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<sst xmlns="http://schemas.openxmlformats.org/spreadsheetml/2006/main" count="290" uniqueCount="112">
  <si>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</si>
  <si>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</si>
  <si>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</si>
  <si>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</si>
  <si>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</si>
  <si>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</si>
  <si>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</si>
  <si>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</si>
  <si>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</si>
  <si>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</si>
  <si>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</si>
  <si>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</si>
  <si>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</si>
  <si>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</si>
  <si>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</si>
  <si>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</si>
  <si>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</si>
  <si>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</si>
  <si>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</si>
  <si>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</si>
  <si>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</si>
  <si>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</si>
  <si>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</si>
  <si>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</si>
  <si>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</si>
  <si>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</si>
  <si>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</si>
  <si>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</si>
  <si>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</si>
  <si>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</si>
  <si>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</si>
  <si>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</si>
  <si>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</si>
  <si>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</si>
  <si>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</si>
  <si>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</si>
  <si>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</si>
  <si>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</si>
  <si>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</si>
  <si>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</si>
  <si>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</si>
  <si>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</si>
  <si>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</si>
  <si>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</si>
  <si>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</si>
  <si>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</si>
  <si>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</si>
  <si>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</si>
  <si>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</si>
  <si>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</si>
  <si>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</si>
  <si>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</si>
  <si>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</si>
  <si>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</si>
  <si>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</si>
  <si>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</si>
  <si>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</si>
  <si>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</si>
  <si>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</si>
  <si>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</si>
  <si>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</si>
  <si>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</si>
  <si>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</si>
  <si>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</si>
  <si>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</si>
  <si>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</si>
  <si>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</si>
  <si>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</si>
  <si>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</si>
  <si>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</si>
  <si>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</si>
  <si>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</si>
  <si>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</si>
  <si>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</si>
  <si>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</si>
  <si>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</si>
  <si>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</si>
  <si>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</si>
  <si>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</si>
  <si>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</si>
  <si>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</si>
  <si>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</si>
  <si>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</si>
  <si>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</si>
  <si>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</si>
  <si>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</si>
  <si>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</si>
  <si>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</si>
  <si>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</si>
  <si>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</si>
  <si>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</si>
  <si>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</si>
  <si>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</si>
  <si>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</si>
  <si>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</si>
  <si>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</si>
  <si>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</si>
  <si>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</si>
  <si>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</si>
  <si>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</si>
  <si>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</si>
  <si>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</si>
  <si>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</si>
  <si>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</si>
  <si>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</si>
  <si>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TABLE 3:  STATE TAX COLLECTIONS BY STATE AND TYPE OF TAX</t>
  </si>
  <si>
    <t>Revised</t>
  </si>
  <si>
    <t>X</t>
  </si>
  <si>
    <t>Est.</t>
  </si>
  <si>
    <t>Year:   2006</t>
  </si>
  <si>
    <t>Quarter:   3   (July, August, September)</t>
  </si>
  <si>
    <t>Revision:  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</si>
</sst>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1" sqref="A1:IV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109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110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111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108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 t="s">
        <v>106</v>
      </c>
      <c r="AV8" s="6"/>
      <c r="AW8" s="6"/>
      <c r="AX8" s="6"/>
      <c r="AY8" s="6"/>
      <c r="AZ8" s="6"/>
      <c r="BA8" s="6"/>
      <c r="BB8" s="6"/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170599768</v>
      </c>
      <c r="D10" s="11">
        <f aca="true" t="shared" si="0" ref="D10:BB10">SUM(D12:D36)</f>
        <v>2130268</v>
      </c>
      <c r="E10" s="11">
        <f t="shared" si="0"/>
        <v>663463</v>
      </c>
      <c r="F10" s="11">
        <f t="shared" si="0"/>
        <v>2978066</v>
      </c>
      <c r="G10" s="11">
        <f t="shared" si="0"/>
        <v>1762665</v>
      </c>
      <c r="H10" s="11">
        <f t="shared" si="0"/>
        <v>27101567</v>
      </c>
      <c r="I10" s="11">
        <f t="shared" si="0"/>
        <v>2169840</v>
      </c>
      <c r="J10" s="11">
        <f t="shared" si="0"/>
        <v>1891879</v>
      </c>
      <c r="K10" s="11">
        <f t="shared" si="0"/>
        <v>650703</v>
      </c>
      <c r="L10" s="11">
        <f t="shared" si="0"/>
        <v>9347719</v>
      </c>
      <c r="M10" s="11">
        <f t="shared" si="0"/>
        <v>4627136</v>
      </c>
      <c r="N10" s="11">
        <f t="shared" si="0"/>
        <v>1195816</v>
      </c>
      <c r="O10" s="11">
        <f t="shared" si="0"/>
        <v>776009</v>
      </c>
      <c r="P10" s="11">
        <f t="shared" si="0"/>
        <v>6781697</v>
      </c>
      <c r="Q10" s="11">
        <f t="shared" si="0"/>
        <v>3301865</v>
      </c>
      <c r="R10" s="11">
        <f t="shared" si="0"/>
        <v>1159047</v>
      </c>
      <c r="S10" s="11">
        <f t="shared" si="0"/>
        <v>1557831</v>
      </c>
      <c r="T10" s="11">
        <f t="shared" si="0"/>
        <v>2373677</v>
      </c>
      <c r="U10" s="11">
        <f t="shared" si="0"/>
        <v>2407952</v>
      </c>
      <c r="V10" s="11">
        <f t="shared" si="0"/>
        <v>761401</v>
      </c>
      <c r="W10" s="11">
        <f t="shared" si="0"/>
        <v>3555427</v>
      </c>
      <c r="X10" s="11">
        <f t="shared" si="0"/>
        <v>4645497</v>
      </c>
      <c r="Y10" s="11">
        <f t="shared" si="0"/>
        <v>8081955</v>
      </c>
      <c r="Z10" s="11">
        <f t="shared" si="0"/>
        <v>3950784</v>
      </c>
      <c r="AA10" s="11">
        <f t="shared" si="0"/>
        <v>1447375</v>
      </c>
      <c r="AB10" s="11">
        <f t="shared" si="0"/>
        <v>2563966</v>
      </c>
      <c r="AC10" s="11">
        <f t="shared" si="0"/>
        <v>387657</v>
      </c>
      <c r="AD10" s="11">
        <f t="shared" si="0"/>
        <v>990579</v>
      </c>
      <c r="AE10" s="11">
        <f t="shared" si="0"/>
        <v>586059</v>
      </c>
      <c r="AF10" s="11">
        <f t="shared" si="0"/>
        <v>400366</v>
      </c>
      <c r="AG10" s="11">
        <f t="shared" si="0"/>
        <v>5562306</v>
      </c>
      <c r="AH10" s="11">
        <f t="shared" si="0"/>
        <v>593375</v>
      </c>
      <c r="AI10" s="11">
        <f t="shared" si="0"/>
        <v>13132552</v>
      </c>
      <c r="AJ10" s="11">
        <f t="shared" si="0"/>
        <v>5127274</v>
      </c>
      <c r="AK10" s="11">
        <f t="shared" si="0"/>
        <v>423257</v>
      </c>
      <c r="AL10" s="11">
        <f t="shared" si="0"/>
        <v>5756099</v>
      </c>
      <c r="AM10" s="11">
        <f t="shared" si="0"/>
        <v>2041249</v>
      </c>
      <c r="AN10" s="11">
        <f t="shared" si="0"/>
        <v>1805208</v>
      </c>
      <c r="AO10" s="11">
        <f t="shared" si="0"/>
        <v>6742365</v>
      </c>
      <c r="AP10" s="11">
        <f t="shared" si="0"/>
        <v>641646</v>
      </c>
      <c r="AQ10" s="11">
        <f t="shared" si="0"/>
        <v>1529277</v>
      </c>
      <c r="AR10" s="11">
        <f t="shared" si="0"/>
        <v>316629</v>
      </c>
      <c r="AS10" s="11">
        <f t="shared" si="0"/>
        <v>2661473</v>
      </c>
      <c r="AT10" s="11">
        <f t="shared" si="0"/>
        <v>9312386</v>
      </c>
      <c r="AU10" s="11">
        <f t="shared" si="0"/>
        <v>1404064</v>
      </c>
      <c r="AV10" s="11">
        <f t="shared" si="0"/>
        <v>388453</v>
      </c>
      <c r="AW10" s="11">
        <f t="shared" si="0"/>
        <v>4248277</v>
      </c>
      <c r="AX10" s="11">
        <f t="shared" si="0"/>
        <v>4631708</v>
      </c>
      <c r="AY10" s="11">
        <f t="shared" si="0"/>
        <v>1077442</v>
      </c>
      <c r="AZ10" s="11">
        <f t="shared" si="0"/>
        <v>2690549</v>
      </c>
      <c r="BA10" s="11">
        <f t="shared" si="0"/>
        <v>265913</v>
      </c>
      <c r="BB10" s="11">
        <f t="shared" si="0"/>
        <v>1391783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2764664</v>
      </c>
      <c r="D12" s="12">
        <v>11085</v>
      </c>
      <c r="E12" s="12">
        <v>327</v>
      </c>
      <c r="F12" s="12">
        <v>107300</v>
      </c>
      <c r="G12" s="12">
        <v>65802</v>
      </c>
      <c r="H12" s="12">
        <v>602654</v>
      </c>
      <c r="I12" s="13" t="s">
        <v>107</v>
      </c>
      <c r="J12" s="12" t="s">
        <v>107</v>
      </c>
      <c r="K12" s="12" t="s">
        <v>107</v>
      </c>
      <c r="L12" s="12">
        <v>27190</v>
      </c>
      <c r="M12" s="12">
        <v>3939</v>
      </c>
      <c r="N12" s="12" t="s">
        <v>107</v>
      </c>
      <c r="O12" s="12" t="s">
        <v>107</v>
      </c>
      <c r="P12" s="12">
        <v>15673</v>
      </c>
      <c r="Q12" s="12">
        <v>1247</v>
      </c>
      <c r="R12" s="12" t="s">
        <v>107</v>
      </c>
      <c r="S12" s="12">
        <v>5160</v>
      </c>
      <c r="T12" s="12">
        <v>41476</v>
      </c>
      <c r="U12" s="12">
        <v>9689</v>
      </c>
      <c r="V12" s="14">
        <v>21797</v>
      </c>
      <c r="W12" s="12">
        <v>504796</v>
      </c>
      <c r="X12" s="12">
        <v>6</v>
      </c>
      <c r="Y12" s="12">
        <v>779975</v>
      </c>
      <c r="Z12" s="12">
        <v>357</v>
      </c>
      <c r="AA12" s="13">
        <v>5025</v>
      </c>
      <c r="AB12" s="12">
        <v>416</v>
      </c>
      <c r="AC12" s="12">
        <v>12736</v>
      </c>
      <c r="AD12" s="13">
        <v>65</v>
      </c>
      <c r="AE12" s="12">
        <v>3572</v>
      </c>
      <c r="AF12" s="12">
        <v>4867</v>
      </c>
      <c r="AG12" s="12">
        <v>871</v>
      </c>
      <c r="AH12" s="12">
        <v>2883</v>
      </c>
      <c r="AI12" s="13" t="s">
        <v>107</v>
      </c>
      <c r="AJ12" s="12" t="s">
        <v>107</v>
      </c>
      <c r="AK12" s="12">
        <v>32</v>
      </c>
      <c r="AL12" s="12">
        <v>1053</v>
      </c>
      <c r="AM12" s="13" t="s">
        <v>107</v>
      </c>
      <c r="AN12" s="13">
        <v>5961</v>
      </c>
      <c r="AO12" s="12">
        <v>3910</v>
      </c>
      <c r="AP12" s="12">
        <v>55</v>
      </c>
      <c r="AQ12" s="12">
        <v>14</v>
      </c>
      <c r="AR12" s="12" t="s">
        <v>107</v>
      </c>
      <c r="AS12" s="13" t="s">
        <v>107</v>
      </c>
      <c r="AT12" s="12" t="s">
        <v>107</v>
      </c>
      <c r="AU12" s="12" t="s">
        <v>107</v>
      </c>
      <c r="AV12" s="12">
        <v>12953</v>
      </c>
      <c r="AW12" s="12">
        <v>114</v>
      </c>
      <c r="AX12" s="12">
        <v>500283</v>
      </c>
      <c r="AY12" s="12">
        <v>1336</v>
      </c>
      <c r="AZ12" s="12">
        <v>141</v>
      </c>
      <c r="BA12" s="14">
        <v>9904</v>
      </c>
      <c r="BB12" s="12">
        <v>637692</v>
      </c>
    </row>
    <row r="13" spans="1:54" ht="15">
      <c r="A13" s="1" t="s">
        <v>88</v>
      </c>
      <c r="B13" s="1" t="s">
        <v>55</v>
      </c>
      <c r="C13" s="11">
        <f t="shared" si="1"/>
        <v>57421062</v>
      </c>
      <c r="D13" s="12">
        <v>560022</v>
      </c>
      <c r="E13" s="12" t="s">
        <v>107</v>
      </c>
      <c r="F13" s="12">
        <v>1359353</v>
      </c>
      <c r="G13" s="12">
        <v>738480</v>
      </c>
      <c r="H13" s="12">
        <v>8380974</v>
      </c>
      <c r="I13" s="12">
        <v>571721</v>
      </c>
      <c r="J13" s="12">
        <v>437504</v>
      </c>
      <c r="K13" s="12" t="s">
        <v>107</v>
      </c>
      <c r="L13" s="13">
        <v>5319162</v>
      </c>
      <c r="M13" s="12">
        <v>1863198</v>
      </c>
      <c r="N13" s="12">
        <v>605813</v>
      </c>
      <c r="O13" s="12">
        <v>308390</v>
      </c>
      <c r="P13" s="12">
        <v>2036942</v>
      </c>
      <c r="Q13" s="12">
        <v>1363354</v>
      </c>
      <c r="R13" s="12">
        <v>360444</v>
      </c>
      <c r="S13" s="12">
        <v>576753</v>
      </c>
      <c r="T13" s="12">
        <v>703823</v>
      </c>
      <c r="U13" s="12">
        <v>805478</v>
      </c>
      <c r="V13" s="12">
        <v>214319</v>
      </c>
      <c r="W13" s="12">
        <v>558542</v>
      </c>
      <c r="X13" s="12">
        <v>1043900</v>
      </c>
      <c r="Y13" s="12">
        <v>2569497</v>
      </c>
      <c r="Z13" s="12">
        <v>996996</v>
      </c>
      <c r="AA13" s="13">
        <v>704475</v>
      </c>
      <c r="AB13" s="12">
        <v>796961</v>
      </c>
      <c r="AC13" s="12" t="s">
        <v>107</v>
      </c>
      <c r="AD13" s="12">
        <v>371760</v>
      </c>
      <c r="AE13" s="18">
        <v>259142</v>
      </c>
      <c r="AF13" s="12" t="s">
        <v>107</v>
      </c>
      <c r="AG13" s="12">
        <v>1967395</v>
      </c>
      <c r="AH13" s="12">
        <v>188386</v>
      </c>
      <c r="AI13" s="18">
        <v>2756770</v>
      </c>
      <c r="AJ13" s="12">
        <v>1302576</v>
      </c>
      <c r="AK13" s="12">
        <v>117872</v>
      </c>
      <c r="AL13" s="12">
        <v>1926432</v>
      </c>
      <c r="AM13" s="12">
        <v>488381</v>
      </c>
      <c r="AN13" s="13" t="s">
        <v>107</v>
      </c>
      <c r="AO13" s="12">
        <v>2205907</v>
      </c>
      <c r="AP13" s="12">
        <v>235953</v>
      </c>
      <c r="AQ13" s="12">
        <v>560311</v>
      </c>
      <c r="AR13" s="12">
        <v>193214</v>
      </c>
      <c r="AS13" s="12">
        <v>1708524</v>
      </c>
      <c r="AT13" s="12">
        <v>4796963</v>
      </c>
      <c r="AU13" s="12">
        <v>505783</v>
      </c>
      <c r="AV13" s="12">
        <v>92321</v>
      </c>
      <c r="AW13" s="12">
        <v>898757</v>
      </c>
      <c r="AX13" s="12">
        <v>2780746</v>
      </c>
      <c r="AY13" s="12">
        <v>261326</v>
      </c>
      <c r="AZ13" s="13">
        <v>742376</v>
      </c>
      <c r="BA13" s="12">
        <v>184066</v>
      </c>
      <c r="BB13" s="12">
        <v>195323</v>
      </c>
    </row>
    <row r="14" spans="1:54" ht="15">
      <c r="A14" s="1" t="s">
        <v>102</v>
      </c>
      <c r="B14" s="1" t="s">
        <v>56</v>
      </c>
      <c r="C14" s="11">
        <f t="shared" si="1"/>
        <v>9315435</v>
      </c>
      <c r="D14" s="12">
        <v>145074</v>
      </c>
      <c r="E14" s="12">
        <v>12214</v>
      </c>
      <c r="F14" s="12">
        <v>192229</v>
      </c>
      <c r="G14" s="12">
        <v>121209</v>
      </c>
      <c r="H14" s="12">
        <v>881006</v>
      </c>
      <c r="I14" s="12">
        <v>208326</v>
      </c>
      <c r="J14" s="12">
        <v>81494</v>
      </c>
      <c r="K14" s="12">
        <v>24394</v>
      </c>
      <c r="L14" s="13">
        <v>849450</v>
      </c>
      <c r="M14" s="12">
        <v>280286</v>
      </c>
      <c r="N14" s="12">
        <v>22352</v>
      </c>
      <c r="O14" s="12">
        <v>61218</v>
      </c>
      <c r="P14" s="12">
        <v>376052</v>
      </c>
      <c r="Q14" s="12">
        <v>227660</v>
      </c>
      <c r="R14" s="12">
        <v>39161</v>
      </c>
      <c r="S14" s="12">
        <v>109790</v>
      </c>
      <c r="T14" s="12">
        <v>143599</v>
      </c>
      <c r="U14" s="12">
        <v>147487</v>
      </c>
      <c r="V14" s="12">
        <v>43432</v>
      </c>
      <c r="W14" s="12">
        <v>102741</v>
      </c>
      <c r="X14" s="12">
        <v>173783</v>
      </c>
      <c r="Y14" s="12">
        <v>460503</v>
      </c>
      <c r="Z14" s="12">
        <v>173035</v>
      </c>
      <c r="AA14" s="13">
        <v>116612</v>
      </c>
      <c r="AB14" s="12">
        <v>188327</v>
      </c>
      <c r="AC14" s="12">
        <v>40524</v>
      </c>
      <c r="AD14" s="12">
        <v>79003</v>
      </c>
      <c r="AE14" s="18">
        <v>27911</v>
      </c>
      <c r="AF14" s="12">
        <v>33947</v>
      </c>
      <c r="AG14" s="12">
        <v>140093</v>
      </c>
      <c r="AH14" s="12">
        <v>66520</v>
      </c>
      <c r="AI14" s="18">
        <v>136567</v>
      </c>
      <c r="AJ14" s="12">
        <v>410702</v>
      </c>
      <c r="AK14" s="12">
        <v>36383</v>
      </c>
      <c r="AL14" s="12">
        <v>374387</v>
      </c>
      <c r="AM14" s="12">
        <v>108122</v>
      </c>
      <c r="AN14" s="13">
        <v>76575</v>
      </c>
      <c r="AO14" s="12">
        <v>566608</v>
      </c>
      <c r="AP14" s="12">
        <v>37447</v>
      </c>
      <c r="AQ14" s="12">
        <v>136950</v>
      </c>
      <c r="AR14" s="12">
        <v>33077</v>
      </c>
      <c r="AS14" s="12">
        <v>219797</v>
      </c>
      <c r="AT14" s="12">
        <v>766657</v>
      </c>
      <c r="AU14" s="12">
        <v>98850</v>
      </c>
      <c r="AV14" s="12">
        <v>22749</v>
      </c>
      <c r="AW14" s="12">
        <v>160235</v>
      </c>
      <c r="AX14" s="12">
        <v>289732</v>
      </c>
      <c r="AY14" s="12">
        <v>82188</v>
      </c>
      <c r="AZ14" s="13">
        <v>168463</v>
      </c>
      <c r="BA14" s="12">
        <v>20514</v>
      </c>
      <c r="BB14" s="12">
        <v>5213</v>
      </c>
    </row>
    <row r="15" spans="1:54" ht="15">
      <c r="A15" s="1" t="s">
        <v>89</v>
      </c>
      <c r="B15" s="1" t="s">
        <v>57</v>
      </c>
      <c r="C15" s="11">
        <f t="shared" si="1"/>
        <v>1190405</v>
      </c>
      <c r="D15" s="12">
        <v>38164</v>
      </c>
      <c r="E15" s="12">
        <v>8304</v>
      </c>
      <c r="F15" s="12">
        <v>13514</v>
      </c>
      <c r="G15" s="12">
        <v>12054</v>
      </c>
      <c r="H15" s="12">
        <v>84233</v>
      </c>
      <c r="I15" s="12">
        <v>8793</v>
      </c>
      <c r="J15" s="12">
        <v>6423</v>
      </c>
      <c r="K15" s="12">
        <v>3882</v>
      </c>
      <c r="L15" s="13">
        <v>152796</v>
      </c>
      <c r="M15" s="12">
        <v>38344</v>
      </c>
      <c r="N15" s="12">
        <v>11686</v>
      </c>
      <c r="O15" s="12">
        <v>2050</v>
      </c>
      <c r="P15" s="12">
        <v>40707</v>
      </c>
      <c r="Q15" s="12">
        <v>10739</v>
      </c>
      <c r="R15" s="12">
        <v>2661</v>
      </c>
      <c r="S15" s="12">
        <v>25620</v>
      </c>
      <c r="T15" s="12">
        <v>26464</v>
      </c>
      <c r="U15" s="12">
        <v>13812</v>
      </c>
      <c r="V15" s="12">
        <v>5383</v>
      </c>
      <c r="W15" s="12">
        <v>4753</v>
      </c>
      <c r="X15" s="12">
        <v>17654</v>
      </c>
      <c r="Y15" s="12">
        <v>39466</v>
      </c>
      <c r="Z15" s="12">
        <v>13826</v>
      </c>
      <c r="AA15" s="13">
        <v>10867</v>
      </c>
      <c r="AB15" s="12">
        <v>8443</v>
      </c>
      <c r="AC15" s="12">
        <v>5162</v>
      </c>
      <c r="AD15" s="12">
        <v>6787</v>
      </c>
      <c r="AE15" s="18">
        <v>3269</v>
      </c>
      <c r="AF15" s="12">
        <v>3878</v>
      </c>
      <c r="AG15" s="12">
        <v>16938</v>
      </c>
      <c r="AH15" s="12">
        <v>6913</v>
      </c>
      <c r="AI15" s="18">
        <v>51844</v>
      </c>
      <c r="AJ15" s="12">
        <v>63942</v>
      </c>
      <c r="AK15" s="12">
        <v>1748</v>
      </c>
      <c r="AL15" s="12">
        <v>24548</v>
      </c>
      <c r="AM15" s="12">
        <v>21785</v>
      </c>
      <c r="AN15" s="13">
        <v>3949</v>
      </c>
      <c r="AO15" s="12">
        <v>56610</v>
      </c>
      <c r="AP15" s="12">
        <v>2685</v>
      </c>
      <c r="AQ15" s="12">
        <v>25707</v>
      </c>
      <c r="AR15" s="12">
        <v>3709</v>
      </c>
      <c r="AS15" s="12">
        <v>24851</v>
      </c>
      <c r="AT15" s="12">
        <v>175074</v>
      </c>
      <c r="AU15" s="12">
        <v>6764</v>
      </c>
      <c r="AV15" s="12">
        <v>5029</v>
      </c>
      <c r="AW15" s="12">
        <v>22521</v>
      </c>
      <c r="AX15" s="12">
        <v>44563</v>
      </c>
      <c r="AY15" s="12">
        <v>1795</v>
      </c>
      <c r="AZ15" s="13">
        <v>9392</v>
      </c>
      <c r="BA15" s="12">
        <v>304</v>
      </c>
      <c r="BB15" s="12">
        <v>1214</v>
      </c>
    </row>
    <row r="16" spans="1:54" ht="15">
      <c r="A16" s="1" t="s">
        <v>58</v>
      </c>
      <c r="B16" s="1" t="s">
        <v>59</v>
      </c>
      <c r="C16" s="11">
        <f t="shared" si="1"/>
        <v>2626066</v>
      </c>
      <c r="D16" s="12">
        <v>182011</v>
      </c>
      <c r="E16" s="12">
        <v>0</v>
      </c>
      <c r="F16" s="12">
        <v>5769</v>
      </c>
      <c r="G16" s="12" t="s">
        <v>107</v>
      </c>
      <c r="H16" s="12">
        <v>120778</v>
      </c>
      <c r="I16" s="12">
        <v>2366</v>
      </c>
      <c r="J16" s="12">
        <v>43325</v>
      </c>
      <c r="K16" s="12">
        <v>11653</v>
      </c>
      <c r="L16" s="13">
        <v>721090</v>
      </c>
      <c r="M16" s="13" t="s">
        <v>107</v>
      </c>
      <c r="N16" s="12">
        <v>30678</v>
      </c>
      <c r="O16" s="12">
        <v>663</v>
      </c>
      <c r="P16" s="12">
        <v>441504</v>
      </c>
      <c r="Q16" s="12">
        <v>5620</v>
      </c>
      <c r="R16" s="12" t="s">
        <v>107</v>
      </c>
      <c r="S16" s="12">
        <v>0</v>
      </c>
      <c r="T16" s="12" t="s">
        <v>107</v>
      </c>
      <c r="U16" s="12">
        <v>7708</v>
      </c>
      <c r="V16" s="12">
        <v>9845</v>
      </c>
      <c r="W16" s="12">
        <v>31948</v>
      </c>
      <c r="X16" s="12" t="s">
        <v>107</v>
      </c>
      <c r="Y16" s="12">
        <v>9873</v>
      </c>
      <c r="Z16" s="12">
        <v>0</v>
      </c>
      <c r="AA16" s="13">
        <v>8254</v>
      </c>
      <c r="AB16" s="12">
        <v>0</v>
      </c>
      <c r="AC16" s="12">
        <v>6982</v>
      </c>
      <c r="AD16" s="12">
        <v>773</v>
      </c>
      <c r="AE16" s="18">
        <v>3912</v>
      </c>
      <c r="AF16" s="12">
        <v>20012</v>
      </c>
      <c r="AG16" s="12">
        <v>58355</v>
      </c>
      <c r="AH16" s="12">
        <v>794</v>
      </c>
      <c r="AI16" s="18">
        <v>177658</v>
      </c>
      <c r="AJ16" s="12">
        <v>96523</v>
      </c>
      <c r="AK16" s="12">
        <v>7131</v>
      </c>
      <c r="AL16" s="12">
        <v>45076</v>
      </c>
      <c r="AM16" s="12">
        <v>8162</v>
      </c>
      <c r="AN16" s="13">
        <v>2031</v>
      </c>
      <c r="AO16" s="12">
        <v>4105</v>
      </c>
      <c r="AP16" s="12">
        <v>6228</v>
      </c>
      <c r="AQ16" s="12">
        <v>10321</v>
      </c>
      <c r="AR16" s="12">
        <v>290</v>
      </c>
      <c r="AS16" s="12">
        <v>7864</v>
      </c>
      <c r="AT16" s="12">
        <v>285156</v>
      </c>
      <c r="AU16" s="12">
        <v>6628</v>
      </c>
      <c r="AV16" s="12">
        <v>829</v>
      </c>
      <c r="AW16" s="12">
        <v>33257</v>
      </c>
      <c r="AX16" s="12">
        <v>83126</v>
      </c>
      <c r="AY16" s="12">
        <v>78991</v>
      </c>
      <c r="AZ16" s="13">
        <v>47215</v>
      </c>
      <c r="BA16" s="12">
        <v>1562</v>
      </c>
      <c r="BB16" s="12">
        <v>24646</v>
      </c>
    </row>
    <row r="17" spans="1:54" ht="15">
      <c r="A17" s="1" t="s">
        <v>60</v>
      </c>
      <c r="B17" s="1" t="s">
        <v>61</v>
      </c>
      <c r="C17" s="11">
        <f t="shared" si="1"/>
        <v>3354422</v>
      </c>
      <c r="D17" s="12">
        <v>110904</v>
      </c>
      <c r="E17" s="12">
        <v>12265</v>
      </c>
      <c r="F17" s="12">
        <v>110174</v>
      </c>
      <c r="G17" s="12">
        <v>21274</v>
      </c>
      <c r="H17" s="12">
        <v>819076</v>
      </c>
      <c r="I17" s="12">
        <v>42486</v>
      </c>
      <c r="J17" s="12">
        <v>43135</v>
      </c>
      <c r="K17" s="12">
        <v>20407</v>
      </c>
      <c r="L17" s="13">
        <v>4850</v>
      </c>
      <c r="M17" s="12">
        <v>70000</v>
      </c>
      <c r="N17" s="12">
        <v>19174</v>
      </c>
      <c r="O17" s="12">
        <v>14381</v>
      </c>
      <c r="P17" s="12">
        <v>80668</v>
      </c>
      <c r="Q17" s="12">
        <v>47124</v>
      </c>
      <c r="R17" s="12">
        <v>60055</v>
      </c>
      <c r="S17" s="12">
        <v>-1777</v>
      </c>
      <c r="T17" s="12">
        <v>28797</v>
      </c>
      <c r="U17" s="12">
        <v>112811</v>
      </c>
      <c r="V17" s="12">
        <v>6426</v>
      </c>
      <c r="W17" s="12">
        <v>94567</v>
      </c>
      <c r="X17" s="12">
        <v>103120</v>
      </c>
      <c r="Y17" s="12">
        <v>118646</v>
      </c>
      <c r="Z17" s="12">
        <v>79253</v>
      </c>
      <c r="AA17" s="13">
        <v>22606</v>
      </c>
      <c r="AB17" s="12">
        <v>56370</v>
      </c>
      <c r="AC17" s="12">
        <v>1079</v>
      </c>
      <c r="AD17" s="12">
        <v>3825</v>
      </c>
      <c r="AE17" s="18">
        <v>5361</v>
      </c>
      <c r="AF17" s="12">
        <v>19087</v>
      </c>
      <c r="AG17" s="12">
        <v>297</v>
      </c>
      <c r="AH17" s="12">
        <v>1053</v>
      </c>
      <c r="AI17" s="18">
        <v>295577</v>
      </c>
      <c r="AJ17" s="12">
        <v>9768</v>
      </c>
      <c r="AK17" s="12">
        <v>7669</v>
      </c>
      <c r="AL17" s="12">
        <v>7189</v>
      </c>
      <c r="AM17" s="12">
        <v>51758</v>
      </c>
      <c r="AN17" s="13">
        <v>10855</v>
      </c>
      <c r="AO17" s="12">
        <v>3482</v>
      </c>
      <c r="AP17" s="12">
        <v>171</v>
      </c>
      <c r="AQ17" s="12">
        <v>64</v>
      </c>
      <c r="AR17" s="12">
        <v>13123</v>
      </c>
      <c r="AS17" s="12">
        <v>92440</v>
      </c>
      <c r="AT17" s="12">
        <v>488600</v>
      </c>
      <c r="AU17" s="12">
        <v>27607</v>
      </c>
      <c r="AV17" s="12">
        <v>7630</v>
      </c>
      <c r="AW17" s="12">
        <v>87881</v>
      </c>
      <c r="AX17" s="12">
        <v>88607</v>
      </c>
      <c r="AY17" s="12">
        <v>26146</v>
      </c>
      <c r="AZ17" s="13">
        <v>842</v>
      </c>
      <c r="BA17" s="12">
        <v>7519</v>
      </c>
      <c r="BB17" s="12">
        <v>12781</v>
      </c>
    </row>
    <row r="18" spans="1:54" ht="15">
      <c r="A18" s="1" t="s">
        <v>62</v>
      </c>
      <c r="B18" s="1" t="s">
        <v>63</v>
      </c>
      <c r="C18" s="11">
        <f t="shared" si="1"/>
        <v>3718948</v>
      </c>
      <c r="D18" s="12">
        <v>38738</v>
      </c>
      <c r="E18" s="12">
        <v>17564</v>
      </c>
      <c r="F18" s="12">
        <v>79088</v>
      </c>
      <c r="G18" s="12">
        <v>38082</v>
      </c>
      <c r="H18" s="12">
        <v>298514</v>
      </c>
      <c r="I18" s="12">
        <v>61635</v>
      </c>
      <c r="J18" s="12">
        <v>56365</v>
      </c>
      <c r="K18" s="12">
        <v>19228</v>
      </c>
      <c r="L18" s="13">
        <v>112441</v>
      </c>
      <c r="M18" s="12">
        <v>49686</v>
      </c>
      <c r="N18" s="12">
        <v>23854</v>
      </c>
      <c r="O18" s="12">
        <v>15196</v>
      </c>
      <c r="P18" s="12">
        <v>172543</v>
      </c>
      <c r="Q18" s="12">
        <v>86980</v>
      </c>
      <c r="R18" s="12">
        <v>23926</v>
      </c>
      <c r="S18" s="12">
        <v>30673</v>
      </c>
      <c r="T18" s="12">
        <v>43884</v>
      </c>
      <c r="U18" s="12">
        <v>36353</v>
      </c>
      <c r="V18" s="12">
        <v>45034</v>
      </c>
      <c r="W18" s="12">
        <v>57170</v>
      </c>
      <c r="X18" s="12">
        <v>116879</v>
      </c>
      <c r="Y18" s="12">
        <v>418057</v>
      </c>
      <c r="Z18" s="12">
        <v>93475</v>
      </c>
      <c r="AA18" s="13">
        <v>14280</v>
      </c>
      <c r="AB18" s="12">
        <v>27415</v>
      </c>
      <c r="AC18" s="12">
        <v>25201</v>
      </c>
      <c r="AD18" s="12">
        <v>16909</v>
      </c>
      <c r="AE18" s="18">
        <v>11766</v>
      </c>
      <c r="AF18" s="12">
        <v>38413</v>
      </c>
      <c r="AG18" s="12">
        <v>208687</v>
      </c>
      <c r="AH18" s="12">
        <v>6002</v>
      </c>
      <c r="AI18" s="18">
        <v>259500</v>
      </c>
      <c r="AJ18" s="12">
        <v>61893</v>
      </c>
      <c r="AK18" s="12">
        <v>6632</v>
      </c>
      <c r="AL18" s="12">
        <v>195647</v>
      </c>
      <c r="AM18" s="12">
        <v>57709</v>
      </c>
      <c r="AN18" s="13">
        <v>75074</v>
      </c>
      <c r="AO18" s="12">
        <v>268083</v>
      </c>
      <c r="AP18" s="12">
        <v>32240</v>
      </c>
      <c r="AQ18" s="12">
        <v>5193</v>
      </c>
      <c r="AR18" s="12">
        <v>7099</v>
      </c>
      <c r="AS18" s="12">
        <v>30958</v>
      </c>
      <c r="AT18" s="12">
        <v>147012</v>
      </c>
      <c r="AU18" s="12">
        <v>17422</v>
      </c>
      <c r="AV18" s="12">
        <v>17884</v>
      </c>
      <c r="AW18" s="12">
        <v>45154</v>
      </c>
      <c r="AX18" s="12">
        <v>117123</v>
      </c>
      <c r="AY18" s="12">
        <v>27885</v>
      </c>
      <c r="AZ18" s="13">
        <v>57467</v>
      </c>
      <c r="BA18" s="12">
        <v>4935</v>
      </c>
      <c r="BB18" s="12">
        <v>6097</v>
      </c>
    </row>
    <row r="19" spans="1:54" ht="15">
      <c r="A19" s="1" t="s">
        <v>64</v>
      </c>
      <c r="B19" s="1" t="s">
        <v>65</v>
      </c>
      <c r="C19" s="11">
        <f t="shared" si="1"/>
        <v>57168</v>
      </c>
      <c r="D19" s="12">
        <v>735</v>
      </c>
      <c r="E19" s="12" t="s">
        <v>107</v>
      </c>
      <c r="F19" s="12">
        <v>108</v>
      </c>
      <c r="G19" s="12">
        <v>1170</v>
      </c>
      <c r="H19" s="12">
        <v>9524</v>
      </c>
      <c r="I19" s="12">
        <v>861</v>
      </c>
      <c r="J19" s="12">
        <v>2241</v>
      </c>
      <c r="K19" s="12">
        <v>51</v>
      </c>
      <c r="L19" s="13">
        <v>4321</v>
      </c>
      <c r="M19" s="13" t="s">
        <v>107</v>
      </c>
      <c r="N19" s="12" t="s">
        <v>107</v>
      </c>
      <c r="O19" s="12">
        <v>315</v>
      </c>
      <c r="P19" s="12">
        <v>2442</v>
      </c>
      <c r="Q19" s="12">
        <v>1289</v>
      </c>
      <c r="R19" s="12">
        <v>545</v>
      </c>
      <c r="S19" s="12">
        <v>684</v>
      </c>
      <c r="T19" s="12">
        <v>739</v>
      </c>
      <c r="U19" s="12">
        <v>1219</v>
      </c>
      <c r="V19" s="12">
        <v>987</v>
      </c>
      <c r="W19" s="12">
        <v>496</v>
      </c>
      <c r="X19" s="12">
        <v>925</v>
      </c>
      <c r="Y19" s="12">
        <v>2231</v>
      </c>
      <c r="Z19" s="12">
        <v>381</v>
      </c>
      <c r="AA19" s="12" t="s">
        <v>107</v>
      </c>
      <c r="AB19" s="13" t="s">
        <v>107</v>
      </c>
      <c r="AC19" s="12">
        <v>88</v>
      </c>
      <c r="AD19" s="12">
        <v>121</v>
      </c>
      <c r="AE19" s="12" t="s">
        <v>107</v>
      </c>
      <c r="AF19" s="12">
        <v>736</v>
      </c>
      <c r="AG19" s="12" t="s">
        <v>107</v>
      </c>
      <c r="AH19" s="12">
        <v>0</v>
      </c>
      <c r="AI19" s="18">
        <v>7053</v>
      </c>
      <c r="AJ19" s="12" t="s">
        <v>107</v>
      </c>
      <c r="AK19" s="12">
        <v>37</v>
      </c>
      <c r="AL19" s="12">
        <v>3200</v>
      </c>
      <c r="AM19" s="12">
        <v>521</v>
      </c>
      <c r="AN19" s="13">
        <v>728</v>
      </c>
      <c r="AO19" s="12">
        <v>5753</v>
      </c>
      <c r="AP19" s="12">
        <v>726</v>
      </c>
      <c r="AQ19" s="12" t="s">
        <v>107</v>
      </c>
      <c r="AR19" s="12">
        <v>89</v>
      </c>
      <c r="AS19" s="13" t="s">
        <v>107</v>
      </c>
      <c r="AT19" s="12">
        <v>2608</v>
      </c>
      <c r="AU19" s="12" t="s">
        <v>107</v>
      </c>
      <c r="AV19" s="12" t="s">
        <v>107</v>
      </c>
      <c r="AW19" s="12" t="s">
        <v>107</v>
      </c>
      <c r="AX19" s="12">
        <v>551</v>
      </c>
      <c r="AY19" s="12">
        <v>3351</v>
      </c>
      <c r="AZ19" s="13">
        <v>259</v>
      </c>
      <c r="BA19" s="12">
        <v>83</v>
      </c>
      <c r="BB19" s="12" t="s">
        <v>107</v>
      </c>
    </row>
    <row r="20" spans="1:54" ht="15">
      <c r="A20" s="1" t="s">
        <v>66</v>
      </c>
      <c r="B20" s="1" t="s">
        <v>67</v>
      </c>
      <c r="C20" s="11">
        <f t="shared" si="1"/>
        <v>1212512</v>
      </c>
      <c r="D20" s="12">
        <v>29</v>
      </c>
      <c r="E20" s="12">
        <v>476</v>
      </c>
      <c r="F20" s="12">
        <v>155</v>
      </c>
      <c r="G20" s="12" t="s">
        <v>107</v>
      </c>
      <c r="H20" s="13" t="s">
        <v>107</v>
      </c>
      <c r="I20" s="12">
        <v>16377</v>
      </c>
      <c r="J20" s="12">
        <v>121825</v>
      </c>
      <c r="K20" s="12" t="s">
        <v>107</v>
      </c>
      <c r="L20" s="13" t="s">
        <v>107</v>
      </c>
      <c r="M20" s="13" t="s">
        <v>107</v>
      </c>
      <c r="N20" s="12" t="s">
        <v>107</v>
      </c>
      <c r="O20" s="12" t="s">
        <v>107</v>
      </c>
      <c r="P20" s="12">
        <v>199789</v>
      </c>
      <c r="Q20" s="12">
        <v>133400</v>
      </c>
      <c r="R20" s="12">
        <v>59670</v>
      </c>
      <c r="S20" s="12">
        <v>120</v>
      </c>
      <c r="T20" s="12">
        <v>118</v>
      </c>
      <c r="U20" s="12">
        <v>150965</v>
      </c>
      <c r="V20" s="13">
        <v>4964</v>
      </c>
      <c r="W20" s="12">
        <v>0</v>
      </c>
      <c r="X20" s="12">
        <v>776</v>
      </c>
      <c r="Y20" s="12">
        <v>52611</v>
      </c>
      <c r="Z20" s="12">
        <v>9721</v>
      </c>
      <c r="AA20" s="13">
        <v>42251</v>
      </c>
      <c r="AB20" s="12">
        <v>84572</v>
      </c>
      <c r="AC20" s="12">
        <v>78</v>
      </c>
      <c r="AD20" s="12">
        <v>1300</v>
      </c>
      <c r="AE20" s="18">
        <v>188957</v>
      </c>
      <c r="AF20" s="12">
        <v>195</v>
      </c>
      <c r="AG20" s="12">
        <v>116074</v>
      </c>
      <c r="AH20" s="12">
        <v>5501</v>
      </c>
      <c r="AI20" s="18">
        <v>370</v>
      </c>
      <c r="AJ20" s="12">
        <v>3034</v>
      </c>
      <c r="AK20" s="12">
        <v>1942</v>
      </c>
      <c r="AL20" s="13" t="s">
        <v>107</v>
      </c>
      <c r="AM20" s="12">
        <v>2417</v>
      </c>
      <c r="AN20" s="13">
        <v>24</v>
      </c>
      <c r="AO20" s="12">
        <v>97</v>
      </c>
      <c r="AP20" s="12" t="s">
        <v>107</v>
      </c>
      <c r="AQ20" s="12">
        <v>8094</v>
      </c>
      <c r="AR20" s="12">
        <v>6</v>
      </c>
      <c r="AS20" s="13" t="s">
        <v>107</v>
      </c>
      <c r="AT20" s="12">
        <v>6491</v>
      </c>
      <c r="AU20" s="12" t="s">
        <v>107</v>
      </c>
      <c r="AV20" s="12" t="s">
        <v>107</v>
      </c>
      <c r="AW20" s="12">
        <v>20</v>
      </c>
      <c r="AX20" s="12">
        <v>8</v>
      </c>
      <c r="AY20" s="12" t="s">
        <v>107</v>
      </c>
      <c r="AZ20" s="13">
        <v>85</v>
      </c>
      <c r="BA20" s="13" t="s">
        <v>107</v>
      </c>
      <c r="BB20" s="12" t="s">
        <v>107</v>
      </c>
    </row>
    <row r="21" spans="1:54" ht="15">
      <c r="A21" s="1" t="s">
        <v>90</v>
      </c>
      <c r="B21" s="1" t="s">
        <v>68</v>
      </c>
      <c r="C21" s="11">
        <f t="shared" si="1"/>
        <v>3851487</v>
      </c>
      <c r="D21" s="12">
        <v>53927</v>
      </c>
      <c r="E21" s="12">
        <v>2242</v>
      </c>
      <c r="F21" s="12" t="s">
        <v>107</v>
      </c>
      <c r="G21" s="12">
        <v>37188</v>
      </c>
      <c r="H21" s="12">
        <v>25781</v>
      </c>
      <c r="I21" s="13" t="s">
        <v>107</v>
      </c>
      <c r="J21" s="12">
        <v>3619</v>
      </c>
      <c r="K21" s="12">
        <v>23083</v>
      </c>
      <c r="L21" s="13">
        <v>125808</v>
      </c>
      <c r="M21" s="13">
        <v>2202</v>
      </c>
      <c r="N21" s="12">
        <v>49656</v>
      </c>
      <c r="O21" s="12">
        <v>2489</v>
      </c>
      <c r="P21" s="12">
        <v>132208</v>
      </c>
      <c r="Q21" s="12">
        <v>2589</v>
      </c>
      <c r="R21" s="12" t="s">
        <v>107</v>
      </c>
      <c r="S21" s="12">
        <v>6161</v>
      </c>
      <c r="T21" s="12">
        <v>178884</v>
      </c>
      <c r="U21" s="12">
        <v>10921</v>
      </c>
      <c r="V21" s="13" t="s">
        <v>107</v>
      </c>
      <c r="W21" s="12">
        <v>148632</v>
      </c>
      <c r="X21" s="12">
        <v>54425</v>
      </c>
      <c r="Y21" s="12">
        <v>243138</v>
      </c>
      <c r="Z21" s="12">
        <v>321422</v>
      </c>
      <c r="AA21" s="13">
        <v>2414</v>
      </c>
      <c r="AB21" s="12">
        <v>5525</v>
      </c>
      <c r="AC21" s="12">
        <v>13798</v>
      </c>
      <c r="AD21" s="12">
        <v>1817</v>
      </c>
      <c r="AE21" s="18">
        <v>5450</v>
      </c>
      <c r="AF21" s="12">
        <v>62077</v>
      </c>
      <c r="AG21" s="12">
        <v>67789</v>
      </c>
      <c r="AH21" s="12">
        <v>33872</v>
      </c>
      <c r="AI21" s="18">
        <v>346327</v>
      </c>
      <c r="AJ21" s="12">
        <v>180484</v>
      </c>
      <c r="AK21" s="12">
        <v>20550</v>
      </c>
      <c r="AL21" s="13" t="s">
        <v>107</v>
      </c>
      <c r="AM21" s="12">
        <v>4372</v>
      </c>
      <c r="AN21" s="13" t="s">
        <v>107</v>
      </c>
      <c r="AO21" s="12">
        <v>23043</v>
      </c>
      <c r="AP21" s="12">
        <v>11888</v>
      </c>
      <c r="AQ21" s="12">
        <v>189878</v>
      </c>
      <c r="AR21" s="12">
        <v>14727</v>
      </c>
      <c r="AS21" s="12">
        <v>34734</v>
      </c>
      <c r="AT21" s="12">
        <v>1000952</v>
      </c>
      <c r="AU21" s="12">
        <v>9767</v>
      </c>
      <c r="AV21" s="19">
        <v>50298</v>
      </c>
      <c r="AW21" s="12">
        <v>180326</v>
      </c>
      <c r="AX21" s="12">
        <v>82447</v>
      </c>
      <c r="AY21" s="12">
        <v>82446</v>
      </c>
      <c r="AZ21" s="13">
        <v>1927</v>
      </c>
      <c r="BA21" s="13">
        <v>204</v>
      </c>
      <c r="BB21" s="12">
        <v>26596</v>
      </c>
    </row>
    <row r="22" spans="1:54" ht="15">
      <c r="A22" s="1" t="s">
        <v>89</v>
      </c>
      <c r="B22" s="1" t="s">
        <v>69</v>
      </c>
      <c r="C22" s="11">
        <f t="shared" si="1"/>
        <v>109210</v>
      </c>
      <c r="D22" s="12">
        <v>64</v>
      </c>
      <c r="E22" s="12">
        <v>40</v>
      </c>
      <c r="F22" s="12">
        <v>2497</v>
      </c>
      <c r="G22" s="12">
        <v>428</v>
      </c>
      <c r="H22" s="12">
        <v>13595</v>
      </c>
      <c r="I22" s="12">
        <v>1433</v>
      </c>
      <c r="J22" s="12">
        <v>1466</v>
      </c>
      <c r="K22" s="12">
        <v>110</v>
      </c>
      <c r="L22" s="13">
        <v>11688</v>
      </c>
      <c r="M22" s="12">
        <v>1</v>
      </c>
      <c r="N22" s="12" t="s">
        <v>107</v>
      </c>
      <c r="O22" s="12">
        <v>303</v>
      </c>
      <c r="P22" s="12">
        <v>2668</v>
      </c>
      <c r="Q22" s="12">
        <v>2910</v>
      </c>
      <c r="R22" s="12">
        <v>2255</v>
      </c>
      <c r="S22" s="12">
        <v>702</v>
      </c>
      <c r="T22" s="12">
        <v>1336</v>
      </c>
      <c r="U22" s="12" t="s">
        <v>107</v>
      </c>
      <c r="V22" s="12">
        <v>698</v>
      </c>
      <c r="W22" s="12">
        <v>182</v>
      </c>
      <c r="X22" s="12">
        <v>78</v>
      </c>
      <c r="Y22" s="12">
        <v>-1163</v>
      </c>
      <c r="Z22" s="12">
        <v>320</v>
      </c>
      <c r="AA22" s="13">
        <v>705</v>
      </c>
      <c r="AB22" s="12">
        <v>262</v>
      </c>
      <c r="AC22" s="12">
        <v>307</v>
      </c>
      <c r="AD22" s="12">
        <v>53</v>
      </c>
      <c r="AE22" s="12" t="s">
        <v>107</v>
      </c>
      <c r="AF22" s="12">
        <v>775</v>
      </c>
      <c r="AG22" s="12">
        <v>8054</v>
      </c>
      <c r="AH22" s="12">
        <v>49</v>
      </c>
      <c r="AI22" s="20">
        <v>14543</v>
      </c>
      <c r="AJ22" s="12">
        <v>1283</v>
      </c>
      <c r="AK22" s="12">
        <v>5</v>
      </c>
      <c r="AL22" s="12">
        <v>12060</v>
      </c>
      <c r="AM22" s="12">
        <v>230</v>
      </c>
      <c r="AN22" s="13">
        <v>643</v>
      </c>
      <c r="AO22" s="12">
        <v>4097</v>
      </c>
      <c r="AP22" s="12">
        <v>3</v>
      </c>
      <c r="AQ22" s="12">
        <v>761</v>
      </c>
      <c r="AR22" s="12">
        <v>13</v>
      </c>
      <c r="AS22" s="12">
        <v>2613</v>
      </c>
      <c r="AT22" s="12">
        <v>13833</v>
      </c>
      <c r="AU22" s="12">
        <v>461</v>
      </c>
      <c r="AV22" s="12">
        <v>13</v>
      </c>
      <c r="AW22" s="12">
        <v>2474</v>
      </c>
      <c r="AX22" s="12">
        <v>2621</v>
      </c>
      <c r="AY22" s="12">
        <v>1472</v>
      </c>
      <c r="AZ22" s="13">
        <v>269</v>
      </c>
      <c r="BA22" s="12">
        <v>0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122025</v>
      </c>
      <c r="D23" s="12">
        <v>2663</v>
      </c>
      <c r="E23" s="12">
        <v>61</v>
      </c>
      <c r="F23" s="12" t="s">
        <v>107</v>
      </c>
      <c r="G23" s="12">
        <v>15454</v>
      </c>
      <c r="H23" s="12">
        <v>21661</v>
      </c>
      <c r="I23" s="13" t="s">
        <v>107</v>
      </c>
      <c r="J23" s="12">
        <v>0</v>
      </c>
      <c r="K23" s="12">
        <v>2038</v>
      </c>
      <c r="L23" s="13">
        <v>16098</v>
      </c>
      <c r="M23" s="13" t="s">
        <v>107</v>
      </c>
      <c r="N23" s="12">
        <v>9213</v>
      </c>
      <c r="O23" s="12">
        <v>5630</v>
      </c>
      <c r="P23" s="12" t="s">
        <v>107</v>
      </c>
      <c r="Q23" s="12" t="s">
        <v>107</v>
      </c>
      <c r="R23" s="12">
        <v>21</v>
      </c>
      <c r="S23" s="12">
        <v>1544</v>
      </c>
      <c r="T23" s="12">
        <v>2528</v>
      </c>
      <c r="U23" s="12">
        <v>1184</v>
      </c>
      <c r="V23" s="13" t="s">
        <v>107</v>
      </c>
      <c r="W23" s="12" t="s">
        <v>107</v>
      </c>
      <c r="X23" s="12" t="s">
        <v>107</v>
      </c>
      <c r="Y23" s="12">
        <v>2625</v>
      </c>
      <c r="Z23" s="12" t="s">
        <v>107</v>
      </c>
      <c r="AA23" s="13" t="s">
        <v>107</v>
      </c>
      <c r="AB23" s="12">
        <v>6512</v>
      </c>
      <c r="AC23" s="12">
        <v>2</v>
      </c>
      <c r="AD23" s="13" t="s">
        <v>107</v>
      </c>
      <c r="AE23" s="12" t="s">
        <v>107</v>
      </c>
      <c r="AF23" s="12">
        <v>281</v>
      </c>
      <c r="AG23" s="12">
        <v>0</v>
      </c>
      <c r="AH23" s="12">
        <v>55</v>
      </c>
      <c r="AI23" s="18">
        <v>2159</v>
      </c>
      <c r="AJ23" s="12" t="s">
        <v>107</v>
      </c>
      <c r="AK23" s="12">
        <v>1</v>
      </c>
      <c r="AL23" s="12">
        <v>937</v>
      </c>
      <c r="AM23" s="12">
        <v>3</v>
      </c>
      <c r="AN23" s="13">
        <v>42</v>
      </c>
      <c r="AO23" s="12">
        <v>18502</v>
      </c>
      <c r="AP23" s="12" t="s">
        <v>107</v>
      </c>
      <c r="AQ23" s="12" t="s">
        <v>107</v>
      </c>
      <c r="AR23" s="12" t="s">
        <v>107</v>
      </c>
      <c r="AS23" s="12">
        <v>0</v>
      </c>
      <c r="AT23" s="12">
        <v>3383</v>
      </c>
      <c r="AU23" s="12" t="s">
        <v>107</v>
      </c>
      <c r="AV23" s="12" t="s">
        <v>107</v>
      </c>
      <c r="AW23" s="12" t="s">
        <v>107</v>
      </c>
      <c r="AX23" s="12">
        <v>351</v>
      </c>
      <c r="AY23" s="12">
        <v>9290</v>
      </c>
      <c r="AZ23" s="13">
        <v>-213</v>
      </c>
      <c r="BA23" s="13" t="s">
        <v>107</v>
      </c>
      <c r="BB23" s="12" t="s">
        <v>107</v>
      </c>
    </row>
    <row r="24" spans="1:54" ht="15">
      <c r="A24" s="1" t="s">
        <v>71</v>
      </c>
      <c r="B24" s="1" t="s">
        <v>72</v>
      </c>
      <c r="C24" s="11">
        <f t="shared" si="1"/>
        <v>4629792</v>
      </c>
      <c r="D24" s="12">
        <v>46894</v>
      </c>
      <c r="E24" s="12">
        <v>19049</v>
      </c>
      <c r="F24" s="12">
        <v>53252</v>
      </c>
      <c r="G24" s="12">
        <v>32732</v>
      </c>
      <c r="H24" s="12">
        <v>655489</v>
      </c>
      <c r="I24" s="12">
        <v>52373</v>
      </c>
      <c r="J24" s="12">
        <v>49843</v>
      </c>
      <c r="K24" s="12">
        <v>9759</v>
      </c>
      <c r="L24" s="13">
        <v>255125</v>
      </c>
      <c r="M24" s="12">
        <v>82740</v>
      </c>
      <c r="N24" s="12">
        <v>21633</v>
      </c>
      <c r="O24" s="12">
        <v>26841</v>
      </c>
      <c r="P24" s="12">
        <v>417977</v>
      </c>
      <c r="Q24" s="12">
        <v>26668</v>
      </c>
      <c r="R24" s="12">
        <v>91184</v>
      </c>
      <c r="S24" s="12">
        <v>35912</v>
      </c>
      <c r="T24" s="12">
        <v>52470</v>
      </c>
      <c r="U24" s="12">
        <v>13992</v>
      </c>
      <c r="V24" s="12">
        <v>18864</v>
      </c>
      <c r="W24" s="12">
        <v>106594</v>
      </c>
      <c r="X24" s="12">
        <v>55810</v>
      </c>
      <c r="Y24" s="12">
        <v>215648</v>
      </c>
      <c r="Z24" s="12">
        <v>115254</v>
      </c>
      <c r="AA24" s="13">
        <v>30860</v>
      </c>
      <c r="AB24" s="12">
        <v>67513</v>
      </c>
      <c r="AC24" s="12">
        <v>27690</v>
      </c>
      <c r="AD24" s="12">
        <v>17950</v>
      </c>
      <c r="AE24" s="18">
        <v>29204</v>
      </c>
      <c r="AF24" s="12">
        <v>11859</v>
      </c>
      <c r="AG24" s="12">
        <v>125042</v>
      </c>
      <c r="AH24" s="12">
        <v>45310</v>
      </c>
      <c r="AI24" s="18">
        <v>204325</v>
      </c>
      <c r="AJ24" s="12">
        <v>141244</v>
      </c>
      <c r="AK24" s="12">
        <v>11734</v>
      </c>
      <c r="AL24" s="12">
        <v>181713</v>
      </c>
      <c r="AM24" s="12">
        <v>145094</v>
      </c>
      <c r="AN24" s="13">
        <v>70819</v>
      </c>
      <c r="AO24" s="12">
        <v>191434</v>
      </c>
      <c r="AP24" s="12">
        <v>7497</v>
      </c>
      <c r="AQ24" s="12">
        <v>23469</v>
      </c>
      <c r="AR24" s="12">
        <v>9503</v>
      </c>
      <c r="AS24" s="12">
        <v>65751</v>
      </c>
      <c r="AT24" s="12">
        <v>379190</v>
      </c>
      <c r="AU24" s="12">
        <v>69653</v>
      </c>
      <c r="AV24" s="12">
        <v>15560</v>
      </c>
      <c r="AW24" s="12">
        <v>90915</v>
      </c>
      <c r="AX24" s="12">
        <v>109323</v>
      </c>
      <c r="AY24" s="12">
        <v>21241</v>
      </c>
      <c r="AZ24" s="13">
        <v>69481</v>
      </c>
      <c r="BA24" s="12">
        <v>10315</v>
      </c>
      <c r="BB24" s="12">
        <v>6811</v>
      </c>
    </row>
    <row r="25" spans="1:54" ht="15">
      <c r="A25" s="1" t="s">
        <v>87</v>
      </c>
      <c r="B25" s="1" t="s">
        <v>73</v>
      </c>
      <c r="C25" s="11">
        <f t="shared" si="1"/>
        <v>512585</v>
      </c>
      <c r="D25" s="12">
        <v>3970</v>
      </c>
      <c r="E25" s="12" t="s">
        <v>107</v>
      </c>
      <c r="F25" s="12">
        <v>6753</v>
      </c>
      <c r="G25" s="12">
        <v>3938</v>
      </c>
      <c r="H25" s="12">
        <v>56999</v>
      </c>
      <c r="I25" s="12">
        <v>2728</v>
      </c>
      <c r="J25" s="12">
        <v>9878</v>
      </c>
      <c r="K25" s="12">
        <v>683</v>
      </c>
      <c r="L25" s="13">
        <v>43588</v>
      </c>
      <c r="M25" s="12">
        <v>13718</v>
      </c>
      <c r="N25" s="12">
        <v>41</v>
      </c>
      <c r="O25" s="12">
        <v>1512</v>
      </c>
      <c r="P25" s="12">
        <v>17990</v>
      </c>
      <c r="Q25" s="12">
        <v>51532</v>
      </c>
      <c r="R25" s="12">
        <v>1815</v>
      </c>
      <c r="S25" s="12">
        <v>5228</v>
      </c>
      <c r="T25" s="12">
        <v>4044</v>
      </c>
      <c r="U25" s="12">
        <v>2115</v>
      </c>
      <c r="V25" s="12">
        <v>2808</v>
      </c>
      <c r="W25" s="12">
        <v>6079</v>
      </c>
      <c r="X25" s="12">
        <v>14916</v>
      </c>
      <c r="Y25" s="12">
        <v>14294</v>
      </c>
      <c r="Z25" s="12">
        <v>11853</v>
      </c>
      <c r="AA25" s="13">
        <v>2442</v>
      </c>
      <c r="AB25" s="12">
        <v>4801</v>
      </c>
      <c r="AC25" s="12">
        <v>1282</v>
      </c>
      <c r="AD25" s="12">
        <v>2250</v>
      </c>
      <c r="AE25" s="18">
        <v>3373</v>
      </c>
      <c r="AF25" s="12">
        <v>3147</v>
      </c>
      <c r="AG25" s="12">
        <v>10873</v>
      </c>
      <c r="AH25" s="12">
        <v>1662</v>
      </c>
      <c r="AI25" s="18">
        <v>39310</v>
      </c>
      <c r="AJ25" s="12">
        <v>30120</v>
      </c>
      <c r="AK25" s="12">
        <v>842</v>
      </c>
      <c r="AL25" s="12">
        <v>21698</v>
      </c>
      <c r="AM25" s="12">
        <v>4048</v>
      </c>
      <c r="AN25" s="13">
        <v>7733</v>
      </c>
      <c r="AO25" s="12">
        <v>14245</v>
      </c>
      <c r="AP25" s="12">
        <v>154</v>
      </c>
      <c r="AQ25" s="12">
        <v>7814</v>
      </c>
      <c r="AR25" s="12">
        <v>621</v>
      </c>
      <c r="AS25" s="12">
        <v>10944</v>
      </c>
      <c r="AT25" s="12">
        <v>30761</v>
      </c>
      <c r="AU25" s="12">
        <v>2638</v>
      </c>
      <c r="AV25" s="12">
        <v>1521</v>
      </c>
      <c r="AW25" s="12">
        <v>11577</v>
      </c>
      <c r="AX25" s="12">
        <v>16646</v>
      </c>
      <c r="AY25" s="12">
        <v>-2953</v>
      </c>
      <c r="AZ25" s="13">
        <v>8083</v>
      </c>
      <c r="BA25" s="12">
        <v>471</v>
      </c>
      <c r="BB25" s="12">
        <v>1210</v>
      </c>
    </row>
    <row r="26" spans="1:54" ht="15">
      <c r="A26" s="1" t="s">
        <v>91</v>
      </c>
      <c r="B26" s="1" t="s">
        <v>74</v>
      </c>
      <c r="C26" s="11">
        <f t="shared" si="1"/>
        <v>1274300</v>
      </c>
      <c r="D26" s="12">
        <v>6865</v>
      </c>
      <c r="E26" s="12">
        <v>63</v>
      </c>
      <c r="F26" s="12">
        <v>2805</v>
      </c>
      <c r="G26" s="12">
        <v>3515</v>
      </c>
      <c r="H26" s="12">
        <v>16003</v>
      </c>
      <c r="I26" s="12">
        <v>483</v>
      </c>
      <c r="J26" s="12">
        <v>4305</v>
      </c>
      <c r="K26" s="12">
        <v>141981</v>
      </c>
      <c r="L26" s="13">
        <v>23359</v>
      </c>
      <c r="M26" s="12">
        <v>8000</v>
      </c>
      <c r="N26" s="12">
        <v>347</v>
      </c>
      <c r="O26" s="12">
        <v>560</v>
      </c>
      <c r="P26" s="12">
        <v>52976</v>
      </c>
      <c r="Q26" s="12">
        <v>1323</v>
      </c>
      <c r="R26" s="12">
        <v>4855</v>
      </c>
      <c r="S26" s="12">
        <v>5368</v>
      </c>
      <c r="T26" s="12">
        <v>19151</v>
      </c>
      <c r="U26" s="12">
        <v>16976</v>
      </c>
      <c r="V26" s="12">
        <v>764</v>
      </c>
      <c r="W26" s="12">
        <v>5789</v>
      </c>
      <c r="X26" s="12">
        <v>3164</v>
      </c>
      <c r="Y26" s="12">
        <v>3634</v>
      </c>
      <c r="Z26" s="12">
        <v>1482</v>
      </c>
      <c r="AA26" s="13">
        <v>24151</v>
      </c>
      <c r="AB26" s="12">
        <v>5627</v>
      </c>
      <c r="AC26" s="12">
        <v>213</v>
      </c>
      <c r="AD26" s="12">
        <v>360</v>
      </c>
      <c r="AE26" s="18">
        <v>12888</v>
      </c>
      <c r="AF26" s="12">
        <v>347</v>
      </c>
      <c r="AG26" s="12">
        <v>51747</v>
      </c>
      <c r="AH26" s="12">
        <v>577</v>
      </c>
      <c r="AI26" s="18">
        <v>9229</v>
      </c>
      <c r="AJ26" s="12">
        <v>46042</v>
      </c>
      <c r="AK26" s="12" t="s">
        <v>107</v>
      </c>
      <c r="AL26" s="12">
        <v>100398</v>
      </c>
      <c r="AM26" s="12">
        <v>25434</v>
      </c>
      <c r="AN26" s="13">
        <v>4542</v>
      </c>
      <c r="AO26" s="12">
        <v>198760</v>
      </c>
      <c r="AP26" s="12">
        <v>709</v>
      </c>
      <c r="AQ26" s="12">
        <v>7052</v>
      </c>
      <c r="AR26" s="12">
        <v>741</v>
      </c>
      <c r="AS26" s="12">
        <v>124423</v>
      </c>
      <c r="AT26" s="12">
        <v>304251</v>
      </c>
      <c r="AU26" s="12">
        <v>178</v>
      </c>
      <c r="AV26" s="12">
        <v>307</v>
      </c>
      <c r="AW26" s="12">
        <v>19503</v>
      </c>
      <c r="AX26" s="12">
        <v>4859</v>
      </c>
      <c r="AY26" s="12">
        <v>3192</v>
      </c>
      <c r="AZ26" s="13">
        <v>2872</v>
      </c>
      <c r="BA26" s="12">
        <v>2130</v>
      </c>
      <c r="BB26" s="12">
        <v>0</v>
      </c>
    </row>
    <row r="27" spans="1:54" ht="15">
      <c r="A27" s="1" t="s">
        <v>92</v>
      </c>
      <c r="B27" s="1" t="s">
        <v>75</v>
      </c>
      <c r="C27" s="11">
        <f t="shared" si="1"/>
        <v>361835</v>
      </c>
      <c r="D27" s="12">
        <v>3672</v>
      </c>
      <c r="E27" s="12">
        <v>13381</v>
      </c>
      <c r="F27" s="12">
        <v>7637</v>
      </c>
      <c r="G27" s="12">
        <v>9101</v>
      </c>
      <c r="H27" s="12">
        <v>22590</v>
      </c>
      <c r="I27" s="12">
        <v>16772</v>
      </c>
      <c r="J27" s="12">
        <v>453</v>
      </c>
      <c r="K27" s="12">
        <v>271</v>
      </c>
      <c r="L27" s="13">
        <v>2253</v>
      </c>
      <c r="M27" s="12">
        <v>4500</v>
      </c>
      <c r="N27" s="12">
        <v>149</v>
      </c>
      <c r="O27" s="12">
        <v>11757</v>
      </c>
      <c r="P27" s="12">
        <v>10519</v>
      </c>
      <c r="Q27" s="12">
        <v>2811</v>
      </c>
      <c r="R27" s="12">
        <v>3783</v>
      </c>
      <c r="S27" s="12">
        <v>2102</v>
      </c>
      <c r="T27" s="12">
        <v>6228</v>
      </c>
      <c r="U27" s="12">
        <v>7311</v>
      </c>
      <c r="V27" s="12">
        <v>7631</v>
      </c>
      <c r="W27" s="12">
        <v>2515</v>
      </c>
      <c r="X27" s="12">
        <v>1113</v>
      </c>
      <c r="Y27" s="12">
        <v>19004</v>
      </c>
      <c r="Z27" s="12">
        <v>14600</v>
      </c>
      <c r="AA27" s="13">
        <v>4578</v>
      </c>
      <c r="AB27" s="12">
        <v>5074</v>
      </c>
      <c r="AC27" s="12">
        <v>3860</v>
      </c>
      <c r="AD27" s="12">
        <v>3100</v>
      </c>
      <c r="AE27" s="18">
        <v>1248</v>
      </c>
      <c r="AF27" s="12">
        <v>2341</v>
      </c>
      <c r="AG27" s="12">
        <v>1118</v>
      </c>
      <c r="AH27" s="12">
        <v>3949</v>
      </c>
      <c r="AI27" s="20">
        <v>1131</v>
      </c>
      <c r="AJ27" s="12">
        <v>5412</v>
      </c>
      <c r="AK27" s="12">
        <v>2656</v>
      </c>
      <c r="AL27" s="12">
        <v>6117</v>
      </c>
      <c r="AM27" s="12">
        <v>3215</v>
      </c>
      <c r="AN27" s="13">
        <v>13079</v>
      </c>
      <c r="AO27" s="12">
        <v>24786</v>
      </c>
      <c r="AP27" s="12">
        <v>155</v>
      </c>
      <c r="AQ27" s="12">
        <v>6873</v>
      </c>
      <c r="AR27" s="12">
        <v>6077</v>
      </c>
      <c r="AS27" s="12">
        <v>5262</v>
      </c>
      <c r="AT27" s="12">
        <v>37097</v>
      </c>
      <c r="AU27" s="12">
        <v>6528</v>
      </c>
      <c r="AV27" s="12">
        <v>1199</v>
      </c>
      <c r="AW27" s="12">
        <v>6466</v>
      </c>
      <c r="AX27" s="12">
        <v>7595</v>
      </c>
      <c r="AY27" s="12">
        <v>1707</v>
      </c>
      <c r="AZ27" s="13">
        <v>13723</v>
      </c>
      <c r="BA27" s="12">
        <v>17336</v>
      </c>
      <c r="BB27" s="12" t="s">
        <v>107</v>
      </c>
    </row>
    <row r="28" spans="1:54" ht="15">
      <c r="A28" s="1" t="s">
        <v>66</v>
      </c>
      <c r="B28" s="1" t="s">
        <v>76</v>
      </c>
      <c r="C28" s="11">
        <f t="shared" si="1"/>
        <v>51543</v>
      </c>
      <c r="D28" s="12" t="s">
        <v>107</v>
      </c>
      <c r="E28" s="12">
        <v>0</v>
      </c>
      <c r="F28" s="12">
        <v>7</v>
      </c>
      <c r="G28" s="12">
        <v>239</v>
      </c>
      <c r="H28" s="12">
        <v>3060</v>
      </c>
      <c r="I28" s="12">
        <v>181</v>
      </c>
      <c r="J28" s="12">
        <v>13</v>
      </c>
      <c r="K28" s="12">
        <v>115</v>
      </c>
      <c r="L28" s="13">
        <v>557</v>
      </c>
      <c r="M28" s="13" t="s">
        <v>107</v>
      </c>
      <c r="N28" s="12" t="s">
        <v>107</v>
      </c>
      <c r="O28" s="12">
        <v>97</v>
      </c>
      <c r="P28" s="12">
        <v>362</v>
      </c>
      <c r="Q28" s="12">
        <v>651</v>
      </c>
      <c r="R28" s="12">
        <v>3522</v>
      </c>
      <c r="S28" s="12">
        <v>50</v>
      </c>
      <c r="T28" s="12">
        <v>71</v>
      </c>
      <c r="U28" s="12" t="s">
        <v>107</v>
      </c>
      <c r="V28" s="12">
        <v>181</v>
      </c>
      <c r="W28" s="12">
        <v>4</v>
      </c>
      <c r="X28" s="12">
        <v>98</v>
      </c>
      <c r="Y28" s="12" t="s">
        <v>107</v>
      </c>
      <c r="Z28" s="12">
        <v>591</v>
      </c>
      <c r="AA28" s="13">
        <v>1500</v>
      </c>
      <c r="AB28" s="12">
        <v>18</v>
      </c>
      <c r="AC28" s="12">
        <v>4223</v>
      </c>
      <c r="AD28" s="13" t="s">
        <v>107</v>
      </c>
      <c r="AE28" s="18">
        <v>3818</v>
      </c>
      <c r="AF28" s="12">
        <v>50</v>
      </c>
      <c r="AG28" s="12">
        <v>26152</v>
      </c>
      <c r="AH28" s="12">
        <v>35</v>
      </c>
      <c r="AI28" s="18">
        <v>3</v>
      </c>
      <c r="AJ28" s="12" t="s">
        <v>107</v>
      </c>
      <c r="AK28" s="12">
        <v>20</v>
      </c>
      <c r="AL28" s="13" t="s">
        <v>107</v>
      </c>
      <c r="AM28" s="12">
        <v>750</v>
      </c>
      <c r="AN28" s="13">
        <v>205</v>
      </c>
      <c r="AO28" s="12">
        <v>2002</v>
      </c>
      <c r="AP28" s="12">
        <v>561</v>
      </c>
      <c r="AQ28" s="12">
        <v>198</v>
      </c>
      <c r="AR28" s="12">
        <v>10</v>
      </c>
      <c r="AS28" s="12">
        <v>191</v>
      </c>
      <c r="AT28" s="12">
        <v>1705</v>
      </c>
      <c r="AU28" s="12" t="s">
        <v>107</v>
      </c>
      <c r="AV28" s="12">
        <v>28</v>
      </c>
      <c r="AW28" s="12">
        <v>20</v>
      </c>
      <c r="AX28" s="12">
        <v>113</v>
      </c>
      <c r="AY28" s="12">
        <v>2</v>
      </c>
      <c r="AZ28" s="13">
        <v>140</v>
      </c>
      <c r="BA28" s="13" t="s">
        <v>107</v>
      </c>
      <c r="BB28" s="12" t="s">
        <v>107</v>
      </c>
    </row>
    <row r="29" spans="1:54" ht="15">
      <c r="A29" s="1" t="s">
        <v>93</v>
      </c>
      <c r="B29" s="1" t="s">
        <v>77</v>
      </c>
      <c r="C29" s="11">
        <f t="shared" si="1"/>
        <v>3018046</v>
      </c>
      <c r="D29" s="12">
        <v>28245</v>
      </c>
      <c r="E29" s="12">
        <v>4267</v>
      </c>
      <c r="F29" s="12">
        <v>24721</v>
      </c>
      <c r="G29" s="12">
        <v>21740</v>
      </c>
      <c r="H29" s="12">
        <v>1086402</v>
      </c>
      <c r="I29" s="12">
        <v>9378</v>
      </c>
      <c r="J29" s="12">
        <v>22189</v>
      </c>
      <c r="K29" s="12">
        <v>60922</v>
      </c>
      <c r="L29" s="13">
        <v>67747</v>
      </c>
      <c r="M29" s="12">
        <v>20000</v>
      </c>
      <c r="N29" s="12">
        <v>4394</v>
      </c>
      <c r="O29" s="12">
        <v>12028</v>
      </c>
      <c r="P29" s="12">
        <v>155701</v>
      </c>
      <c r="Q29" s="12">
        <v>13051</v>
      </c>
      <c r="R29" s="12">
        <v>12947</v>
      </c>
      <c r="S29" s="12">
        <v>7763</v>
      </c>
      <c r="T29" s="12">
        <v>27649</v>
      </c>
      <c r="U29" s="12">
        <v>14537</v>
      </c>
      <c r="V29" s="12">
        <v>18269</v>
      </c>
      <c r="W29" s="12">
        <v>44558</v>
      </c>
      <c r="X29" s="12">
        <v>21330</v>
      </c>
      <c r="Y29" s="12">
        <v>54667</v>
      </c>
      <c r="Z29" s="12">
        <v>58186</v>
      </c>
      <c r="AA29" s="13">
        <v>18968</v>
      </c>
      <c r="AB29" s="12">
        <v>45207</v>
      </c>
      <c r="AC29" s="12">
        <v>6166</v>
      </c>
      <c r="AD29" s="12">
        <v>13600</v>
      </c>
      <c r="AE29" s="18">
        <v>22259</v>
      </c>
      <c r="AF29" s="12">
        <v>11735</v>
      </c>
      <c r="AG29" s="12">
        <v>146813</v>
      </c>
      <c r="AH29" s="12">
        <v>5139</v>
      </c>
      <c r="AI29" s="18">
        <v>37369</v>
      </c>
      <c r="AJ29" s="12">
        <v>32214</v>
      </c>
      <c r="AK29" s="12">
        <v>12905</v>
      </c>
      <c r="AL29" s="12">
        <v>209260</v>
      </c>
      <c r="AM29" s="12">
        <v>576</v>
      </c>
      <c r="AN29" s="12">
        <v>65066</v>
      </c>
      <c r="AO29" s="12">
        <v>166702</v>
      </c>
      <c r="AP29" s="12">
        <v>8022</v>
      </c>
      <c r="AQ29" s="12">
        <v>32334</v>
      </c>
      <c r="AR29" s="12">
        <v>16885</v>
      </c>
      <c r="AS29" s="12">
        <v>11389</v>
      </c>
      <c r="AT29" s="12">
        <v>165752</v>
      </c>
      <c r="AU29" s="12">
        <v>9147</v>
      </c>
      <c r="AV29" s="12">
        <v>1867</v>
      </c>
      <c r="AW29" s="12">
        <v>55237</v>
      </c>
      <c r="AX29" s="12">
        <v>51674</v>
      </c>
      <c r="AY29" s="12">
        <v>9025</v>
      </c>
      <c r="AZ29" s="13">
        <v>69090</v>
      </c>
      <c r="BA29" s="12">
        <v>2954</v>
      </c>
      <c r="BB29" s="12">
        <v>4292</v>
      </c>
    </row>
    <row r="30" spans="1:54" ht="15">
      <c r="A30" s="1" t="s">
        <v>94</v>
      </c>
      <c r="B30" s="1" t="s">
        <v>78</v>
      </c>
      <c r="C30" s="11">
        <f t="shared" si="1"/>
        <v>173050</v>
      </c>
      <c r="D30" s="12">
        <v>0</v>
      </c>
      <c r="E30" s="12">
        <v>1386</v>
      </c>
      <c r="F30" s="12">
        <v>2977</v>
      </c>
      <c r="G30" s="12">
        <v>1430</v>
      </c>
      <c r="H30" s="12">
        <v>986</v>
      </c>
      <c r="I30" s="12">
        <v>214</v>
      </c>
      <c r="J30" s="12">
        <v>326</v>
      </c>
      <c r="K30" s="12">
        <v>8775</v>
      </c>
      <c r="L30" s="13">
        <v>106</v>
      </c>
      <c r="M30" s="12">
        <v>0</v>
      </c>
      <c r="N30" s="12">
        <v>372</v>
      </c>
      <c r="O30" s="12">
        <v>667</v>
      </c>
      <c r="P30" s="12">
        <v>1376</v>
      </c>
      <c r="Q30" s="12">
        <v>914</v>
      </c>
      <c r="R30" s="12">
        <v>276</v>
      </c>
      <c r="S30" s="12">
        <v>764</v>
      </c>
      <c r="T30" s="12">
        <v>1039</v>
      </c>
      <c r="U30" s="12">
        <v>737</v>
      </c>
      <c r="V30" s="12">
        <v>3677</v>
      </c>
      <c r="W30" s="12">
        <v>234</v>
      </c>
      <c r="X30" s="12">
        <v>19127</v>
      </c>
      <c r="Y30" s="12">
        <v>49104</v>
      </c>
      <c r="Z30" s="12">
        <v>9122</v>
      </c>
      <c r="AA30" s="13">
        <v>6420</v>
      </c>
      <c r="AB30" s="12">
        <v>13727</v>
      </c>
      <c r="AC30" s="12">
        <v>19</v>
      </c>
      <c r="AD30" s="12">
        <v>5700</v>
      </c>
      <c r="AE30" s="18">
        <v>381</v>
      </c>
      <c r="AF30" s="12">
        <v>126</v>
      </c>
      <c r="AG30" s="12">
        <v>190</v>
      </c>
      <c r="AH30" s="12">
        <v>1</v>
      </c>
      <c r="AI30" s="20">
        <v>3594</v>
      </c>
      <c r="AJ30" s="12">
        <v>1162</v>
      </c>
      <c r="AK30" s="12" t="s">
        <v>107</v>
      </c>
      <c r="AL30" s="12">
        <v>1318</v>
      </c>
      <c r="AM30" s="12">
        <v>4467</v>
      </c>
      <c r="AN30" s="12">
        <v>1287</v>
      </c>
      <c r="AO30" s="12">
        <v>2903</v>
      </c>
      <c r="AP30" s="12">
        <v>164</v>
      </c>
      <c r="AQ30" s="12">
        <v>3469</v>
      </c>
      <c r="AR30" s="12">
        <v>570</v>
      </c>
      <c r="AS30" s="12">
        <v>790</v>
      </c>
      <c r="AT30" s="12">
        <v>9549</v>
      </c>
      <c r="AU30" s="12">
        <v>956</v>
      </c>
      <c r="AV30" s="12">
        <v>832</v>
      </c>
      <c r="AW30" s="12">
        <v>1255</v>
      </c>
      <c r="AX30" s="12">
        <v>9785</v>
      </c>
      <c r="AY30" s="12">
        <v>75</v>
      </c>
      <c r="AZ30" s="13">
        <v>687</v>
      </c>
      <c r="BA30" s="12">
        <v>14</v>
      </c>
      <c r="BB30" s="12">
        <v>9135</v>
      </c>
    </row>
    <row r="31" spans="1:54" ht="15">
      <c r="A31" s="1" t="s">
        <v>96</v>
      </c>
      <c r="B31" s="1" t="s">
        <v>79</v>
      </c>
      <c r="C31" s="11">
        <f t="shared" si="1"/>
        <v>56680606</v>
      </c>
      <c r="D31" s="12">
        <v>695822</v>
      </c>
      <c r="E31" s="12" t="s">
        <v>107</v>
      </c>
      <c r="F31" s="12">
        <v>734168</v>
      </c>
      <c r="G31" s="12">
        <v>523547</v>
      </c>
      <c r="H31" s="12">
        <v>11233462</v>
      </c>
      <c r="I31" s="12">
        <v>1029384</v>
      </c>
      <c r="J31" s="12">
        <v>841846</v>
      </c>
      <c r="K31" s="12">
        <v>233111</v>
      </c>
      <c r="L31" s="13" t="s">
        <v>107</v>
      </c>
      <c r="M31" s="12">
        <v>2037487</v>
      </c>
      <c r="N31" s="12">
        <v>361508</v>
      </c>
      <c r="O31" s="12">
        <v>259483</v>
      </c>
      <c r="P31" s="12">
        <v>1963943</v>
      </c>
      <c r="Q31" s="12">
        <v>1047357</v>
      </c>
      <c r="R31" s="12">
        <v>449116</v>
      </c>
      <c r="S31" s="12">
        <v>581840</v>
      </c>
      <c r="T31" s="12">
        <v>737841</v>
      </c>
      <c r="U31" s="12">
        <v>641049</v>
      </c>
      <c r="V31" s="12">
        <v>286778</v>
      </c>
      <c r="W31" s="12">
        <v>1550977</v>
      </c>
      <c r="X31" s="12">
        <v>2483842</v>
      </c>
      <c r="Y31" s="12">
        <v>2128491</v>
      </c>
      <c r="Z31" s="12">
        <v>1647924</v>
      </c>
      <c r="AA31" s="13">
        <v>337261</v>
      </c>
      <c r="AB31" s="12">
        <v>1135076</v>
      </c>
      <c r="AC31" s="12">
        <v>179379</v>
      </c>
      <c r="AD31" s="12">
        <v>390689</v>
      </c>
      <c r="AE31" s="12" t="s">
        <v>107</v>
      </c>
      <c r="AF31" s="12">
        <v>14460</v>
      </c>
      <c r="AG31" s="12">
        <v>1872559</v>
      </c>
      <c r="AH31" s="12">
        <v>85802</v>
      </c>
      <c r="AI31" s="18">
        <v>7208555</v>
      </c>
      <c r="AJ31" s="12">
        <v>2365984</v>
      </c>
      <c r="AK31" s="12">
        <v>63043</v>
      </c>
      <c r="AL31" s="12">
        <v>2313044</v>
      </c>
      <c r="AM31" s="12">
        <v>740732</v>
      </c>
      <c r="AN31" s="12">
        <v>1316752</v>
      </c>
      <c r="AO31" s="12">
        <v>2169401</v>
      </c>
      <c r="AP31" s="12">
        <v>254212</v>
      </c>
      <c r="AQ31" s="12">
        <v>451990</v>
      </c>
      <c r="AR31" s="12" t="s">
        <v>107</v>
      </c>
      <c r="AS31" s="12">
        <v>5006</v>
      </c>
      <c r="AT31" s="12" t="s">
        <v>107</v>
      </c>
      <c r="AU31" s="12">
        <v>517130</v>
      </c>
      <c r="AV31" s="12">
        <v>134924</v>
      </c>
      <c r="AW31" s="12">
        <v>2166620</v>
      </c>
      <c r="AX31" s="13" t="s">
        <v>107</v>
      </c>
      <c r="AY31" s="12">
        <v>269220</v>
      </c>
      <c r="AZ31" s="13">
        <v>1219791</v>
      </c>
      <c r="BA31" s="13" t="s">
        <v>107</v>
      </c>
      <c r="BB31" s="12">
        <v>289195</v>
      </c>
    </row>
    <row r="32" spans="1:54" ht="15">
      <c r="A32" s="1" t="s">
        <v>95</v>
      </c>
      <c r="B32" s="1" t="s">
        <v>80</v>
      </c>
      <c r="C32" s="11">
        <f t="shared" si="1"/>
        <v>12058526</v>
      </c>
      <c r="D32" s="12">
        <v>149893</v>
      </c>
      <c r="E32" s="12">
        <v>322623</v>
      </c>
      <c r="F32" s="12">
        <v>262213</v>
      </c>
      <c r="G32" s="12">
        <v>94876</v>
      </c>
      <c r="H32" s="12">
        <v>2759734</v>
      </c>
      <c r="I32" s="12">
        <v>113887</v>
      </c>
      <c r="J32" s="12">
        <v>104979</v>
      </c>
      <c r="K32" s="12">
        <v>62277</v>
      </c>
      <c r="L32" s="13">
        <v>542250</v>
      </c>
      <c r="M32" s="12">
        <v>147682</v>
      </c>
      <c r="N32" s="12">
        <v>24288</v>
      </c>
      <c r="O32" s="12">
        <v>47694</v>
      </c>
      <c r="P32" s="12">
        <v>556344</v>
      </c>
      <c r="Q32" s="12">
        <v>240102</v>
      </c>
      <c r="R32" s="12">
        <v>32281</v>
      </c>
      <c r="S32" s="12">
        <v>114619</v>
      </c>
      <c r="T32" s="12">
        <v>279639</v>
      </c>
      <c r="U32" s="12">
        <v>181923</v>
      </c>
      <c r="V32" s="12">
        <v>49773</v>
      </c>
      <c r="W32" s="12">
        <v>197434</v>
      </c>
      <c r="X32" s="12">
        <v>422210</v>
      </c>
      <c r="Y32" s="12">
        <v>728013</v>
      </c>
      <c r="Z32" s="12">
        <v>310401</v>
      </c>
      <c r="AA32" s="13">
        <v>71532</v>
      </c>
      <c r="AB32" s="12">
        <v>111251</v>
      </c>
      <c r="AC32" s="12">
        <v>42709</v>
      </c>
      <c r="AD32" s="12">
        <v>64796</v>
      </c>
      <c r="AE32" s="12" t="s">
        <v>107</v>
      </c>
      <c r="AF32" s="12">
        <v>129632</v>
      </c>
      <c r="AG32" s="12">
        <v>465719</v>
      </c>
      <c r="AH32" s="12">
        <v>4070</v>
      </c>
      <c r="AI32" s="18">
        <v>1016862</v>
      </c>
      <c r="AJ32" s="12">
        <v>312952</v>
      </c>
      <c r="AK32" s="12">
        <v>29882</v>
      </c>
      <c r="AL32" s="12">
        <v>325646</v>
      </c>
      <c r="AM32" s="12">
        <v>103625</v>
      </c>
      <c r="AN32" s="12">
        <v>126975</v>
      </c>
      <c r="AO32" s="12">
        <v>464481</v>
      </c>
      <c r="AP32" s="12">
        <v>30503</v>
      </c>
      <c r="AQ32" s="12">
        <v>41758</v>
      </c>
      <c r="AR32" s="12">
        <v>15614</v>
      </c>
      <c r="AS32" s="12">
        <v>222498</v>
      </c>
      <c r="AT32" s="12" t="s">
        <v>107</v>
      </c>
      <c r="AU32" s="12">
        <v>97419</v>
      </c>
      <c r="AV32" s="12">
        <v>13592</v>
      </c>
      <c r="AW32" s="12">
        <v>262074</v>
      </c>
      <c r="AX32" s="13" t="s">
        <v>107</v>
      </c>
      <c r="AY32" s="12">
        <v>122366</v>
      </c>
      <c r="AZ32" s="13">
        <v>237435</v>
      </c>
      <c r="BA32" s="13" t="s">
        <v>107</v>
      </c>
      <c r="BB32" s="12">
        <v>45579</v>
      </c>
    </row>
    <row r="33" spans="1:54" ht="15">
      <c r="A33" s="1" t="s">
        <v>103</v>
      </c>
      <c r="B33" s="1" t="s">
        <v>81</v>
      </c>
      <c r="C33" s="11">
        <f t="shared" si="1"/>
        <v>1217444</v>
      </c>
      <c r="D33" s="12">
        <v>63</v>
      </c>
      <c r="E33" s="12">
        <v>23</v>
      </c>
      <c r="F33" s="12">
        <v>145</v>
      </c>
      <c r="G33" s="12">
        <v>-216</v>
      </c>
      <c r="H33" s="12">
        <v>5252</v>
      </c>
      <c r="I33" s="12">
        <v>363</v>
      </c>
      <c r="J33" s="12">
        <v>32393</v>
      </c>
      <c r="K33" s="12">
        <v>1022</v>
      </c>
      <c r="L33" s="13">
        <v>6210</v>
      </c>
      <c r="M33" s="12">
        <v>353</v>
      </c>
      <c r="N33" s="12">
        <v>39</v>
      </c>
      <c r="O33" s="12">
        <v>126</v>
      </c>
      <c r="P33" s="12">
        <v>73719</v>
      </c>
      <c r="Q33" s="12">
        <v>34383</v>
      </c>
      <c r="R33" s="12">
        <v>6961</v>
      </c>
      <c r="S33" s="12">
        <v>15733</v>
      </c>
      <c r="T33" s="12">
        <v>12237</v>
      </c>
      <c r="U33" s="12">
        <v>2142</v>
      </c>
      <c r="V33" s="12">
        <v>13747</v>
      </c>
      <c r="W33" s="12">
        <v>72632</v>
      </c>
      <c r="X33" s="12">
        <v>67495</v>
      </c>
      <c r="Y33" s="12">
        <v>845</v>
      </c>
      <c r="Z33" s="12">
        <v>31138</v>
      </c>
      <c r="AA33" s="13">
        <v>265</v>
      </c>
      <c r="AB33" s="12">
        <v>320</v>
      </c>
      <c r="AC33" s="12">
        <v>-19</v>
      </c>
      <c r="AD33" s="12">
        <v>4694</v>
      </c>
      <c r="AE33" s="18">
        <v>139</v>
      </c>
      <c r="AF33" s="12">
        <v>30</v>
      </c>
      <c r="AG33" s="12">
        <v>156846</v>
      </c>
      <c r="AH33" s="12">
        <v>249</v>
      </c>
      <c r="AI33" s="18">
        <v>243690</v>
      </c>
      <c r="AJ33" s="12">
        <v>40722</v>
      </c>
      <c r="AK33" s="12">
        <v>-20</v>
      </c>
      <c r="AL33" s="12">
        <v>4762</v>
      </c>
      <c r="AM33" s="12">
        <v>17209</v>
      </c>
      <c r="AN33" s="12">
        <v>18263</v>
      </c>
      <c r="AO33" s="12">
        <v>175110</v>
      </c>
      <c r="AP33" s="12">
        <v>8379</v>
      </c>
      <c r="AQ33" s="12">
        <v>799</v>
      </c>
      <c r="AR33" s="12">
        <v>415</v>
      </c>
      <c r="AS33" s="12">
        <v>19207</v>
      </c>
      <c r="AT33" s="12">
        <v>2811</v>
      </c>
      <c r="AU33" s="12">
        <v>89</v>
      </c>
      <c r="AV33" s="12">
        <v>2750</v>
      </c>
      <c r="AW33" s="12">
        <v>49400</v>
      </c>
      <c r="AX33" s="12">
        <v>70594</v>
      </c>
      <c r="AY33" s="12">
        <v>-3</v>
      </c>
      <c r="AZ33" s="13">
        <v>23922</v>
      </c>
      <c r="BA33" s="12">
        <v>16</v>
      </c>
      <c r="BB33" s="12">
        <v>8811</v>
      </c>
    </row>
    <row r="34" spans="1:54" ht="15">
      <c r="A34" s="1" t="s">
        <v>97</v>
      </c>
      <c r="B34" s="1" t="s">
        <v>82</v>
      </c>
      <c r="C34" s="11">
        <f t="shared" si="1"/>
        <v>2051323</v>
      </c>
      <c r="D34" s="12">
        <v>36669</v>
      </c>
      <c r="E34" s="12">
        <v>249178</v>
      </c>
      <c r="F34" s="12">
        <v>13201</v>
      </c>
      <c r="G34" s="12">
        <v>5973</v>
      </c>
      <c r="H34" s="12">
        <v>3794</v>
      </c>
      <c r="I34" s="12">
        <v>30079</v>
      </c>
      <c r="J34" s="12" t="s">
        <v>107</v>
      </c>
      <c r="K34" s="12" t="s">
        <v>107</v>
      </c>
      <c r="L34" s="13">
        <v>17980</v>
      </c>
      <c r="M34" s="13" t="s">
        <v>107</v>
      </c>
      <c r="N34" s="12" t="s">
        <v>107</v>
      </c>
      <c r="O34" s="12">
        <v>4227</v>
      </c>
      <c r="P34" s="12">
        <v>183</v>
      </c>
      <c r="Q34" s="12">
        <v>161</v>
      </c>
      <c r="R34" s="12" t="s">
        <v>107</v>
      </c>
      <c r="S34" s="12">
        <v>33022</v>
      </c>
      <c r="T34" s="12">
        <v>60793</v>
      </c>
      <c r="U34" s="12">
        <v>229543</v>
      </c>
      <c r="V34" s="13" t="s">
        <v>107</v>
      </c>
      <c r="W34" s="12" t="s">
        <v>107</v>
      </c>
      <c r="X34" s="12" t="s">
        <v>107</v>
      </c>
      <c r="Y34" s="12">
        <v>28830</v>
      </c>
      <c r="Z34" s="12">
        <v>3155</v>
      </c>
      <c r="AA34" s="13">
        <v>21909</v>
      </c>
      <c r="AB34" s="12">
        <v>12</v>
      </c>
      <c r="AC34" s="12">
        <v>15832</v>
      </c>
      <c r="AD34" s="12">
        <v>877</v>
      </c>
      <c r="AE34" s="18">
        <v>0</v>
      </c>
      <c r="AF34" s="12" t="s">
        <v>107</v>
      </c>
      <c r="AG34" s="12" t="s">
        <v>107</v>
      </c>
      <c r="AH34" s="12">
        <v>134553</v>
      </c>
      <c r="AI34" s="16" t="s">
        <v>107</v>
      </c>
      <c r="AJ34" s="12">
        <v>417</v>
      </c>
      <c r="AK34" s="12">
        <v>102193</v>
      </c>
      <c r="AL34" s="12">
        <v>1614</v>
      </c>
      <c r="AM34" s="12">
        <v>239269</v>
      </c>
      <c r="AN34" s="12">
        <v>3185</v>
      </c>
      <c r="AO34" s="12" t="s">
        <v>107</v>
      </c>
      <c r="AP34" s="12" t="s">
        <v>107</v>
      </c>
      <c r="AQ34" s="12" t="s">
        <v>107</v>
      </c>
      <c r="AR34" s="12">
        <v>812</v>
      </c>
      <c r="AS34" s="12">
        <v>385</v>
      </c>
      <c r="AT34" s="12">
        <v>694541</v>
      </c>
      <c r="AU34" s="12">
        <v>27044</v>
      </c>
      <c r="AV34" s="12" t="s">
        <v>107</v>
      </c>
      <c r="AW34" s="12">
        <v>451</v>
      </c>
      <c r="AX34" s="12">
        <v>13455</v>
      </c>
      <c r="AY34" s="12">
        <v>73756</v>
      </c>
      <c r="AZ34" s="13">
        <v>644</v>
      </c>
      <c r="BA34" s="12">
        <v>3586</v>
      </c>
      <c r="BB34" s="12" t="s">
        <v>107</v>
      </c>
    </row>
    <row r="35" spans="1:54" ht="15">
      <c r="A35" s="1" t="s">
        <v>98</v>
      </c>
      <c r="B35" s="1" t="s">
        <v>83</v>
      </c>
      <c r="C35" s="11">
        <f t="shared" si="1"/>
        <v>2780911</v>
      </c>
      <c r="D35" s="12">
        <v>14759</v>
      </c>
      <c r="E35" s="12" t="s">
        <v>107</v>
      </c>
      <c r="F35" s="12" t="s">
        <v>107</v>
      </c>
      <c r="G35" s="12">
        <v>12002</v>
      </c>
      <c r="H35" s="13" t="s">
        <v>107</v>
      </c>
      <c r="I35" s="13" t="s">
        <v>107</v>
      </c>
      <c r="J35" s="12">
        <v>28257</v>
      </c>
      <c r="K35" s="12">
        <v>26922</v>
      </c>
      <c r="L35" s="13">
        <v>1043650</v>
      </c>
      <c r="M35" s="12" t="s">
        <v>107</v>
      </c>
      <c r="N35" s="12">
        <v>10619</v>
      </c>
      <c r="O35" s="12" t="s">
        <v>107</v>
      </c>
      <c r="P35" s="12">
        <v>29411</v>
      </c>
      <c r="Q35" s="12" t="s">
        <v>107</v>
      </c>
      <c r="R35" s="12">
        <v>3569</v>
      </c>
      <c r="S35" s="12" t="s">
        <v>107</v>
      </c>
      <c r="T35" s="12">
        <v>867</v>
      </c>
      <c r="U35" s="12" t="s">
        <v>107</v>
      </c>
      <c r="V35" s="12">
        <v>6024</v>
      </c>
      <c r="W35" s="12">
        <v>53532</v>
      </c>
      <c r="X35" s="12">
        <v>44846</v>
      </c>
      <c r="Y35" s="12">
        <v>143966</v>
      </c>
      <c r="Z35" s="12">
        <v>58292</v>
      </c>
      <c r="AA35" s="12" t="s">
        <v>107</v>
      </c>
      <c r="AB35" s="13">
        <v>537</v>
      </c>
      <c r="AC35" s="12" t="s">
        <v>107</v>
      </c>
      <c r="AD35" s="12">
        <v>4150</v>
      </c>
      <c r="AE35" s="18">
        <v>3409</v>
      </c>
      <c r="AF35" s="12">
        <v>42371</v>
      </c>
      <c r="AG35" s="12">
        <v>120694</v>
      </c>
      <c r="AH35" s="13" t="s">
        <v>107</v>
      </c>
      <c r="AI35" s="20">
        <v>320116</v>
      </c>
      <c r="AJ35" s="12">
        <v>20800</v>
      </c>
      <c r="AK35" s="12" t="s">
        <v>107</v>
      </c>
      <c r="AL35" s="13" t="s">
        <v>107</v>
      </c>
      <c r="AM35" s="12">
        <v>4830</v>
      </c>
      <c r="AN35" s="12">
        <v>1420</v>
      </c>
      <c r="AO35" s="12">
        <v>168107</v>
      </c>
      <c r="AP35" s="12">
        <v>3882</v>
      </c>
      <c r="AQ35" s="12">
        <v>16228</v>
      </c>
      <c r="AR35" s="12">
        <v>34</v>
      </c>
      <c r="AS35" s="12">
        <v>65869</v>
      </c>
      <c r="AT35" s="12" t="s">
        <v>107</v>
      </c>
      <c r="AU35" s="12" t="s">
        <v>107</v>
      </c>
      <c r="AV35" s="12">
        <v>5191</v>
      </c>
      <c r="AW35" s="12">
        <v>150615</v>
      </c>
      <c r="AX35" s="12">
        <v>357506</v>
      </c>
      <c r="AY35" s="12">
        <v>3588</v>
      </c>
      <c r="AZ35" s="13">
        <v>14848</v>
      </c>
      <c r="BA35" s="13" t="s">
        <v>107</v>
      </c>
      <c r="BB35" s="12">
        <v>94275</v>
      </c>
    </row>
    <row r="36" spans="1:54" ht="15">
      <c r="A36" s="1" t="s">
        <v>99</v>
      </c>
      <c r="B36" s="1" t="s">
        <v>84</v>
      </c>
      <c r="C36" s="11">
        <f t="shared" si="1"/>
        <v>46403</v>
      </c>
      <c r="D36" s="12" t="s">
        <v>107</v>
      </c>
      <c r="E36" s="12" t="s">
        <v>107</v>
      </c>
      <c r="F36" s="12" t="s">
        <v>107</v>
      </c>
      <c r="G36" s="12">
        <v>2647</v>
      </c>
      <c r="H36" s="13" t="s">
        <v>107</v>
      </c>
      <c r="I36" s="12" t="s">
        <v>107</v>
      </c>
      <c r="J36" s="12" t="s">
        <v>107</v>
      </c>
      <c r="K36" s="12">
        <v>19</v>
      </c>
      <c r="L36" s="13" t="s">
        <v>107</v>
      </c>
      <c r="M36" s="12">
        <v>5000</v>
      </c>
      <c r="N36" s="12" t="s">
        <v>107</v>
      </c>
      <c r="O36" s="12">
        <v>382</v>
      </c>
      <c r="P36" s="12" t="s">
        <v>107</v>
      </c>
      <c r="Q36" s="12" t="s">
        <v>107</v>
      </c>
      <c r="R36" s="12" t="s">
        <v>107</v>
      </c>
      <c r="S36" s="12" t="s">
        <v>107</v>
      </c>
      <c r="T36" s="12" t="s">
        <v>107</v>
      </c>
      <c r="U36" s="12" t="s">
        <v>107</v>
      </c>
      <c r="V36" s="13" t="s">
        <v>107</v>
      </c>
      <c r="W36" s="12">
        <v>11252</v>
      </c>
      <c r="X36" s="12" t="s">
        <v>107</v>
      </c>
      <c r="Y36" s="12">
        <v>0</v>
      </c>
      <c r="Z36" s="12" t="s">
        <v>107</v>
      </c>
      <c r="AA36" s="12" t="s">
        <v>107</v>
      </c>
      <c r="AB36" s="12">
        <v>0</v>
      </c>
      <c r="AC36" s="12">
        <v>346</v>
      </c>
      <c r="AD36" s="13" t="s">
        <v>107</v>
      </c>
      <c r="AE36" s="12" t="s">
        <v>107</v>
      </c>
      <c r="AF36" s="12" t="s">
        <v>107</v>
      </c>
      <c r="AG36" s="12" t="s">
        <v>107</v>
      </c>
      <c r="AH36" s="12">
        <v>0</v>
      </c>
      <c r="AI36" s="16" t="s">
        <v>107</v>
      </c>
      <c r="AJ36" s="12" t="s">
        <v>107</v>
      </c>
      <c r="AK36" s="12" t="s">
        <v>107</v>
      </c>
      <c r="AL36" s="13" t="s">
        <v>107</v>
      </c>
      <c r="AM36" s="12">
        <v>8540</v>
      </c>
      <c r="AN36" s="13" t="s">
        <v>107</v>
      </c>
      <c r="AO36" s="12">
        <v>4237</v>
      </c>
      <c r="AP36" s="12">
        <v>12</v>
      </c>
      <c r="AQ36" s="12" t="s">
        <v>107</v>
      </c>
      <c r="AR36" s="12" t="s">
        <v>107</v>
      </c>
      <c r="AS36" s="12">
        <v>7977</v>
      </c>
      <c r="AT36" s="12" t="s">
        <v>107</v>
      </c>
      <c r="AU36" s="12" t="s">
        <v>107</v>
      </c>
      <c r="AV36" s="12">
        <v>976</v>
      </c>
      <c r="AW36" s="12">
        <v>3405</v>
      </c>
      <c r="AX36" s="13" t="s">
        <v>107</v>
      </c>
      <c r="AY36" s="12" t="s">
        <v>107</v>
      </c>
      <c r="AZ36" s="13">
        <v>1610</v>
      </c>
      <c r="BA36" s="13" t="s">
        <v>107</v>
      </c>
      <c r="BB36" s="12">
        <v>22913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graha335</cp:lastModifiedBy>
  <cp:lastPrinted>2005-02-10T15:23:07Z</cp:lastPrinted>
  <dcterms:created xsi:type="dcterms:W3CDTF">2002-06-18T12:12:24Z</dcterms:created>
  <dcterms:modified xsi:type="dcterms:W3CDTF">2008-09-17T18:14:27Z</dcterms:modified>
  <cp:category/>
  <cp:version/>
  <cp:contentType/>
  <cp:contentStatus/>
</cp:coreProperties>
</file>