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4775" windowHeight="7095" tabRatio="879"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1'!$B$2:$L$69</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5'!$B$2:$G$81</definedName>
    <definedName name="_xlnm.Print_Area" localSheetId="5">'Page 6'!$B$2:$I$26</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<sst xmlns="http://schemas.openxmlformats.org/spreadsheetml/2006/main" count="288" uniqueCount="132">
  <si>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</si>
  <si>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</si>
  <si>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</si>
  <si>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</si>
  <si>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</si>
  <si>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</si>
  <si>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</si>
  <si>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</si>
  <si>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</si>
  <si>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</si>
  <si>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</si>
  <si>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</si>
  <si>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</si>
  <si>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</si>
  <si>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</si>
  <si>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</si>
  <si>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</si>
  <si>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</si>
  <si>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</si>
  <si>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</si>
  <si>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</si>
  <si>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</si>
  <si>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</si>
  <si>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</si>
  <si>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</si>
  <si>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</si>
  <si>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</si>
  <si>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</si>
  <si>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</si>
  <si>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</si>
  <si>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</si>
  <si>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</si>
  <si>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</si>
  <si>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</si>
  <si>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</si>
  <si>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</si>
  <si>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</si>
  <si>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Average Retail Price</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</si>
  <si>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</si>
  <si>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</si>
  <si>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</si>
  <si>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</si>
  <si>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</si>
  <si>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</si>
  <si>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</si>
  <si>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</si>
  <si>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</si>
  <si>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</si>
  <si>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</si>
  <si>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</si>
  <si>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</si>
  <si>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</si>
  <si>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</si>
  <si>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</si>
  <si>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</si>
  <si>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</si>
  <si>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</si>
  <si>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</si>
  <si>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</si>
  <si>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</si>
  <si>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</si>
  <si>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</si>
  <si>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</si>
  <si>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</si>
  <si>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</si>
  <si>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</si>
  <si>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</si>
  <si>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</si>
  <si>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</si>
  <si>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</si>
  <si>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</si>
  <si>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</si>
  <si>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</si>
  <si>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</si>
  <si>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</si>
  <si>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</si>
  <si>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</si>
  <si>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</si>
  <si>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</si>
  <si>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</si>
  <si>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</si>
  <si>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</si>
  <si>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</si>
  <si>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</si>
  <si>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</si>
  <si>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</si>
  <si>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</si>
  <si>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</si>
  <si>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</si>
  <si>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</si>
  <si>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</si>
  <si>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</si>
  <si>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</si>
  <si>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</si>
  <si>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</si>
  <si>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</si>
  <si>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</si>
  <si>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</si>
  <si>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</si>
  <si>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</si>
  <si>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</si>
  <si>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</si>
  <si>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</si>
  <si>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</si>
  <si>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</si>
  <si>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</si>
  <si>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</si>
  <si>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</si>
  <si>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</si>
  <si>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</si>
  <si>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</si>
  <si>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</si>
  <si>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</si>
  <si>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</si>
  <si>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</si>
  <si>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</si>
  <si>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</si>
  <si>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</si>
  <si>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Table 6.1  Retail Sales (Million Kwh)</t>
  </si>
  <si>
    <t>Table 6.2  Average Retail Price (Cents/kWh)</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</si>
  <si>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</si>
  <si>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</si>
  <si>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</si>
  <si>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</si>
  <si>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</si>
  <si>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</si>
  <si>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</si>
  <si>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</si>
  <si>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Data for:
June 2005</t>
  </si>
  <si>
    <t>* Change in total consumption or generation for the latest 12 month period (July 2004 to June 2005) compared to the prior 12 month period 
  (July 2003 to June 2004).</t>
  </si>
  <si>
    <t>Table 8.1  Trends in Average Retail Price of Electricity (All Sectors)
Cents Per Kilowatthours</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</si>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</sst>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3">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6"/>
      <name val="Impact"/>
      <family val="2"/>
    </font>
    <font>
      <sz val="22"/>
      <color indexed="9"/>
      <name val="Impact"/>
      <family val="2"/>
    </font>
    <font>
      <i/>
      <sz val="20"/>
      <name val="Arial"/>
      <family val="2"/>
    </font>
    <font>
      <i/>
      <sz val="36"/>
      <name val="Impact"/>
      <family val="2"/>
    </font>
    <font>
      <sz val="28"/>
      <name val="Arial"/>
      <family val="0"/>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medium"/>
    </border>
    <border>
      <left style="double"/>
      <right style="thin"/>
      <top style="thin"/>
      <bottom style="thin"/>
    </border>
    <border>
      <left style="double"/>
      <right style="thin"/>
      <top style="medium"/>
      <bottom style="thin"/>
    </border>
    <border>
      <left style="double"/>
      <right>
        <color indexed="63"/>
      </right>
      <top style="thin"/>
      <bottom style="medium"/>
    </border>
    <border>
      <left style="double"/>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18">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2"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5" fillId="0" borderId="0" xfId="0" applyFont="1" applyFill="1" applyAlignment="1">
      <alignment vertical="center"/>
    </xf>
    <xf numFmtId="3" fontId="36" fillId="0" borderId="20" xfId="0" applyNumberFormat="1" applyFont="1" applyBorder="1" applyAlignment="1">
      <alignment horizontal="center" vertical="center" wrapText="1"/>
    </xf>
    <xf numFmtId="3" fontId="36" fillId="0" borderId="25" xfId="0" applyNumberFormat="1" applyFont="1" applyBorder="1" applyAlignment="1">
      <alignment horizontal="center" vertical="center" wrapText="1"/>
    </xf>
    <xf numFmtId="3" fontId="36" fillId="0" borderId="26"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Alignment="1">
      <alignment vertical="center"/>
    </xf>
    <xf numFmtId="3" fontId="28" fillId="0" borderId="4" xfId="15" applyNumberFormat="1" applyFont="1" applyBorder="1" applyAlignment="1">
      <alignment horizontal="center"/>
    </xf>
    <xf numFmtId="0" fontId="28" fillId="0" borderId="5" xfId="0" applyFont="1" applyBorder="1" applyAlignment="1">
      <alignment horizontal="center"/>
    </xf>
    <xf numFmtId="164" fontId="28" fillId="0" borderId="5" xfId="21" applyNumberFormat="1" applyFont="1" applyBorder="1" applyAlignment="1">
      <alignment horizontal="center"/>
    </xf>
    <xf numFmtId="164" fontId="28" fillId="0" borderId="6" xfId="21" applyNumberFormat="1" applyFont="1" applyBorder="1" applyAlignment="1">
      <alignment horizontal="center"/>
    </xf>
    <xf numFmtId="3" fontId="36" fillId="0" borderId="27" xfId="0" applyNumberFormat="1" applyFont="1" applyBorder="1" applyAlignment="1">
      <alignment horizontal="center" vertical="center" wrapText="1"/>
    </xf>
    <xf numFmtId="0" fontId="28" fillId="0" borderId="4" xfId="0" applyFont="1" applyBorder="1" applyAlignment="1">
      <alignment horizontal="center"/>
    </xf>
    <xf numFmtId="0" fontId="28" fillId="0" borderId="6" xfId="0" applyFont="1" applyBorder="1" applyAlignment="1">
      <alignment horizontal="center"/>
    </xf>
    <xf numFmtId="0" fontId="36"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8" fillId="0" borderId="22" xfId="0" applyNumberFormat="1" applyFont="1" applyBorder="1" applyAlignment="1">
      <alignment horizontal="center"/>
    </xf>
    <xf numFmtId="182" fontId="28" fillId="0" borderId="21" xfId="0" applyNumberFormat="1" applyFont="1" applyBorder="1" applyAlignment="1">
      <alignment horizontal="center"/>
    </xf>
    <xf numFmtId="3" fontId="28" fillId="0" borderId="21" xfId="15" applyNumberFormat="1" applyFont="1" applyBorder="1" applyAlignment="1">
      <alignment horizontal="center"/>
    </xf>
    <xf numFmtId="3" fontId="28" fillId="0" borderId="11" xfId="15" applyNumberFormat="1" applyFont="1" applyBorder="1" applyAlignment="1">
      <alignment horizontal="center"/>
    </xf>
    <xf numFmtId="182" fontId="28" fillId="0" borderId="28" xfId="0" applyNumberFormat="1" applyFont="1" applyBorder="1" applyAlignment="1">
      <alignment horizontal="center"/>
    </xf>
    <xf numFmtId="0" fontId="28"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3" fontId="1" fillId="0" borderId="35" xfId="15" applyNumberFormat="1" applyFont="1" applyBorder="1" applyAlignment="1">
      <alignment horizontal="center"/>
    </xf>
    <xf numFmtId="0" fontId="4" fillId="6" borderId="36" xfId="20" applyFill="1" applyBorder="1" applyAlignment="1">
      <alignment/>
    </xf>
    <xf numFmtId="0" fontId="31" fillId="0" borderId="36"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 fillId="0" borderId="0" xfId="0" applyFont="1" applyFill="1" applyAlignment="1" quotePrefix="1">
      <alignment horizontal="right"/>
    </xf>
    <xf numFmtId="0" fontId="36" fillId="0" borderId="27" xfId="0" applyFont="1" applyBorder="1" applyAlignment="1">
      <alignment horizontal="center" vertical="center" wrapText="1"/>
    </xf>
    <xf numFmtId="0" fontId="28" fillId="0" borderId="28" xfId="0" applyFont="1" applyBorder="1" applyAlignment="1">
      <alignment horizontal="center"/>
    </xf>
    <xf numFmtId="164" fontId="28" fillId="0" borderId="29" xfId="21" applyNumberFormat="1" applyFont="1" applyBorder="1" applyAlignment="1">
      <alignment horizontal="center"/>
    </xf>
    <xf numFmtId="0" fontId="36" fillId="0" borderId="37" xfId="0" applyFont="1" applyBorder="1" applyAlignment="1">
      <alignment horizontal="center" vertical="center"/>
    </xf>
    <xf numFmtId="182" fontId="28" fillId="0" borderId="38" xfId="0" applyNumberFormat="1" applyFont="1" applyBorder="1" applyAlignment="1">
      <alignment horizontal="center"/>
    </xf>
    <xf numFmtId="182" fontId="28" fillId="0" borderId="9" xfId="0" applyNumberFormat="1" applyFont="1" applyBorder="1" applyAlignment="1">
      <alignment horizontal="center"/>
    </xf>
    <xf numFmtId="0" fontId="28" fillId="0" borderId="10" xfId="0" applyFont="1" applyBorder="1" applyAlignment="1">
      <alignment/>
    </xf>
    <xf numFmtId="0" fontId="6" fillId="0" borderId="0" xfId="0" applyFont="1" applyFill="1" applyBorder="1" applyAlignment="1">
      <alignment horizontal="center" vertical="center"/>
    </xf>
    <xf numFmtId="0" fontId="11" fillId="0" borderId="36" xfId="0" applyFont="1" applyFill="1" applyBorder="1" applyAlignment="1">
      <alignment horizontal="center" vertical="center" wrapText="1"/>
    </xf>
    <xf numFmtId="0" fontId="0" fillId="0" borderId="0" xfId="0" applyAlignment="1">
      <alignment horizontal="left"/>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40"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1" xfId="0" applyFont="1" applyBorder="1" applyAlignment="1">
      <alignment horizontal="center" vertical="center" wrapText="1"/>
    </xf>
    <xf numFmtId="0" fontId="6" fillId="0" borderId="36"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6" xfId="0" applyNumberFormat="1" applyFont="1" applyBorder="1" applyAlignment="1">
      <alignment horizontal="center" vertical="center" wrapText="1"/>
    </xf>
    <xf numFmtId="0" fontId="3" fillId="0" borderId="37" xfId="0" applyFont="1" applyBorder="1" applyAlignment="1">
      <alignment horizontal="center" vertical="center" wrapText="1"/>
    </xf>
    <xf numFmtId="17" fontId="3" fillId="0" borderId="36"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2" xfId="0" applyNumberFormat="1" applyFont="1" applyBorder="1" applyAlignment="1">
      <alignment horizontal="center" vertical="center" wrapText="1"/>
    </xf>
    <xf numFmtId="3" fontId="6" fillId="0" borderId="43"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5" xfId="0" applyFill="1" applyBorder="1" applyAlignment="1">
      <alignment horizontal="left" indent="1"/>
    </xf>
    <xf numFmtId="0" fontId="6" fillId="0" borderId="46"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8"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7"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2" fillId="0" borderId="0" xfId="0" applyFont="1" applyAlignment="1">
      <alignment horizontal="left" indent="1"/>
    </xf>
    <xf numFmtId="0" fontId="35" fillId="0" borderId="0" xfId="0" applyFont="1" applyAlignment="1">
      <alignment horizontal="left" vertical="center" indent="1"/>
    </xf>
    <xf numFmtId="0" fontId="35" fillId="0" borderId="36" xfId="0" applyFont="1" applyBorder="1" applyAlignment="1">
      <alignment horizontal="left" vertical="center" indent="1"/>
    </xf>
    <xf numFmtId="0" fontId="9" fillId="0" borderId="46"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6" fillId="0" borderId="41" xfId="0" applyFont="1" applyBorder="1" applyAlignment="1">
      <alignment horizontal="left" vertical="center" indent="1"/>
    </xf>
    <xf numFmtId="0" fontId="9" fillId="0" borderId="38"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6" fillId="0" borderId="36" xfId="0" applyFont="1" applyBorder="1" applyAlignment="1">
      <alignment horizontal="left" vertical="center" indent="1"/>
    </xf>
    <xf numFmtId="0" fontId="9" fillId="0" borderId="46" xfId="0" applyFont="1" applyBorder="1" applyAlignment="1">
      <alignment horizontal="left" indent="1"/>
    </xf>
    <xf numFmtId="0" fontId="28" fillId="0" borderId="48" xfId="0" applyFont="1" applyBorder="1" applyAlignment="1">
      <alignment horizontal="center"/>
    </xf>
    <xf numFmtId="0" fontId="28" fillId="0" borderId="35" xfId="0" applyFont="1" applyBorder="1" applyAlignment="1">
      <alignment horizontal="center"/>
    </xf>
    <xf numFmtId="0" fontId="36"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4" xfId="0" applyFont="1" applyBorder="1" applyAlignment="1">
      <alignment/>
    </xf>
    <xf numFmtId="0" fontId="28" fillId="0" borderId="1" xfId="0" applyFont="1" applyBorder="1" applyAlignment="1">
      <alignment/>
    </xf>
    <xf numFmtId="0" fontId="28" fillId="0" borderId="5" xfId="0" applyFont="1" applyBorder="1" applyAlignment="1">
      <alignment/>
    </xf>
    <xf numFmtId="164" fontId="28"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41" fillId="0" borderId="50"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56" xfId="0" applyFont="1" applyBorder="1" applyAlignment="1">
      <alignment horizontal="center" vertical="center"/>
    </xf>
    <xf numFmtId="0" fontId="33" fillId="3" borderId="41" xfId="0" applyFont="1" applyFill="1" applyBorder="1" applyAlignment="1">
      <alignment horizontal="center" vertical="center" wrapText="1"/>
    </xf>
    <xf numFmtId="0" fontId="33" fillId="3" borderId="57" xfId="0" applyFont="1" applyFill="1" applyBorder="1" applyAlignment="1">
      <alignment horizontal="center" vertical="center" wrapText="1"/>
    </xf>
    <xf numFmtId="0" fontId="33" fillId="3" borderId="49" xfId="0" applyFont="1" applyFill="1" applyBorder="1" applyAlignment="1">
      <alignment horizontal="center" vertical="center" wrapText="1"/>
    </xf>
    <xf numFmtId="0" fontId="33" fillId="3" borderId="50"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0" fontId="14" fillId="0" borderId="58"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37"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52"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Border="1" applyAlignment="1">
      <alignment horizontal="center" vertical="center"/>
    </xf>
    <xf numFmtId="0" fontId="34" fillId="0" borderId="50"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4" fillId="6" borderId="59" xfId="20" applyFill="1" applyBorder="1" applyAlignment="1">
      <alignment horizontal="center" wrapText="1"/>
    </xf>
    <xf numFmtId="0" fontId="4" fillId="6" borderId="60" xfId="20" applyFill="1" applyBorder="1" applyAlignment="1">
      <alignment horizontal="center"/>
    </xf>
    <xf numFmtId="0" fontId="30" fillId="7" borderId="41" xfId="0" applyFont="1" applyFill="1" applyBorder="1" applyAlignment="1">
      <alignment horizontal="center" vertical="center"/>
    </xf>
    <xf numFmtId="0" fontId="30" fillId="7" borderId="61" xfId="0" applyFont="1" applyFill="1" applyBorder="1" applyAlignment="1">
      <alignment horizontal="center" vertical="center"/>
    </xf>
    <xf numFmtId="0" fontId="30" fillId="7" borderId="57"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18" xfId="0" applyBorder="1" applyAlignment="1">
      <alignment vertical="center"/>
    </xf>
    <xf numFmtId="0" fontId="0" fillId="0" borderId="62" xfId="0" applyBorder="1" applyAlignment="1">
      <alignment vertical="center"/>
    </xf>
    <xf numFmtId="0" fontId="29" fillId="4" borderId="58" xfId="0" applyFont="1" applyFill="1" applyBorder="1" applyAlignment="1">
      <alignment horizontal="left" vertical="center" wrapText="1" indent="1"/>
    </xf>
    <xf numFmtId="0" fontId="29" fillId="4" borderId="19" xfId="0" applyFont="1" applyFill="1" applyBorder="1" applyAlignment="1">
      <alignment horizontal="left" vertical="center" wrapText="1" indent="1"/>
    </xf>
    <xf numFmtId="0" fontId="29" fillId="4" borderId="37" xfId="0" applyFont="1" applyFill="1" applyBorder="1" applyAlignment="1">
      <alignment horizontal="left" vertical="center" wrapText="1" indent="1"/>
    </xf>
    <xf numFmtId="164" fontId="10" fillId="0" borderId="2" xfId="0" applyNumberFormat="1" applyFont="1" applyBorder="1" applyAlignment="1">
      <alignment horizontal="center" vertical="center" wrapText="1"/>
    </xf>
    <xf numFmtId="0" fontId="3" fillId="0" borderId="18" xfId="0" applyFont="1" applyBorder="1" applyAlignment="1">
      <alignment vertical="center"/>
    </xf>
    <xf numFmtId="0" fontId="3" fillId="0" borderId="62" xfId="0" applyFont="1" applyBorder="1" applyAlignment="1">
      <alignment vertical="center"/>
    </xf>
    <xf numFmtId="164" fontId="10" fillId="0" borderId="63" xfId="0" applyNumberFormat="1" applyFont="1" applyBorder="1" applyAlignment="1">
      <alignment horizontal="center" vertical="center" wrapText="1"/>
    </xf>
    <xf numFmtId="0" fontId="0" fillId="0" borderId="64" xfId="0" applyBorder="1" applyAlignment="1">
      <alignment vertical="center"/>
    </xf>
    <xf numFmtId="0" fontId="3" fillId="0" borderId="64" xfId="0" applyFont="1" applyBorder="1" applyAlignment="1">
      <alignment vertical="center"/>
    </xf>
    <xf numFmtId="164" fontId="9" fillId="0" borderId="65" xfId="0" applyNumberFormat="1" applyFont="1" applyBorder="1" applyAlignment="1">
      <alignment horizontal="center" vertical="center" wrapText="1"/>
    </xf>
    <xf numFmtId="0" fontId="28" fillId="0" borderId="66" xfId="0" applyFont="1" applyBorder="1" applyAlignment="1">
      <alignment vertical="center"/>
    </xf>
    <xf numFmtId="0" fontId="28" fillId="0" borderId="67" xfId="0" applyFont="1" applyBorder="1" applyAlignment="1">
      <alignment vertical="center"/>
    </xf>
    <xf numFmtId="0" fontId="28" fillId="0" borderId="68" xfId="0" applyFont="1" applyBorder="1" applyAlignment="1">
      <alignment vertical="center"/>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center" vertical="center"/>
    </xf>
    <xf numFmtId="0" fontId="9" fillId="0" borderId="53"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28" xfId="0" applyFont="1" applyBorder="1" applyAlignment="1">
      <alignment horizontal="left" vertical="center" wrapText="1"/>
    </xf>
    <xf numFmtId="0" fontId="28" fillId="0" borderId="1" xfId="0" applyFont="1" applyBorder="1" applyAlignment="1">
      <alignment horizontal="left" vertical="center"/>
    </xf>
    <xf numFmtId="0" fontId="28" fillId="0" borderId="4" xfId="0" applyFont="1" applyBorder="1" applyAlignment="1">
      <alignment horizontal="left" vertical="center"/>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4" xfId="0" applyNumberFormat="1" applyFont="1" applyBorder="1" applyAlignment="1" quotePrefix="1">
      <alignment horizontal="left" vertical="center" wrapText="1" indent="2"/>
    </xf>
    <xf numFmtId="182" fontId="26" fillId="0" borderId="2" xfId="0" applyNumberFormat="1" applyFont="1" applyBorder="1" applyAlignment="1" quotePrefix="1">
      <alignment horizontal="center" wrapText="1"/>
    </xf>
    <xf numFmtId="182" fontId="26" fillId="0" borderId="18" xfId="0" applyNumberFormat="1" applyFont="1" applyBorder="1" applyAlignment="1" quotePrefix="1">
      <alignment horizontal="center" wrapText="1"/>
    </xf>
    <xf numFmtId="182" fontId="26" fillId="0" borderId="64" xfId="0" applyNumberFormat="1" applyFont="1" applyBorder="1" applyAlignment="1" quotePrefix="1">
      <alignment horizontal="center" wrapText="1"/>
    </xf>
    <xf numFmtId="0" fontId="9" fillId="0" borderId="2" xfId="0" applyFont="1" applyBorder="1" applyAlignment="1">
      <alignment horizontal="left" vertical="center" wrapText="1" indent="1"/>
    </xf>
    <xf numFmtId="0" fontId="28" fillId="0" borderId="18" xfId="0" applyFont="1" applyBorder="1" applyAlignment="1">
      <alignment horizontal="left" vertical="center" indent="1"/>
    </xf>
    <xf numFmtId="0" fontId="28" fillId="0" borderId="64" xfId="0" applyFont="1" applyBorder="1" applyAlignment="1">
      <alignment horizontal="left" vertical="center" indent="1"/>
    </xf>
    <xf numFmtId="0" fontId="9" fillId="0" borderId="18" xfId="0" applyFont="1" applyBorder="1" applyAlignment="1">
      <alignment horizontal="left" vertical="center" indent="1"/>
    </xf>
    <xf numFmtId="0" fontId="9" fillId="0" borderId="64" xfId="0" applyFont="1" applyBorder="1" applyAlignment="1">
      <alignment horizontal="left" vertical="center" indent="1"/>
    </xf>
    <xf numFmtId="164" fontId="10" fillId="0" borderId="3" xfId="0" applyNumberFormat="1" applyFont="1" applyBorder="1" applyAlignment="1">
      <alignment horizontal="center" vertical="center" wrapText="1"/>
    </xf>
    <xf numFmtId="0" fontId="3" fillId="0" borderId="23" xfId="0" applyFont="1" applyBorder="1" applyAlignment="1">
      <alignment vertical="center"/>
    </xf>
    <xf numFmtId="0" fontId="3" fillId="0" borderId="69" xfId="0" applyFont="1" applyBorder="1" applyAlignment="1">
      <alignment vertical="center"/>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10" fillId="0" borderId="18" xfId="0" applyNumberFormat="1" applyFont="1" applyBorder="1" applyAlignment="1">
      <alignment horizontal="center" vertical="center" wrapText="1"/>
    </xf>
    <xf numFmtId="164" fontId="10" fillId="0" borderId="62"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26" fillId="0" borderId="18" xfId="0" applyNumberFormat="1" applyFont="1" applyBorder="1" applyAlignment="1">
      <alignment horizontal="center" vertical="center" wrapText="1"/>
    </xf>
    <xf numFmtId="164" fontId="26" fillId="0" borderId="64" xfId="0" applyNumberFormat="1" applyFont="1" applyBorder="1" applyAlignment="1">
      <alignment horizontal="center" vertical="center" wrapText="1"/>
    </xf>
    <xf numFmtId="164" fontId="26" fillId="0" borderId="2" xfId="0" applyNumberFormat="1" applyFont="1" applyBorder="1" applyAlignment="1">
      <alignment horizontal="center" vertical="center" wrapText="1"/>
    </xf>
    <xf numFmtId="164" fontId="26" fillId="0" borderId="6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2" xfId="0" applyFont="1" applyBorder="1" applyAlignment="1">
      <alignment horizontal="left" vertical="center" wrapText="1"/>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64" fontId="10" fillId="0" borderId="7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164" fontId="9" fillId="0" borderId="71"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40"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64" xfId="0" applyNumberFormat="1" applyFont="1" applyBorder="1" applyAlignment="1">
      <alignment horizontal="center" vertical="center" wrapText="1"/>
    </xf>
    <xf numFmtId="164" fontId="10" fillId="0" borderId="72" xfId="0" applyNumberFormat="1" applyFont="1" applyBorder="1" applyAlignment="1">
      <alignment horizontal="center" vertical="center" wrapText="1"/>
    </xf>
    <xf numFmtId="0" fontId="3" fillId="0" borderId="24" xfId="0" applyFont="1" applyBorder="1" applyAlignment="1">
      <alignment vertical="center"/>
    </xf>
    <xf numFmtId="0" fontId="0" fillId="0" borderId="58" xfId="0" applyFont="1" applyBorder="1" applyAlignment="1">
      <alignment horizontal="left" vertical="center" wrapText="1"/>
    </xf>
    <xf numFmtId="0" fontId="0" fillId="0" borderId="19" xfId="0" applyFont="1" applyBorder="1" applyAlignment="1">
      <alignment horizontal="left" vertical="center" wrapText="1"/>
    </xf>
    <xf numFmtId="0" fontId="0" fillId="0" borderId="37"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73"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30" fillId="7" borderId="66" xfId="0" applyFont="1" applyFill="1" applyBorder="1" applyAlignment="1">
      <alignment horizontal="center" vertical="center"/>
    </xf>
    <xf numFmtId="0" fontId="30" fillId="7" borderId="68" xfId="0" applyFont="1" applyFill="1" applyBorder="1" applyAlignment="1">
      <alignment horizontal="center" vertical="center"/>
    </xf>
    <xf numFmtId="164" fontId="9" fillId="0" borderId="11" xfId="0" applyNumberFormat="1" applyFont="1" applyBorder="1" applyAlignment="1">
      <alignment horizontal="center" vertical="center" wrapText="1"/>
    </xf>
    <xf numFmtId="164" fontId="10" fillId="0" borderId="63"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2" xfId="0" applyNumberFormat="1" applyFont="1" applyBorder="1" applyAlignment="1">
      <alignment horizontal="left" vertical="center" wrapText="1"/>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2" xfId="21"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62" xfId="0" applyFont="1" applyBorder="1" applyAlignment="1">
      <alignment horizontal="center" vertical="center" wrapText="1"/>
    </xf>
    <xf numFmtId="0" fontId="38" fillId="0" borderId="5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37" xfId="0" applyFont="1" applyFill="1" applyBorder="1" applyAlignment="1">
      <alignment horizontal="center" vertical="center" wrapText="1"/>
    </xf>
    <xf numFmtId="164" fontId="10" fillId="0" borderId="64" xfId="0" applyNumberFormat="1" applyFont="1" applyBorder="1" applyAlignment="1">
      <alignment horizontal="left" vertical="center" wrapText="1"/>
    </xf>
    <xf numFmtId="0" fontId="2" fillId="7" borderId="5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7" xfId="0" applyFont="1" applyFill="1" applyBorder="1" applyAlignment="1">
      <alignment horizontal="center" vertical="center"/>
    </xf>
    <xf numFmtId="0" fontId="2" fillId="7" borderId="41" xfId="0" applyFont="1" applyFill="1" applyBorder="1" applyAlignment="1">
      <alignment horizontal="center" vertical="center" wrapText="1"/>
    </xf>
    <xf numFmtId="0" fontId="2" fillId="7" borderId="61"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4" fillId="4" borderId="58" xfId="0" applyFont="1" applyFill="1" applyBorder="1" applyAlignment="1">
      <alignment horizontal="left" vertical="center" wrapText="1" indent="1"/>
    </xf>
    <xf numFmtId="0" fontId="24" fillId="4" borderId="19" xfId="0" applyFont="1" applyFill="1" applyBorder="1" applyAlignment="1">
      <alignment horizontal="left" vertical="center" wrapText="1" indent="1"/>
    </xf>
    <xf numFmtId="0" fontId="24" fillId="4" borderId="37"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8" xfId="0" applyFont="1" applyFill="1" applyBorder="1" applyAlignment="1">
      <alignment horizontal="center" wrapText="1"/>
    </xf>
    <xf numFmtId="0" fontId="10" fillId="7" borderId="19" xfId="0" applyFont="1" applyFill="1" applyBorder="1" applyAlignment="1">
      <alignment horizontal="center"/>
    </xf>
    <xf numFmtId="0" fontId="10" fillId="7" borderId="37" xfId="0" applyFont="1" applyFill="1" applyBorder="1" applyAlignment="1">
      <alignment horizontal="center"/>
    </xf>
    <xf numFmtId="0" fontId="6" fillId="7" borderId="58"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7" xfId="0" applyFont="1" applyFill="1" applyBorder="1" applyAlignment="1">
      <alignment horizontal="left" vertical="center" indent="1"/>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8" xfId="0" applyFont="1" applyFill="1" applyBorder="1" applyAlignment="1">
      <alignment horizontal="left" vertical="center" indent="1"/>
    </xf>
    <xf numFmtId="0" fontId="25" fillId="0" borderId="61"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7" fillId="4" borderId="41" xfId="0" applyFont="1" applyFill="1" applyBorder="1" applyAlignment="1">
      <alignment horizontal="left" vertical="center" wrapText="1" indent="1"/>
    </xf>
    <xf numFmtId="0" fontId="37" fillId="4" borderId="61" xfId="0" applyFont="1" applyFill="1" applyBorder="1" applyAlignment="1">
      <alignment horizontal="left" vertical="center" wrapText="1" indent="1"/>
    </xf>
    <xf numFmtId="0" fontId="37" fillId="4" borderId="57" xfId="0" applyFont="1" applyFill="1" applyBorder="1" applyAlignment="1">
      <alignment horizontal="left" vertical="center" wrapText="1" indent="1"/>
    </xf>
    <xf numFmtId="0" fontId="37" fillId="4" borderId="47" xfId="0" applyFont="1" applyFill="1" applyBorder="1" applyAlignment="1">
      <alignment horizontal="left" vertical="center" wrapText="1" indent="1"/>
    </xf>
    <xf numFmtId="0" fontId="37" fillId="4" borderId="30" xfId="0" applyFont="1" applyFill="1" applyBorder="1" applyAlignment="1">
      <alignment horizontal="left" vertical="center" wrapText="1" indent="1"/>
    </xf>
    <xf numFmtId="0" fontId="37" fillId="4" borderId="31" xfId="0" applyFont="1" applyFill="1" applyBorder="1" applyAlignment="1">
      <alignment horizontal="left" vertical="center" wrapText="1" indent="1"/>
    </xf>
    <xf numFmtId="0" fontId="3" fillId="0" borderId="2" xfId="0" applyFont="1" applyBorder="1" applyAlignment="1">
      <alignment horizontal="center"/>
    </xf>
    <xf numFmtId="0" fontId="3" fillId="0" borderId="18" xfId="0" applyFont="1" applyBorder="1" applyAlignment="1">
      <alignment horizontal="center"/>
    </xf>
    <xf numFmtId="0" fontId="3" fillId="0" borderId="64"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9" fillId="7" borderId="5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7" xfId="0" applyFont="1" applyFill="1" applyBorder="1" applyAlignment="1">
      <alignment horizontal="left" vertical="center" indent="1"/>
    </xf>
    <xf numFmtId="0" fontId="12" fillId="4" borderId="41"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12" fillId="4" borderId="56" xfId="0" applyFont="1" applyFill="1" applyBorder="1" applyAlignment="1">
      <alignment horizontal="center" vertical="center" wrapText="1"/>
    </xf>
    <xf numFmtId="0" fontId="0" fillId="0" borderId="0" xfId="0" applyBorder="1" applyAlignment="1">
      <alignment horizontal="center" vertical="center"/>
    </xf>
    <xf numFmtId="0" fontId="3" fillId="0" borderId="77"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25" fillId="0" borderId="59"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39" fillId="4" borderId="41" xfId="0" applyFont="1" applyFill="1" applyBorder="1" applyAlignment="1">
      <alignment horizontal="left" wrapText="1" indent="1"/>
    </xf>
    <xf numFmtId="0" fontId="39" fillId="4" borderId="61" xfId="0" applyFont="1" applyFill="1" applyBorder="1" applyAlignment="1">
      <alignment horizontal="left" wrapText="1" indent="1"/>
    </xf>
    <xf numFmtId="0" fontId="39" fillId="4" borderId="57" xfId="0" applyFont="1" applyFill="1" applyBorder="1" applyAlignment="1">
      <alignment horizontal="left" wrapText="1" indent="1"/>
    </xf>
    <xf numFmtId="0" fontId="39" fillId="4" borderId="47" xfId="0" applyFont="1" applyFill="1" applyBorder="1" applyAlignment="1">
      <alignment horizontal="left" wrapText="1" indent="1"/>
    </xf>
    <xf numFmtId="0" fontId="39" fillId="4" borderId="30" xfId="0" applyFont="1" applyFill="1" applyBorder="1" applyAlignment="1">
      <alignment horizontal="left" wrapText="1" indent="1"/>
    </xf>
    <xf numFmtId="0" fontId="39" fillId="4" borderId="31" xfId="0" applyFont="1" applyFill="1" applyBorder="1" applyAlignment="1">
      <alignment horizontal="left" wrapText="1" indent="1"/>
    </xf>
    <xf numFmtId="0" fontId="25" fillId="0" borderId="4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7"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36" fillId="7" borderId="58" xfId="0" applyFont="1" applyFill="1" applyBorder="1" applyAlignment="1">
      <alignment horizontal="left" vertical="center" indent="1"/>
    </xf>
    <xf numFmtId="0" fontId="0" fillId="0" borderId="19" xfId="0" applyBorder="1" applyAlignment="1">
      <alignment horizontal="left" vertical="center" indent="1"/>
    </xf>
    <xf numFmtId="0" fontId="0" fillId="0" borderId="37"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0" fillId="7" borderId="5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6" fillId="7" borderId="58" xfId="0" applyFont="1" applyFill="1" applyBorder="1" applyAlignment="1">
      <alignment horizontal="center" vertical="center"/>
    </xf>
    <xf numFmtId="0" fontId="36" fillId="7" borderId="19" xfId="0" applyFont="1" applyFill="1" applyBorder="1" applyAlignment="1">
      <alignment horizontal="center" vertical="center"/>
    </xf>
    <xf numFmtId="0" fontId="36" fillId="7" borderId="37" xfId="0" applyFont="1" applyFill="1" applyBorder="1" applyAlignment="1">
      <alignment horizontal="center" vertical="center"/>
    </xf>
    <xf numFmtId="0" fontId="30" fillId="7" borderId="5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13" fillId="4" borderId="58" xfId="0" applyFont="1" applyFill="1" applyBorder="1" applyAlignment="1">
      <alignment horizontal="left" vertical="center" wrapText="1" indent="1"/>
    </xf>
    <xf numFmtId="0" fontId="13" fillId="4" borderId="19" xfId="0" applyFont="1" applyFill="1" applyBorder="1" applyAlignment="1">
      <alignment horizontal="left" vertical="center" wrapText="1" indent="1"/>
    </xf>
    <xf numFmtId="0" fontId="13" fillId="4" borderId="37" xfId="0" applyFont="1" applyFill="1" applyBorder="1" applyAlignment="1">
      <alignment horizontal="left" vertical="center" wrapText="1" indent="1"/>
    </xf>
    <xf numFmtId="0" fontId="25" fillId="0" borderId="41" xfId="0" applyFont="1" applyFill="1" applyBorder="1" applyAlignment="1">
      <alignment horizontal="center" wrapText="1"/>
    </xf>
    <xf numFmtId="0" fontId="25" fillId="0" borderId="57" xfId="0" applyFont="1" applyFill="1" applyBorder="1" applyAlignment="1">
      <alignment horizontal="center" wrapText="1"/>
    </xf>
    <xf numFmtId="0" fontId="25" fillId="0" borderId="47" xfId="0" applyFont="1" applyFill="1" applyBorder="1" applyAlignment="1">
      <alignment horizontal="center" wrapText="1"/>
    </xf>
    <xf numFmtId="0" fontId="25" fillId="0" borderId="31" xfId="0" applyFont="1" applyFill="1" applyBorder="1" applyAlignment="1">
      <alignment horizontal="center" wrapText="1"/>
    </xf>
    <xf numFmtId="0" fontId="13" fillId="4" borderId="41" xfId="0" applyFont="1" applyFill="1" applyBorder="1" applyAlignment="1">
      <alignment horizontal="left" vertical="center" wrapText="1" indent="1"/>
    </xf>
    <xf numFmtId="0" fontId="13" fillId="4" borderId="61" xfId="0" applyFont="1" applyFill="1" applyBorder="1" applyAlignment="1">
      <alignment horizontal="left" vertical="center" wrapText="1" indent="1"/>
    </xf>
    <xf numFmtId="0" fontId="13" fillId="4" borderId="57" xfId="0" applyFont="1" applyFill="1" applyBorder="1" applyAlignment="1">
      <alignment horizontal="left" vertical="center" wrapText="1" indent="1"/>
    </xf>
    <xf numFmtId="0" fontId="13" fillId="4" borderId="47" xfId="0" applyFont="1" applyFill="1" applyBorder="1" applyAlignment="1">
      <alignment horizontal="left" vertical="center" wrapText="1" indent="1"/>
    </xf>
    <xf numFmtId="0" fontId="13" fillId="4" borderId="30" xfId="0" applyFont="1" applyFill="1" applyBorder="1" applyAlignment="1">
      <alignment horizontal="left" vertical="center" wrapText="1" indent="1"/>
    </xf>
    <xf numFmtId="0" fontId="13"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7047088"/>
        <c:axId val="42097201"/>
      </c:lineChart>
      <c:catAx>
        <c:axId val="27047088"/>
        <c:scaling>
          <c:orientation val="minMax"/>
        </c:scaling>
        <c:axPos val="b"/>
        <c:delete val="0"/>
        <c:numFmt formatCode="General" sourceLinked="1"/>
        <c:majorTickMark val="out"/>
        <c:minorTickMark val="none"/>
        <c:tickLblPos val="nextTo"/>
        <c:crossAx val="42097201"/>
        <c:crosses val="autoZero"/>
        <c:auto val="1"/>
        <c:lblOffset val="100"/>
        <c:noMultiLvlLbl val="0"/>
      </c:catAx>
      <c:valAx>
        <c:axId val="42097201"/>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27047088"/>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#REF!</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ser>
          <c:idx val="0"/>
          <c:order val="2"/>
          <c:tx>
            <c:strRef>
              <c:f>#REF!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330490"/>
        <c:axId val="54430091"/>
      </c:lineChart>
      <c:catAx>
        <c:axId val="43330490"/>
        <c:scaling>
          <c:orientation val="minMax"/>
        </c:scaling>
        <c:axPos val="b"/>
        <c:delete val="0"/>
        <c:numFmt formatCode="General" sourceLinked="1"/>
        <c:majorTickMark val="out"/>
        <c:minorTickMark val="none"/>
        <c:tickLblPos val="nextTo"/>
        <c:crossAx val="54430091"/>
        <c:crosses val="autoZero"/>
        <c:auto val="1"/>
        <c:lblOffset val="100"/>
        <c:noMultiLvlLbl val="0"/>
      </c:catAx>
      <c:valAx>
        <c:axId val="54430091"/>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3330490"/>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14.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9525</xdr:colOff>
      <xdr:row>17</xdr:row>
      <xdr:rowOff>142875</xdr:rowOff>
    </xdr:from>
    <xdr:to>
      <xdr:col>11</xdr:col>
      <xdr:colOff>1143000</xdr:colOff>
      <xdr:row>52</xdr:row>
      <xdr:rowOff>9525</xdr:rowOff>
    </xdr:to>
    <xdr:sp>
      <xdr:nvSpPr>
        <xdr:cNvPr id="2" name="TextBox 6"/>
        <xdr:cNvSpPr txBox="1">
          <a:spLocks noChangeArrowheads="1"/>
        </xdr:cNvSpPr>
      </xdr:nvSpPr>
      <xdr:spPr>
        <a:xfrm>
          <a:off x="561975" y="2981325"/>
          <a:ext cx="8134350" cy="5191125"/>
        </a:xfrm>
        <a:prstGeom prst="rect">
          <a:avLst/>
        </a:prstGeom>
        <a:solidFill>
          <a:srgbClr val="FFFFFF"/>
        </a:solidFill>
        <a:ln w="9525" cmpd="sng">
          <a:solidFill>
            <a:srgbClr val="000000"/>
          </a:solidFill>
          <a:headEnd type="none"/>
          <a:tailEnd type="none"/>
        </a:ln>
      </xdr:spPr>
      <xdr:txBody>
        <a:bodyPr vertOverflow="clip" wrap="square" lIns="274320" tIns="182880" rIns="182880" bIns="182880"/>
        <a:p>
          <a:pPr algn="l">
            <a:defRPr/>
          </a:pPr>
          <a:r>
            <a:rPr lang="en-US" cap="none" sz="1100" b="0" i="0" u="none" baseline="0">
              <a:latin typeface="Arial"/>
              <a:ea typeface="Arial"/>
              <a:cs typeface="Arial"/>
            </a:rPr>
            <a:t>Retail sales of electricity in June 2005 were 3.9 percent higher than June last year.   The increased demand for electricity in June is likely driven by an increase of 25 percent in June cooling degree days, reflecting a relatively hot summer.  Year-to-date retail sales are up 1.0 percent, driven by increases in both commercial and industrial sector sales.  Year-to-date residential sales declined 0.1 percent, consistent with a year-to-date decline in both heating and cooling degree days.  The 25 percent increase in June cooling days were offset by the 35 percent decline in May cooling days.  Average retail prices for the period of January through June continued to run ahead of 2004 prices by 4.2 percent, apparently due to higher fuel prices. 
Electricity generation increased 5.1 percent from the previous June, and 15.0 percent from May 2005.  However, year-to-date electricity generation was almost unchanged, increasing only 0.1 percent.  The largest increase in generation from June 2004 to June 2005 was from natural gas-fired plants, which generated over 11 million more megawatthours, a 17.3 percent increase.  Hydroelectric generation continued to rebound, up 5.3 percent year-to-date, and up 5.4 percent from June 2004, as the drought conditions continued to subside.
Nuclear generation in June 2005 was up 5.0 percent from May 2005.  However, nuclear generation continued to be lower year-to-date by 3.1 percent in 2005, compared to 2004, due to planned and forced outages earlier in the year, as well as derates (An “outage” is when a plant is completely shut down, while a “derate” is when a plant is running at less than full capacity).
In line with the increased summer demand for electricity, June generation by all fossil fuels rose from May 2005.  Coal generation was up 13.2 percent, natural gas generation was up 37.4 percent and petroleum liquids generation was up 74.6 percent.   As coal generation picked up momentum, seasonal rebuilding of coal stocks came to an end.  Total coal stocks were down 4.4 million tons from May 2005 and down 5.0 million tons from June 2004.  The lower levels are also partly due to the continuing constrained shipments from the Powder River Basin (PRB) in Wyoming caused by rail operation problems and related maintenance, which are expected to continue into the fall of 2005.  Although both bituminous and sub-bituminous coal stocks were lower in June, sub-bituminous coal stocks saw a larger downturn as a result of the PRB shipment problems.  (For more information on coal stocks related issues visit http://www.eia.doe.gov/cneaf/coal/page/coalnews/coalmar.html.)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72</xdr:row>
      <xdr:rowOff>57150</xdr:rowOff>
    </xdr:from>
    <xdr:to>
      <xdr:col>10</xdr:col>
      <xdr:colOff>723900</xdr:colOff>
      <xdr:row>95</xdr:row>
      <xdr:rowOff>104775</xdr:rowOff>
    </xdr:to>
    <xdr:pic>
      <xdr:nvPicPr>
        <xdr:cNvPr id="1" name="Picture 9"/>
        <xdr:cNvPicPr preferRelativeResize="1">
          <a:picLocks noChangeAspect="1"/>
        </xdr:cNvPicPr>
      </xdr:nvPicPr>
      <xdr:blipFill>
        <a:blip r:embed="rId1"/>
        <a:stretch>
          <a:fillRect/>
        </a:stretch>
      </xdr:blipFill>
      <xdr:spPr>
        <a:xfrm>
          <a:off x="638175" y="14344650"/>
          <a:ext cx="12515850" cy="3771900"/>
        </a:xfrm>
        <a:prstGeom prst="rect">
          <a:avLst/>
        </a:prstGeom>
        <a:noFill/>
        <a:ln w="9525" cmpd="sng">
          <a:noFill/>
        </a:ln>
      </xdr:spPr>
    </xdr:pic>
    <xdr:clientData/>
  </xdr:twoCellAnchor>
  <xdr:twoCellAnchor editAs="oneCell">
    <xdr:from>
      <xdr:col>1</xdr:col>
      <xdr:colOff>9525</xdr:colOff>
      <xdr:row>48</xdr:row>
      <xdr:rowOff>152400</xdr:rowOff>
    </xdr:from>
    <xdr:to>
      <xdr:col>10</xdr:col>
      <xdr:colOff>723900</xdr:colOff>
      <xdr:row>71</xdr:row>
      <xdr:rowOff>104775</xdr:rowOff>
    </xdr:to>
    <xdr:pic>
      <xdr:nvPicPr>
        <xdr:cNvPr id="2" name="Picture 8"/>
        <xdr:cNvPicPr preferRelativeResize="1">
          <a:picLocks noChangeAspect="1"/>
        </xdr:cNvPicPr>
      </xdr:nvPicPr>
      <xdr:blipFill>
        <a:blip r:embed="rId2"/>
        <a:stretch>
          <a:fillRect/>
        </a:stretch>
      </xdr:blipFill>
      <xdr:spPr>
        <a:xfrm>
          <a:off x="619125" y="10553700"/>
          <a:ext cx="12534900" cy="3676650"/>
        </a:xfrm>
        <a:prstGeom prst="rect">
          <a:avLst/>
        </a:prstGeom>
        <a:noFill/>
        <a:ln w="9525" cmpd="sng">
          <a:noFill/>
        </a:ln>
      </xdr:spPr>
    </xdr:pic>
    <xdr:clientData/>
  </xdr:twoCellAnchor>
  <xdr:twoCellAnchor editAs="oneCell">
    <xdr:from>
      <xdr:col>1</xdr:col>
      <xdr:colOff>28575</xdr:colOff>
      <xdr:row>24</xdr:row>
      <xdr:rowOff>19050</xdr:rowOff>
    </xdr:from>
    <xdr:to>
      <xdr:col>10</xdr:col>
      <xdr:colOff>704850</xdr:colOff>
      <xdr:row>48</xdr:row>
      <xdr:rowOff>19050</xdr:rowOff>
    </xdr:to>
    <xdr:pic>
      <xdr:nvPicPr>
        <xdr:cNvPr id="3" name="Picture 7"/>
        <xdr:cNvPicPr preferRelativeResize="1">
          <a:picLocks noChangeAspect="1"/>
        </xdr:cNvPicPr>
      </xdr:nvPicPr>
      <xdr:blipFill>
        <a:blip r:embed="rId3"/>
        <a:stretch>
          <a:fillRect/>
        </a:stretch>
      </xdr:blipFill>
      <xdr:spPr>
        <a:xfrm>
          <a:off x="638175" y="6534150"/>
          <a:ext cx="12496800" cy="3886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25</xdr:row>
      <xdr:rowOff>9525</xdr:rowOff>
    </xdr:from>
    <xdr:to>
      <xdr:col>3</xdr:col>
      <xdr:colOff>1590675</xdr:colOff>
      <xdr:row>39</xdr:row>
      <xdr:rowOff>9525</xdr:rowOff>
    </xdr:to>
    <xdr:pic>
      <xdr:nvPicPr>
        <xdr:cNvPr id="1" name="Picture 11"/>
        <xdr:cNvPicPr preferRelativeResize="1">
          <a:picLocks noChangeAspect="1"/>
        </xdr:cNvPicPr>
      </xdr:nvPicPr>
      <xdr:blipFill>
        <a:blip r:embed="rId1"/>
        <a:stretch>
          <a:fillRect/>
        </a:stretch>
      </xdr:blipFill>
      <xdr:spPr>
        <a:xfrm>
          <a:off x="904875" y="8010525"/>
          <a:ext cx="5067300" cy="2800350"/>
        </a:xfrm>
        <a:prstGeom prst="rect">
          <a:avLst/>
        </a:prstGeom>
        <a:noFill/>
        <a:ln w="9525" cmpd="sng">
          <a:noFill/>
        </a:ln>
      </xdr:spPr>
    </xdr:pic>
    <xdr:clientData/>
  </xdr:twoCellAnchor>
  <xdr:twoCellAnchor editAs="oneCell">
    <xdr:from>
      <xdr:col>4</xdr:col>
      <xdr:colOff>323850</xdr:colOff>
      <xdr:row>54</xdr:row>
      <xdr:rowOff>0</xdr:rowOff>
    </xdr:from>
    <xdr:to>
      <xdr:col>6</xdr:col>
      <xdr:colOff>1905000</xdr:colOff>
      <xdr:row>72</xdr:row>
      <xdr:rowOff>95250</xdr:rowOff>
    </xdr:to>
    <xdr:pic>
      <xdr:nvPicPr>
        <xdr:cNvPr id="2" name="Picture 10"/>
        <xdr:cNvPicPr preferRelativeResize="1">
          <a:picLocks noChangeAspect="1"/>
        </xdr:cNvPicPr>
      </xdr:nvPicPr>
      <xdr:blipFill>
        <a:blip r:embed="rId2"/>
        <a:stretch>
          <a:fillRect/>
        </a:stretch>
      </xdr:blipFill>
      <xdr:spPr>
        <a:xfrm>
          <a:off x="6572250" y="13230225"/>
          <a:ext cx="4953000" cy="3009900"/>
        </a:xfrm>
        <a:prstGeom prst="rect">
          <a:avLst/>
        </a:prstGeom>
        <a:noFill/>
        <a:ln w="9525" cmpd="sng">
          <a:noFill/>
        </a:ln>
      </xdr:spPr>
    </xdr:pic>
    <xdr:clientData/>
  </xdr:twoCellAnchor>
  <xdr:twoCellAnchor editAs="oneCell">
    <xdr:from>
      <xdr:col>4</xdr:col>
      <xdr:colOff>304800</xdr:colOff>
      <xdr:row>35</xdr:row>
      <xdr:rowOff>38100</xdr:rowOff>
    </xdr:from>
    <xdr:to>
      <xdr:col>6</xdr:col>
      <xdr:colOff>1885950</xdr:colOff>
      <xdr:row>53</xdr:row>
      <xdr:rowOff>19050</xdr:rowOff>
    </xdr:to>
    <xdr:pic>
      <xdr:nvPicPr>
        <xdr:cNvPr id="3" name="Picture 9"/>
        <xdr:cNvPicPr preferRelativeResize="1">
          <a:picLocks noChangeAspect="1"/>
        </xdr:cNvPicPr>
      </xdr:nvPicPr>
      <xdr:blipFill>
        <a:blip r:embed="rId3"/>
        <a:stretch>
          <a:fillRect/>
        </a:stretch>
      </xdr:blipFill>
      <xdr:spPr>
        <a:xfrm>
          <a:off x="6553200" y="10191750"/>
          <a:ext cx="4953000" cy="2895600"/>
        </a:xfrm>
        <a:prstGeom prst="rect">
          <a:avLst/>
        </a:prstGeom>
        <a:noFill/>
        <a:ln w="9525" cmpd="sng">
          <a:noFill/>
        </a:ln>
      </xdr:spPr>
    </xdr:pic>
    <xdr:clientData/>
  </xdr:twoCellAnchor>
  <xdr:twoCellAnchor editAs="oneCell">
    <xdr:from>
      <xdr:col>1</xdr:col>
      <xdr:colOff>295275</xdr:colOff>
      <xdr:row>56</xdr:row>
      <xdr:rowOff>142875</xdr:rowOff>
    </xdr:from>
    <xdr:to>
      <xdr:col>3</xdr:col>
      <xdr:colOff>1590675</xdr:colOff>
      <xdr:row>79</xdr:row>
      <xdr:rowOff>38100</xdr:rowOff>
    </xdr:to>
    <xdr:pic>
      <xdr:nvPicPr>
        <xdr:cNvPr id="4" name="Picture 8"/>
        <xdr:cNvPicPr preferRelativeResize="1">
          <a:picLocks noChangeAspect="1"/>
        </xdr:cNvPicPr>
      </xdr:nvPicPr>
      <xdr:blipFill>
        <a:blip r:embed="rId4"/>
        <a:stretch>
          <a:fillRect/>
        </a:stretch>
      </xdr:blipFill>
      <xdr:spPr>
        <a:xfrm>
          <a:off x="904875" y="13696950"/>
          <a:ext cx="5067300" cy="3619500"/>
        </a:xfrm>
        <a:prstGeom prst="rect">
          <a:avLst/>
        </a:prstGeom>
        <a:noFill/>
        <a:ln w="9525" cmpd="sng">
          <a:noFill/>
        </a:ln>
      </xdr:spPr>
    </xdr:pic>
    <xdr:clientData/>
  </xdr:twoCellAnchor>
  <xdr:twoCellAnchor editAs="oneCell">
    <xdr:from>
      <xdr:col>1</xdr:col>
      <xdr:colOff>276225</xdr:colOff>
      <xdr:row>39</xdr:row>
      <xdr:rowOff>66675</xdr:rowOff>
    </xdr:from>
    <xdr:to>
      <xdr:col>3</xdr:col>
      <xdr:colOff>1571625</xdr:colOff>
      <xdr:row>56</xdr:row>
      <xdr:rowOff>57150</xdr:rowOff>
    </xdr:to>
    <xdr:pic>
      <xdr:nvPicPr>
        <xdr:cNvPr id="5" name="Picture 7"/>
        <xdr:cNvPicPr preferRelativeResize="1">
          <a:picLocks noChangeAspect="1"/>
        </xdr:cNvPicPr>
      </xdr:nvPicPr>
      <xdr:blipFill>
        <a:blip r:embed="rId5"/>
        <a:stretch>
          <a:fillRect/>
        </a:stretch>
      </xdr:blipFill>
      <xdr:spPr>
        <a:xfrm>
          <a:off x="885825" y="10868025"/>
          <a:ext cx="5067300" cy="2743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71</xdr:row>
      <xdr:rowOff>76200</xdr:rowOff>
    </xdr:from>
    <xdr:to>
      <xdr:col>11</xdr:col>
      <xdr:colOff>19050</xdr:colOff>
      <xdr:row>93</xdr:row>
      <xdr:rowOff>19050</xdr:rowOff>
    </xdr:to>
    <xdr:pic>
      <xdr:nvPicPr>
        <xdr:cNvPr id="1" name="Picture 8"/>
        <xdr:cNvPicPr preferRelativeResize="1">
          <a:picLocks noChangeAspect="1"/>
        </xdr:cNvPicPr>
      </xdr:nvPicPr>
      <xdr:blipFill>
        <a:blip r:embed="rId1"/>
        <a:stretch>
          <a:fillRect/>
        </a:stretch>
      </xdr:blipFill>
      <xdr:spPr>
        <a:xfrm>
          <a:off x="695325" y="14820900"/>
          <a:ext cx="12287250" cy="3505200"/>
        </a:xfrm>
        <a:prstGeom prst="rect">
          <a:avLst/>
        </a:prstGeom>
        <a:noFill/>
        <a:ln w="9525" cmpd="sng">
          <a:noFill/>
        </a:ln>
      </xdr:spPr>
    </xdr:pic>
    <xdr:clientData/>
  </xdr:twoCellAnchor>
  <xdr:twoCellAnchor editAs="oneCell">
    <xdr:from>
      <xdr:col>1</xdr:col>
      <xdr:colOff>9525</xdr:colOff>
      <xdr:row>48</xdr:row>
      <xdr:rowOff>152400</xdr:rowOff>
    </xdr:from>
    <xdr:to>
      <xdr:col>11</xdr:col>
      <xdr:colOff>57150</xdr:colOff>
      <xdr:row>70</xdr:row>
      <xdr:rowOff>95250</xdr:rowOff>
    </xdr:to>
    <xdr:pic>
      <xdr:nvPicPr>
        <xdr:cNvPr id="2" name="Picture 7"/>
        <xdr:cNvPicPr preferRelativeResize="1">
          <a:picLocks noChangeAspect="1"/>
        </xdr:cNvPicPr>
      </xdr:nvPicPr>
      <xdr:blipFill>
        <a:blip r:embed="rId2"/>
        <a:stretch>
          <a:fillRect/>
        </a:stretch>
      </xdr:blipFill>
      <xdr:spPr>
        <a:xfrm>
          <a:off x="619125" y="11172825"/>
          <a:ext cx="12401550" cy="3505200"/>
        </a:xfrm>
        <a:prstGeom prst="rect">
          <a:avLst/>
        </a:prstGeom>
        <a:noFill/>
        <a:ln w="9525" cmpd="sng">
          <a:noFill/>
        </a:ln>
      </xdr:spPr>
    </xdr:pic>
    <xdr:clientData/>
  </xdr:twoCellAnchor>
  <xdr:twoCellAnchor editAs="oneCell">
    <xdr:from>
      <xdr:col>1</xdr:col>
      <xdr:colOff>0</xdr:colOff>
      <xdr:row>26</xdr:row>
      <xdr:rowOff>114300</xdr:rowOff>
    </xdr:from>
    <xdr:to>
      <xdr:col>11</xdr:col>
      <xdr:colOff>47625</xdr:colOff>
      <xdr:row>48</xdr:row>
      <xdr:rowOff>19050</xdr:rowOff>
    </xdr:to>
    <xdr:pic>
      <xdr:nvPicPr>
        <xdr:cNvPr id="3" name="Picture 6"/>
        <xdr:cNvPicPr preferRelativeResize="1">
          <a:picLocks noChangeAspect="1"/>
        </xdr:cNvPicPr>
      </xdr:nvPicPr>
      <xdr:blipFill>
        <a:blip r:embed="rId3"/>
        <a:stretch>
          <a:fillRect/>
        </a:stretch>
      </xdr:blipFill>
      <xdr:spPr>
        <a:xfrm>
          <a:off x="609600" y="7572375"/>
          <a:ext cx="12401550" cy="3467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52</xdr:row>
      <xdr:rowOff>0</xdr:rowOff>
    </xdr:from>
    <xdr:to>
      <xdr:col>8</xdr:col>
      <xdr:colOff>1323975</xdr:colOff>
      <xdr:row>73</xdr:row>
      <xdr:rowOff>66675</xdr:rowOff>
    </xdr:to>
    <xdr:pic>
      <xdr:nvPicPr>
        <xdr:cNvPr id="1" name="Picture 5"/>
        <xdr:cNvPicPr preferRelativeResize="1">
          <a:picLocks noChangeAspect="1"/>
        </xdr:cNvPicPr>
      </xdr:nvPicPr>
      <xdr:blipFill>
        <a:blip r:embed="rId1"/>
        <a:stretch>
          <a:fillRect/>
        </a:stretch>
      </xdr:blipFill>
      <xdr:spPr>
        <a:xfrm>
          <a:off x="600075" y="11649075"/>
          <a:ext cx="10858500" cy="3467100"/>
        </a:xfrm>
        <a:prstGeom prst="rect">
          <a:avLst/>
        </a:prstGeom>
        <a:noFill/>
        <a:ln w="9525" cmpd="sng">
          <a:noFill/>
        </a:ln>
      </xdr:spPr>
    </xdr:pic>
    <xdr:clientData/>
  </xdr:twoCellAnchor>
  <xdr:twoCellAnchor editAs="oneCell">
    <xdr:from>
      <xdr:col>0</xdr:col>
      <xdr:colOff>590550</xdr:colOff>
      <xdr:row>27</xdr:row>
      <xdr:rowOff>19050</xdr:rowOff>
    </xdr:from>
    <xdr:to>
      <xdr:col>8</xdr:col>
      <xdr:colOff>1333500</xdr:colOff>
      <xdr:row>48</xdr:row>
      <xdr:rowOff>85725</xdr:rowOff>
    </xdr:to>
    <xdr:pic>
      <xdr:nvPicPr>
        <xdr:cNvPr id="2" name="Picture 4"/>
        <xdr:cNvPicPr preferRelativeResize="1">
          <a:picLocks noChangeAspect="1"/>
        </xdr:cNvPicPr>
      </xdr:nvPicPr>
      <xdr:blipFill>
        <a:blip r:embed="rId2"/>
        <a:stretch>
          <a:fillRect/>
        </a:stretch>
      </xdr:blipFill>
      <xdr:spPr>
        <a:xfrm>
          <a:off x="590550" y="7620000"/>
          <a:ext cx="10877550" cy="3467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285750</xdr:colOff>
      <xdr:row>71</xdr:row>
      <xdr:rowOff>38100</xdr:rowOff>
    </xdr:from>
    <xdr:to>
      <xdr:col>8</xdr:col>
      <xdr:colOff>2228850</xdr:colOff>
      <xdr:row>105</xdr:row>
      <xdr:rowOff>114300</xdr:rowOff>
    </xdr:to>
    <xdr:pic>
      <xdr:nvPicPr>
        <xdr:cNvPr id="1" name="Picture 11"/>
        <xdr:cNvPicPr preferRelativeResize="1">
          <a:picLocks noChangeAspect="1"/>
        </xdr:cNvPicPr>
      </xdr:nvPicPr>
      <xdr:blipFill>
        <a:blip r:embed="rId1"/>
        <a:stretch>
          <a:fillRect/>
        </a:stretch>
      </xdr:blipFill>
      <xdr:spPr>
        <a:xfrm>
          <a:off x="9029700" y="18078450"/>
          <a:ext cx="8058150" cy="5581650"/>
        </a:xfrm>
        <a:prstGeom prst="rect">
          <a:avLst/>
        </a:prstGeom>
        <a:noFill/>
        <a:ln w="9525" cmpd="sng">
          <a:noFill/>
        </a:ln>
      </xdr:spPr>
    </xdr:pic>
    <xdr:clientData/>
  </xdr:twoCellAnchor>
  <xdr:twoCellAnchor editAs="oneCell">
    <xdr:from>
      <xdr:col>5</xdr:col>
      <xdr:colOff>285750</xdr:colOff>
      <xdr:row>39</xdr:row>
      <xdr:rowOff>28575</xdr:rowOff>
    </xdr:from>
    <xdr:to>
      <xdr:col>8</xdr:col>
      <xdr:colOff>2228850</xdr:colOff>
      <xdr:row>70</xdr:row>
      <xdr:rowOff>19050</xdr:rowOff>
    </xdr:to>
    <xdr:pic>
      <xdr:nvPicPr>
        <xdr:cNvPr id="2" name="Picture 10"/>
        <xdr:cNvPicPr preferRelativeResize="1">
          <a:picLocks noChangeAspect="1"/>
        </xdr:cNvPicPr>
      </xdr:nvPicPr>
      <xdr:blipFill>
        <a:blip r:embed="rId2"/>
        <a:stretch>
          <a:fillRect/>
        </a:stretch>
      </xdr:blipFill>
      <xdr:spPr>
        <a:xfrm>
          <a:off x="9029700" y="12887325"/>
          <a:ext cx="8058150" cy="5010150"/>
        </a:xfrm>
        <a:prstGeom prst="rect">
          <a:avLst/>
        </a:prstGeom>
        <a:noFill/>
        <a:ln w="9525" cmpd="sng">
          <a:noFill/>
        </a:ln>
      </xdr:spPr>
    </xdr:pic>
    <xdr:clientData/>
  </xdr:twoCellAnchor>
  <xdr:twoCellAnchor editAs="oneCell">
    <xdr:from>
      <xdr:col>1</xdr:col>
      <xdr:colOff>95250</xdr:colOff>
      <xdr:row>71</xdr:row>
      <xdr:rowOff>38100</xdr:rowOff>
    </xdr:from>
    <xdr:to>
      <xdr:col>4</xdr:col>
      <xdr:colOff>1933575</xdr:colOff>
      <xdr:row>105</xdr:row>
      <xdr:rowOff>114300</xdr:rowOff>
    </xdr:to>
    <xdr:pic>
      <xdr:nvPicPr>
        <xdr:cNvPr id="3" name="Picture 9"/>
        <xdr:cNvPicPr preferRelativeResize="1">
          <a:picLocks noChangeAspect="1"/>
        </xdr:cNvPicPr>
      </xdr:nvPicPr>
      <xdr:blipFill>
        <a:blip r:embed="rId3"/>
        <a:stretch>
          <a:fillRect/>
        </a:stretch>
      </xdr:blipFill>
      <xdr:spPr>
        <a:xfrm>
          <a:off x="704850" y="18078450"/>
          <a:ext cx="7943850" cy="5581650"/>
        </a:xfrm>
        <a:prstGeom prst="rect">
          <a:avLst/>
        </a:prstGeom>
        <a:noFill/>
        <a:ln w="9525" cmpd="sng">
          <a:noFill/>
        </a:ln>
      </xdr:spPr>
    </xdr:pic>
    <xdr:clientData/>
  </xdr:twoCellAnchor>
  <xdr:twoCellAnchor editAs="oneCell">
    <xdr:from>
      <xdr:col>1</xdr:col>
      <xdr:colOff>114300</xdr:colOff>
      <xdr:row>39</xdr:row>
      <xdr:rowOff>47625</xdr:rowOff>
    </xdr:from>
    <xdr:to>
      <xdr:col>4</xdr:col>
      <xdr:colOff>1990725</xdr:colOff>
      <xdr:row>70</xdr:row>
      <xdr:rowOff>38100</xdr:rowOff>
    </xdr:to>
    <xdr:pic>
      <xdr:nvPicPr>
        <xdr:cNvPr id="4" name="Picture 8"/>
        <xdr:cNvPicPr preferRelativeResize="1">
          <a:picLocks noChangeAspect="1"/>
        </xdr:cNvPicPr>
      </xdr:nvPicPr>
      <xdr:blipFill>
        <a:blip r:embed="rId4"/>
        <a:stretch>
          <a:fillRect/>
        </a:stretch>
      </xdr:blipFill>
      <xdr:spPr>
        <a:xfrm>
          <a:off x="723900" y="1290637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tonto.eia.doe.gov/Documents%20and%20Settings/Documents%20and%20Settings/CD8/Local%20Settings/Temporary%20Internet%20Files/OLK7E/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9"/>
  <sheetViews>
    <sheetView tabSelected="1" zoomScale="75" zoomScaleNormal="75" workbookViewId="0" topLeftCell="A1">
      <pane ySplit="16" topLeftCell="BM17" activePane="bottomLeft" state="frozen"/>
      <selection pane="topLeft" activeCell="A1" sqref="A1"/>
      <selection pane="bottomLeft" activeCell="N14" sqref="N14"/>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87" t="s">
        <v>131</v>
      </c>
      <c r="C1" s="287"/>
      <c r="D1" s="287"/>
      <c r="E1" s="287"/>
      <c r="F1" s="34"/>
      <c r="G1" s="288" t="s">
        <v>131</v>
      </c>
      <c r="H1" s="288"/>
      <c r="I1" s="34"/>
      <c r="J1" s="34"/>
      <c r="K1" s="41"/>
      <c r="L1" s="41"/>
      <c r="N1" s="160"/>
      <c r="O1" s="5"/>
      <c r="P1" s="5"/>
    </row>
    <row r="2" spans="11:14" s="5" customFormat="1" ht="12.75">
      <c r="K2" s="20"/>
      <c r="L2" s="20"/>
      <c r="N2" s="161"/>
    </row>
    <row r="3" spans="11:14" s="5" customFormat="1" ht="13.5" thickBot="1">
      <c r="K3" s="20"/>
      <c r="L3" s="20"/>
      <c r="N3" s="161"/>
    </row>
    <row r="4" spans="2:14" ht="12.75" customHeight="1">
      <c r="B4" s="273" t="s">
        <v>44</v>
      </c>
      <c r="C4" s="274"/>
      <c r="D4" s="274"/>
      <c r="E4" s="274"/>
      <c r="F4" s="274"/>
      <c r="G4" s="274"/>
      <c r="H4" s="274"/>
      <c r="I4" s="274"/>
      <c r="J4" s="275"/>
      <c r="K4" s="281" t="s">
        <v>128</v>
      </c>
      <c r="L4" s="282"/>
      <c r="N4" s="2"/>
    </row>
    <row r="5" spans="2:14" ht="12.75" customHeight="1">
      <c r="B5" s="276"/>
      <c r="C5" s="277"/>
      <c r="D5" s="277"/>
      <c r="E5" s="277"/>
      <c r="F5" s="277"/>
      <c r="G5" s="277"/>
      <c r="H5" s="277"/>
      <c r="I5" s="277"/>
      <c r="J5" s="272"/>
      <c r="K5" s="283"/>
      <c r="L5" s="284"/>
      <c r="N5" s="2"/>
    </row>
    <row r="6" spans="2:14" ht="12.75" customHeight="1">
      <c r="B6" s="276"/>
      <c r="C6" s="277"/>
      <c r="D6" s="277"/>
      <c r="E6" s="277"/>
      <c r="F6" s="277"/>
      <c r="G6" s="277"/>
      <c r="H6" s="277"/>
      <c r="I6" s="277"/>
      <c r="J6" s="272"/>
      <c r="K6" s="283"/>
      <c r="L6" s="284"/>
      <c r="N6" s="2"/>
    </row>
    <row r="7" spans="2:14" ht="9.75" customHeight="1">
      <c r="B7" s="276"/>
      <c r="C7" s="277"/>
      <c r="D7" s="277"/>
      <c r="E7" s="277"/>
      <c r="F7" s="277"/>
      <c r="G7" s="277"/>
      <c r="H7" s="277"/>
      <c r="I7" s="277"/>
      <c r="J7" s="272"/>
      <c r="K7" s="283"/>
      <c r="L7" s="284"/>
      <c r="N7" s="2"/>
    </row>
    <row r="8" spans="2:12" ht="12" customHeight="1">
      <c r="B8" s="278"/>
      <c r="C8" s="279"/>
      <c r="D8" s="279"/>
      <c r="E8" s="279"/>
      <c r="F8" s="279"/>
      <c r="G8" s="279"/>
      <c r="H8" s="279"/>
      <c r="I8" s="279"/>
      <c r="J8" s="280"/>
      <c r="K8" s="283"/>
      <c r="L8" s="284"/>
    </row>
    <row r="9" spans="2:12" ht="12.75" customHeight="1">
      <c r="B9" s="294" t="s">
        <v>35</v>
      </c>
      <c r="C9" s="295"/>
      <c r="D9" s="295"/>
      <c r="E9" s="295"/>
      <c r="F9" s="295"/>
      <c r="G9" s="295"/>
      <c r="H9" s="295"/>
      <c r="I9" s="295"/>
      <c r="J9" s="296"/>
      <c r="K9" s="283"/>
      <c r="L9" s="284"/>
    </row>
    <row r="10" spans="2:12" ht="12.75" customHeight="1">
      <c r="B10" s="297"/>
      <c r="C10" s="298"/>
      <c r="D10" s="298"/>
      <c r="E10" s="298"/>
      <c r="F10" s="298"/>
      <c r="G10" s="298"/>
      <c r="H10" s="298"/>
      <c r="I10" s="298"/>
      <c r="J10" s="299"/>
      <c r="K10" s="283"/>
      <c r="L10" s="284"/>
    </row>
    <row r="11" spans="2:12" ht="12.75" customHeight="1">
      <c r="B11" s="297"/>
      <c r="C11" s="298"/>
      <c r="D11" s="298"/>
      <c r="E11" s="298"/>
      <c r="F11" s="298"/>
      <c r="G11" s="298"/>
      <c r="H11" s="298"/>
      <c r="I11" s="298"/>
      <c r="J11" s="299"/>
      <c r="K11" s="283"/>
      <c r="L11" s="284"/>
    </row>
    <row r="12" spans="2:12" ht="12.75" customHeight="1">
      <c r="B12" s="297"/>
      <c r="C12" s="298"/>
      <c r="D12" s="298"/>
      <c r="E12" s="298"/>
      <c r="F12" s="298"/>
      <c r="G12" s="298"/>
      <c r="H12" s="298"/>
      <c r="I12" s="298"/>
      <c r="J12" s="299"/>
      <c r="K12" s="283"/>
      <c r="L12" s="284"/>
    </row>
    <row r="13" spans="2:12" ht="12.75" customHeight="1" thickBot="1">
      <c r="B13" s="300"/>
      <c r="C13" s="301"/>
      <c r="D13" s="301"/>
      <c r="E13" s="301"/>
      <c r="F13" s="301"/>
      <c r="G13" s="301"/>
      <c r="H13" s="301"/>
      <c r="I13" s="301"/>
      <c r="J13" s="302"/>
      <c r="K13" s="285"/>
      <c r="L13" s="286"/>
    </row>
    <row r="14" ht="12.75">
      <c r="A14"/>
    </row>
    <row r="15" spans="1:12" ht="15" customHeight="1">
      <c r="A15"/>
      <c r="B15" s="293" t="s">
        <v>106</v>
      </c>
      <c r="C15" s="293"/>
      <c r="D15" s="293"/>
      <c r="E15" s="293"/>
      <c r="F15" s="293"/>
      <c r="G15" s="293"/>
      <c r="H15" s="293"/>
      <c r="I15" s="293"/>
      <c r="J15" s="293"/>
      <c r="K15" s="293"/>
      <c r="L15" s="293"/>
    </row>
    <row r="16" spans="1:12" ht="15.75" customHeight="1">
      <c r="A16"/>
      <c r="B16" s="293"/>
      <c r="C16" s="293"/>
      <c r="D16" s="293"/>
      <c r="E16" s="293"/>
      <c r="F16" s="293"/>
      <c r="G16" s="293"/>
      <c r="H16" s="293"/>
      <c r="I16" s="293"/>
      <c r="J16" s="293"/>
      <c r="K16" s="293"/>
      <c r="L16" s="293"/>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11:12" ht="10.5" customHeight="1">
      <c r="K54" s="41"/>
      <c r="L54" s="41"/>
    </row>
    <row r="55" spans="2:14" s="55" customFormat="1" ht="23.25" customHeight="1">
      <c r="B55" s="106" t="s">
        <v>54</v>
      </c>
      <c r="C55" s="99"/>
      <c r="D55" s="99"/>
      <c r="E55" s="99"/>
      <c r="F55" s="99"/>
      <c r="G55" s="99"/>
      <c r="H55" s="99"/>
      <c r="I55" s="99"/>
      <c r="J55" s="99"/>
      <c r="K55" s="99"/>
      <c r="L55" s="99"/>
      <c r="N55" s="59" t="s">
        <v>57</v>
      </c>
    </row>
    <row r="56" spans="3:12" s="56" customFormat="1" ht="9" customHeight="1" thickBot="1">
      <c r="C56" s="87"/>
      <c r="D56" s="87"/>
      <c r="E56" s="87"/>
      <c r="F56" s="87"/>
      <c r="G56" s="87"/>
      <c r="H56" s="87"/>
      <c r="I56" s="87"/>
      <c r="J56" s="87"/>
      <c r="K56" s="98"/>
      <c r="L56" s="87"/>
    </row>
    <row r="57" spans="2:14" s="56" customFormat="1" ht="16.5" thickBot="1">
      <c r="B57" s="163" t="s">
        <v>45</v>
      </c>
      <c r="C57" s="104" t="s">
        <v>72</v>
      </c>
      <c r="D57" s="105"/>
      <c r="E57" s="105"/>
      <c r="F57" s="105"/>
      <c r="G57" s="105"/>
      <c r="H57" s="105"/>
      <c r="I57" s="105"/>
      <c r="J57" s="105"/>
      <c r="K57" s="105"/>
      <c r="L57" s="105" t="s">
        <v>98</v>
      </c>
      <c r="N57" s="157"/>
    </row>
    <row r="58" spans="2:14" s="56" customFormat="1" ht="16.5" thickBot="1">
      <c r="B58" s="163" t="s">
        <v>46</v>
      </c>
      <c r="C58" s="104" t="s">
        <v>73</v>
      </c>
      <c r="D58" s="105"/>
      <c r="E58" s="105"/>
      <c r="F58" s="105"/>
      <c r="G58" s="105"/>
      <c r="H58" s="105"/>
      <c r="I58" s="105"/>
      <c r="J58" s="105"/>
      <c r="K58" s="105"/>
      <c r="L58" s="105" t="s">
        <v>99</v>
      </c>
      <c r="N58" s="156" t="s">
        <v>68</v>
      </c>
    </row>
    <row r="59" spans="2:14" s="56" customFormat="1" ht="16.5" thickBot="1">
      <c r="B59" s="163" t="s">
        <v>50</v>
      </c>
      <c r="C59" s="104" t="s">
        <v>74</v>
      </c>
      <c r="D59" s="105"/>
      <c r="E59" s="105"/>
      <c r="F59" s="105"/>
      <c r="G59" s="105"/>
      <c r="H59" s="105"/>
      <c r="I59" s="105"/>
      <c r="J59" s="105"/>
      <c r="K59" s="105"/>
      <c r="L59" s="105" t="s">
        <v>100</v>
      </c>
      <c r="N59" s="156" t="s">
        <v>62</v>
      </c>
    </row>
    <row r="60" spans="2:14" s="56" customFormat="1" ht="16.5" hidden="1" thickBot="1">
      <c r="B60" s="163" t="s">
        <v>51</v>
      </c>
      <c r="C60" s="104" t="s">
        <v>75</v>
      </c>
      <c r="D60" s="105"/>
      <c r="E60" s="105"/>
      <c r="F60" s="105"/>
      <c r="G60" s="105"/>
      <c r="H60" s="105"/>
      <c r="I60" s="105"/>
      <c r="J60" s="105"/>
      <c r="K60" s="105"/>
      <c r="L60" s="105" t="s">
        <v>83</v>
      </c>
      <c r="N60" s="156" t="s">
        <v>69</v>
      </c>
    </row>
    <row r="61" spans="2:14" s="56" customFormat="1" ht="16.5" thickBot="1">
      <c r="B61" s="163" t="s">
        <v>51</v>
      </c>
      <c r="C61" s="104" t="s">
        <v>76</v>
      </c>
      <c r="D61" s="105"/>
      <c r="E61" s="105"/>
      <c r="F61" s="105"/>
      <c r="G61" s="105"/>
      <c r="H61" s="105"/>
      <c r="I61" s="105"/>
      <c r="J61" s="105"/>
      <c r="K61" s="105"/>
      <c r="L61" s="105" t="s">
        <v>101</v>
      </c>
      <c r="N61" s="156" t="s">
        <v>89</v>
      </c>
    </row>
    <row r="62" spans="2:14" s="56" customFormat="1" ht="16.5" thickBot="1">
      <c r="B62" s="163" t="s">
        <v>52</v>
      </c>
      <c r="C62" s="104" t="s">
        <v>77</v>
      </c>
      <c r="D62" s="105"/>
      <c r="E62" s="105"/>
      <c r="F62" s="105"/>
      <c r="G62" s="105"/>
      <c r="H62" s="105"/>
      <c r="I62" s="105"/>
      <c r="J62" s="105"/>
      <c r="K62" s="105"/>
      <c r="L62" s="105" t="s">
        <v>102</v>
      </c>
      <c r="N62" s="156" t="s">
        <v>90</v>
      </c>
    </row>
    <row r="63" spans="2:14" s="56" customFormat="1" ht="16.5" thickBot="1">
      <c r="B63" s="163" t="s">
        <v>53</v>
      </c>
      <c r="C63" s="104" t="s">
        <v>78</v>
      </c>
      <c r="D63" s="105"/>
      <c r="E63" s="105"/>
      <c r="F63" s="105"/>
      <c r="G63" s="105"/>
      <c r="H63" s="105"/>
      <c r="I63" s="105"/>
      <c r="J63" s="105"/>
      <c r="K63" s="105"/>
      <c r="L63" s="105" t="s">
        <v>103</v>
      </c>
      <c r="N63" s="156" t="s">
        <v>91</v>
      </c>
    </row>
    <row r="64" spans="2:14" s="56" customFormat="1" ht="16.5" thickBot="1">
      <c r="B64" s="163" t="s">
        <v>87</v>
      </c>
      <c r="C64" s="104" t="s">
        <v>79</v>
      </c>
      <c r="D64" s="105"/>
      <c r="E64" s="105"/>
      <c r="F64" s="105"/>
      <c r="G64" s="105"/>
      <c r="H64" s="105"/>
      <c r="I64" s="105"/>
      <c r="J64" s="105"/>
      <c r="K64" s="105"/>
      <c r="L64" s="105" t="s">
        <v>104</v>
      </c>
      <c r="N64" s="156" t="s">
        <v>92</v>
      </c>
    </row>
    <row r="65" spans="2:14" s="56" customFormat="1" ht="16.5" thickBot="1">
      <c r="B65" s="163" t="s">
        <v>88</v>
      </c>
      <c r="C65" s="104" t="s">
        <v>80</v>
      </c>
      <c r="D65" s="105"/>
      <c r="E65" s="105"/>
      <c r="F65" s="105"/>
      <c r="G65" s="105"/>
      <c r="H65" s="105"/>
      <c r="I65" s="105"/>
      <c r="J65" s="105"/>
      <c r="K65" s="105"/>
      <c r="L65" s="105" t="s">
        <v>97</v>
      </c>
      <c r="N65" s="156" t="s">
        <v>93</v>
      </c>
    </row>
    <row r="66" spans="2:14" s="56" customFormat="1" ht="16.5" thickBot="1">
      <c r="B66" s="163" t="s">
        <v>55</v>
      </c>
      <c r="C66" s="104" t="s">
        <v>81</v>
      </c>
      <c r="D66" s="105"/>
      <c r="E66" s="105"/>
      <c r="F66" s="105"/>
      <c r="G66" s="105"/>
      <c r="H66" s="105"/>
      <c r="I66" s="105"/>
      <c r="J66" s="105"/>
      <c r="K66" s="105"/>
      <c r="L66" s="105" t="s">
        <v>96</v>
      </c>
      <c r="N66" s="156" t="s">
        <v>94</v>
      </c>
    </row>
    <row r="67" spans="2:14" s="56" customFormat="1" ht="16.5" thickBot="1">
      <c r="B67" s="163" t="s">
        <v>56</v>
      </c>
      <c r="C67" s="104" t="s">
        <v>71</v>
      </c>
      <c r="D67" s="105"/>
      <c r="E67" s="105"/>
      <c r="F67" s="105"/>
      <c r="G67" s="105"/>
      <c r="H67" s="105"/>
      <c r="I67" s="105"/>
      <c r="J67" s="105"/>
      <c r="K67" s="105"/>
      <c r="L67" s="105" t="s">
        <v>67</v>
      </c>
      <c r="N67" s="156" t="s">
        <v>95</v>
      </c>
    </row>
    <row r="68" spans="11:12" ht="8.25" customHeight="1" thickBot="1">
      <c r="K68" s="41"/>
      <c r="L68" s="41"/>
    </row>
    <row r="69" spans="2:12" ht="54.75" customHeight="1" thickBot="1">
      <c r="B69" s="289" t="s">
        <v>82</v>
      </c>
      <c r="C69" s="290"/>
      <c r="D69" s="290"/>
      <c r="E69" s="290"/>
      <c r="F69" s="290"/>
      <c r="G69" s="290"/>
      <c r="H69" s="290"/>
      <c r="I69" s="290"/>
      <c r="J69" s="291"/>
      <c r="K69" s="292"/>
      <c r="L69" s="292"/>
    </row>
  </sheetData>
  <mergeCells count="8">
    <mergeCell ref="B69:J69"/>
    <mergeCell ref="K69:L69"/>
    <mergeCell ref="B15:L16"/>
    <mergeCell ref="B9:J13"/>
    <mergeCell ref="B4:J8"/>
    <mergeCell ref="K4:L13"/>
    <mergeCell ref="B1:E1"/>
    <mergeCell ref="G1:H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r:id="rId1" display="Go To Page 4 -- Generation Comparisons"/>
    <hyperlink ref="N61" location="'Page 4'!A1" display="Go To Page 4 -- Generation Trends"/>
    <hyperlink ref="N62" location="'Page 5'!A1" display="Go To Page 5 -- Consumption Trends"/>
    <hyperlink ref="N63" location="'Page 6'!A1" display="Go To Page 6 -- Retail Sales Comparisons"/>
    <hyperlink ref="N64" location="'Page 7'!A1" display="Go To Page 7 -- Retail Sales Trends"/>
    <hyperlink ref="N65" location="'Page 8'!A1" display="Go To Page 8 -- Avg. Retail Price Trends"/>
    <hyperlink ref="N66" location="'Page 9'!A1" display="Go To Page 9 -- Degree Days"/>
    <hyperlink ref="N67" location="'Page 10'!A1" display="Go To Page 10 -- Documentation Page"/>
  </hyperlinks>
  <printOptions/>
  <pageMargins left="0.52" right="0.25" top="0.42" bottom="0.25" header="0.53" footer="0.42"/>
  <pageSetup fitToHeight="1" fitToWidth="1" horizontalDpi="600" verticalDpi="600" orientation="portrait" scale="80"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J1" sqref="J1:J2"/>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87" t="s">
        <v>131</v>
      </c>
      <c r="C1" s="287"/>
      <c r="D1" s="287"/>
      <c r="E1" s="287"/>
      <c r="F1" s="34"/>
      <c r="G1" s="288" t="s">
        <v>131</v>
      </c>
      <c r="H1" s="288"/>
      <c r="I1" s="34"/>
      <c r="J1" s="303" t="s">
        <v>70</v>
      </c>
      <c r="K1" s="41"/>
      <c r="L1" s="41"/>
      <c r="M1" s="41"/>
    </row>
    <row r="2" ht="13.5" thickBot="1">
      <c r="J2" s="304"/>
    </row>
    <row r="3" ht="12.75">
      <c r="J3" s="60"/>
    </row>
    <row r="5" ht="13.5" thickBot="1"/>
    <row r="6" spans="1:11" ht="31.5" customHeight="1">
      <c r="A6" s="18"/>
      <c r="B6" s="512" t="s">
        <v>125</v>
      </c>
      <c r="C6" s="513"/>
      <c r="D6" s="513"/>
      <c r="E6" s="513"/>
      <c r="F6" s="513"/>
      <c r="G6" s="513"/>
      <c r="H6" s="513"/>
      <c r="I6" s="514"/>
      <c r="J6" s="508" t="s">
        <v>128</v>
      </c>
      <c r="K6" s="509"/>
    </row>
    <row r="7" spans="1:11" ht="31.5" customHeight="1" thickBot="1">
      <c r="A7" s="18"/>
      <c r="B7" s="515"/>
      <c r="C7" s="516"/>
      <c r="D7" s="516"/>
      <c r="E7" s="516"/>
      <c r="F7" s="516"/>
      <c r="G7" s="516"/>
      <c r="H7" s="516"/>
      <c r="I7" s="517"/>
      <c r="J7" s="510"/>
      <c r="K7" s="511"/>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8" r:id="rId3"/>
  <headerFooter alignWithMargins="0">
    <oddFooter>&amp;L&amp;8Monthly Flash Estimates of
Electric Power Data&amp;CPage 10&amp;R&amp;D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75" zoomScaleNormal="75" workbookViewId="0" topLeftCell="A1">
      <pane ySplit="4" topLeftCell="BM5" activePane="bottomLeft" state="frozen"/>
      <selection pane="topLeft" activeCell="A1" sqref="A1"/>
      <selection pane="bottomLeft" activeCell="O1" sqref="O1:O2"/>
    </sheetView>
  </sheetViews>
  <sheetFormatPr defaultColWidth="9.140625" defaultRowHeight="12.75"/>
  <cols>
    <col min="1" max="1" width="8.28125" style="5" customWidth="1"/>
    <col min="2" max="2" width="22.140625" style="200"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287" t="s">
        <v>131</v>
      </c>
      <c r="C1" s="287"/>
      <c r="D1" s="287"/>
      <c r="E1" s="287"/>
      <c r="F1" s="34"/>
      <c r="G1" s="288" t="s">
        <v>131</v>
      </c>
      <c r="H1" s="288"/>
      <c r="I1" s="34"/>
      <c r="J1" s="34"/>
      <c r="K1" s="41"/>
      <c r="L1" s="41"/>
      <c r="M1" s="41"/>
      <c r="O1" s="303" t="s">
        <v>70</v>
      </c>
      <c r="P1" s="5"/>
      <c r="Q1" s="5"/>
    </row>
    <row r="2" spans="2:15" s="5" customFormat="1" ht="13.5" thickBot="1">
      <c r="B2" s="199"/>
      <c r="K2" s="20"/>
      <c r="L2" s="20"/>
      <c r="M2" s="20"/>
      <c r="O2" s="304"/>
    </row>
    <row r="3" spans="11:13" ht="10.5" customHeight="1" thickBot="1">
      <c r="K3" s="42"/>
      <c r="L3" s="42"/>
      <c r="M3" s="42"/>
    </row>
    <row r="4" spans="2:15" s="80" customFormat="1" ht="79.5" customHeight="1" thickBot="1">
      <c r="B4" s="311" t="s">
        <v>107</v>
      </c>
      <c r="C4" s="312"/>
      <c r="D4" s="312"/>
      <c r="E4" s="312"/>
      <c r="F4" s="312"/>
      <c r="G4" s="312"/>
      <c r="H4" s="312"/>
      <c r="I4" s="312"/>
      <c r="J4" s="313"/>
      <c r="K4" s="407" t="s">
        <v>128</v>
      </c>
      <c r="L4" s="408"/>
      <c r="M4" s="409"/>
      <c r="O4" s="88"/>
    </row>
    <row r="5" spans="11:13" ht="30" customHeight="1" thickBot="1">
      <c r="K5" s="39"/>
      <c r="L5" s="39"/>
      <c r="M5" s="39"/>
    </row>
    <row r="6" spans="2:13" ht="54" customHeight="1" thickBot="1">
      <c r="B6" s="305" t="s">
        <v>108</v>
      </c>
      <c r="C6" s="306"/>
      <c r="D6" s="306"/>
      <c r="E6" s="306"/>
      <c r="F6" s="306"/>
      <c r="G6" s="306"/>
      <c r="H6" s="306"/>
      <c r="I6" s="306"/>
      <c r="J6" s="306"/>
      <c r="K6" s="306"/>
      <c r="L6" s="306"/>
      <c r="M6" s="307"/>
    </row>
    <row r="7" spans="1:16" s="74" customFormat="1" ht="54" customHeight="1">
      <c r="A7" s="73"/>
      <c r="B7" s="327"/>
      <c r="C7" s="328"/>
      <c r="D7" s="329"/>
      <c r="E7" s="330" t="s">
        <v>21</v>
      </c>
      <c r="F7" s="321"/>
      <c r="G7" s="322"/>
      <c r="H7" s="320" t="s">
        <v>22</v>
      </c>
      <c r="I7" s="321"/>
      <c r="J7" s="322"/>
      <c r="K7" s="320" t="s">
        <v>23</v>
      </c>
      <c r="L7" s="321"/>
      <c r="M7" s="323"/>
      <c r="P7" s="75"/>
    </row>
    <row r="8" spans="1:16" s="74" customFormat="1" ht="45" customHeight="1" hidden="1">
      <c r="A8" s="73"/>
      <c r="B8" s="334" t="s">
        <v>61</v>
      </c>
      <c r="C8" s="335"/>
      <c r="D8" s="336"/>
      <c r="E8" s="308"/>
      <c r="F8" s="309"/>
      <c r="G8" s="310"/>
      <c r="H8" s="317"/>
      <c r="I8" s="309"/>
      <c r="J8" s="310"/>
      <c r="K8" s="317"/>
      <c r="L8" s="309"/>
      <c r="M8" s="318"/>
      <c r="P8" s="75"/>
    </row>
    <row r="9" spans="1:13" s="67" customFormat="1" ht="30" customHeight="1" hidden="1">
      <c r="A9" s="66"/>
      <c r="B9" s="337">
        <v>38494</v>
      </c>
      <c r="C9" s="338"/>
      <c r="D9" s="339"/>
      <c r="E9" s="314" t="e">
        <v>#REF!</v>
      </c>
      <c r="F9" s="315"/>
      <c r="G9" s="316"/>
      <c r="H9" s="317" t="e">
        <v>#REF!</v>
      </c>
      <c r="I9" s="315"/>
      <c r="J9" s="316"/>
      <c r="K9" s="317" t="e">
        <v>#REF!</v>
      </c>
      <c r="L9" s="315"/>
      <c r="M9" s="319"/>
    </row>
    <row r="10" spans="1:13" s="67" customFormat="1" ht="14.25" customHeight="1" hidden="1">
      <c r="A10" s="66"/>
      <c r="B10" s="340"/>
      <c r="C10" s="341"/>
      <c r="D10" s="342"/>
      <c r="E10" s="359"/>
      <c r="F10" s="357"/>
      <c r="G10" s="360"/>
      <c r="H10" s="356"/>
      <c r="I10" s="357"/>
      <c r="J10" s="360"/>
      <c r="K10" s="356"/>
      <c r="L10" s="357"/>
      <c r="M10" s="358"/>
    </row>
    <row r="11" spans="1:16" s="71" customFormat="1" ht="45" customHeight="1">
      <c r="A11" s="70"/>
      <c r="B11" s="343" t="s">
        <v>60</v>
      </c>
      <c r="C11" s="344"/>
      <c r="D11" s="345"/>
      <c r="E11" s="361"/>
      <c r="F11" s="362"/>
      <c r="G11" s="363"/>
      <c r="H11" s="396"/>
      <c r="I11" s="397"/>
      <c r="J11" s="398"/>
      <c r="K11" s="396"/>
      <c r="L11" s="397"/>
      <c r="M11" s="410"/>
      <c r="P11" s="72"/>
    </row>
    <row r="12" spans="1:13" s="67" customFormat="1" ht="30" customHeight="1">
      <c r="A12" s="66"/>
      <c r="B12" s="324">
        <v>38494</v>
      </c>
      <c r="C12" s="325"/>
      <c r="D12" s="326"/>
      <c r="E12" s="314">
        <v>0.15005130583679344</v>
      </c>
      <c r="F12" s="315"/>
      <c r="G12" s="316"/>
      <c r="H12" s="317">
        <v>0.05038827396738181</v>
      </c>
      <c r="I12" s="315"/>
      <c r="J12" s="316"/>
      <c r="K12" s="317">
        <v>-0.009456088753210976</v>
      </c>
      <c r="L12" s="315"/>
      <c r="M12" s="319"/>
    </row>
    <row r="13" spans="1:13" s="67" customFormat="1" ht="30" customHeight="1">
      <c r="A13" s="66"/>
      <c r="B13" s="324">
        <v>38139</v>
      </c>
      <c r="C13" s="325"/>
      <c r="D13" s="326"/>
      <c r="E13" s="314">
        <v>0.051474048040895753</v>
      </c>
      <c r="F13" s="315"/>
      <c r="G13" s="316"/>
      <c r="H13" s="317">
        <v>-0.024237685691946835</v>
      </c>
      <c r="I13" s="315"/>
      <c r="J13" s="316"/>
      <c r="K13" s="317">
        <v>0.053826045627376425</v>
      </c>
      <c r="L13" s="315"/>
      <c r="M13" s="319"/>
    </row>
    <row r="14" spans="1:13" s="67" customFormat="1" ht="14.25" customHeight="1">
      <c r="A14" s="66"/>
      <c r="B14" s="351"/>
      <c r="C14" s="352"/>
      <c r="D14" s="353"/>
      <c r="E14" s="314"/>
      <c r="F14" s="354"/>
      <c r="G14" s="355"/>
      <c r="H14" s="317"/>
      <c r="I14" s="354"/>
      <c r="J14" s="355"/>
      <c r="K14" s="317"/>
      <c r="L14" s="354"/>
      <c r="M14" s="378"/>
    </row>
    <row r="15" spans="1:13" s="77" customFormat="1" ht="45" customHeight="1">
      <c r="A15" s="76"/>
      <c r="B15" s="343" t="s">
        <v>59</v>
      </c>
      <c r="C15" s="346"/>
      <c r="D15" s="347"/>
      <c r="E15" s="314">
        <v>0.0008066019826931157</v>
      </c>
      <c r="F15" s="315"/>
      <c r="G15" s="316"/>
      <c r="H15" s="317">
        <v>-0.030629326103477315</v>
      </c>
      <c r="I15" s="315"/>
      <c r="J15" s="316"/>
      <c r="K15" s="317">
        <v>0.05290989896638759</v>
      </c>
      <c r="L15" s="315"/>
      <c r="M15" s="319"/>
    </row>
    <row r="16" spans="1:13" s="77" customFormat="1" ht="45" customHeight="1" thickBot="1">
      <c r="A16" s="76"/>
      <c r="B16" s="331" t="s">
        <v>31</v>
      </c>
      <c r="C16" s="332"/>
      <c r="D16" s="333"/>
      <c r="E16" s="348">
        <v>0.0035432703238169475</v>
      </c>
      <c r="F16" s="349"/>
      <c r="G16" s="350"/>
      <c r="H16" s="379">
        <v>-0.0043064985948429715</v>
      </c>
      <c r="I16" s="349"/>
      <c r="J16" s="350"/>
      <c r="K16" s="379">
        <v>0.041167689999661604</v>
      </c>
      <c r="L16" s="349"/>
      <c r="M16" s="380"/>
    </row>
    <row r="17" spans="2:13" ht="29.25" customHeight="1" thickBot="1">
      <c r="B17" s="201"/>
      <c r="C17" s="53"/>
      <c r="D17" s="53"/>
      <c r="E17" s="53"/>
      <c r="F17" s="53"/>
      <c r="G17" s="53"/>
      <c r="H17" s="53"/>
      <c r="I17" s="53"/>
      <c r="J17" s="53"/>
      <c r="K17" s="53"/>
      <c r="L17" s="53"/>
      <c r="M17" s="54"/>
    </row>
    <row r="18" spans="2:13" ht="54" customHeight="1" thickBot="1">
      <c r="B18" s="305" t="s">
        <v>109</v>
      </c>
      <c r="C18" s="306"/>
      <c r="D18" s="306"/>
      <c r="E18" s="393"/>
      <c r="F18" s="393"/>
      <c r="G18" s="393"/>
      <c r="H18" s="393"/>
      <c r="I18" s="393"/>
      <c r="J18" s="393"/>
      <c r="K18" s="393"/>
      <c r="L18" s="393"/>
      <c r="M18" s="394"/>
    </row>
    <row r="19" spans="1:16" s="74" customFormat="1" ht="54" customHeight="1">
      <c r="A19" s="73"/>
      <c r="B19" s="327"/>
      <c r="C19" s="328"/>
      <c r="D19" s="329"/>
      <c r="E19" s="330" t="s">
        <v>30</v>
      </c>
      <c r="F19" s="369"/>
      <c r="G19" s="370"/>
      <c r="H19" s="371" t="s">
        <v>29</v>
      </c>
      <c r="I19" s="372"/>
      <c r="J19" s="373"/>
      <c r="K19" s="371" t="s">
        <v>28</v>
      </c>
      <c r="L19" s="372"/>
      <c r="M19" s="395"/>
      <c r="P19" s="75"/>
    </row>
    <row r="20" spans="1:16" s="74" customFormat="1" ht="45" customHeight="1" hidden="1">
      <c r="A20" s="73"/>
      <c r="B20" s="334" t="s">
        <v>61</v>
      </c>
      <c r="C20" s="335"/>
      <c r="D20" s="336"/>
      <c r="E20" s="308"/>
      <c r="F20" s="309"/>
      <c r="G20" s="310"/>
      <c r="H20" s="317"/>
      <c r="I20" s="309"/>
      <c r="J20" s="310"/>
      <c r="K20" s="317"/>
      <c r="L20" s="309"/>
      <c r="M20" s="318"/>
      <c r="P20" s="75"/>
    </row>
    <row r="21" spans="1:16" s="64" customFormat="1" ht="30" customHeight="1" hidden="1">
      <c r="A21" s="63"/>
      <c r="B21" s="337">
        <v>38494</v>
      </c>
      <c r="C21" s="338"/>
      <c r="D21" s="339"/>
      <c r="E21" s="402" t="e">
        <v>#REF!</v>
      </c>
      <c r="F21" s="403"/>
      <c r="G21" s="404"/>
      <c r="H21" s="317" t="e">
        <v>#REF!</v>
      </c>
      <c r="I21" s="354"/>
      <c r="J21" s="355"/>
      <c r="K21" s="366" t="s">
        <v>24</v>
      </c>
      <c r="L21" s="367"/>
      <c r="M21" s="374"/>
      <c r="P21" s="65"/>
    </row>
    <row r="22" spans="1:16" s="64" customFormat="1" ht="14.25" customHeight="1" hidden="1">
      <c r="A22" s="63"/>
      <c r="B22" s="399"/>
      <c r="C22" s="400"/>
      <c r="D22" s="401"/>
      <c r="E22" s="308"/>
      <c r="F22" s="405"/>
      <c r="G22" s="406"/>
      <c r="H22" s="317"/>
      <c r="I22" s="354"/>
      <c r="J22" s="355"/>
      <c r="K22" s="317"/>
      <c r="L22" s="354"/>
      <c r="M22" s="378"/>
      <c r="P22" s="65"/>
    </row>
    <row r="23" spans="1:16" s="71" customFormat="1" ht="45" customHeight="1">
      <c r="A23" s="70"/>
      <c r="B23" s="343" t="s">
        <v>60</v>
      </c>
      <c r="C23" s="344"/>
      <c r="D23" s="345"/>
      <c r="E23" s="361"/>
      <c r="F23" s="362"/>
      <c r="G23" s="363"/>
      <c r="H23" s="396"/>
      <c r="I23" s="397"/>
      <c r="J23" s="398"/>
      <c r="K23" s="396"/>
      <c r="L23" s="397"/>
      <c r="M23" s="410"/>
      <c r="P23" s="72"/>
    </row>
    <row r="24" spans="1:13" s="69" customFormat="1" ht="30" customHeight="1">
      <c r="A24" s="68"/>
      <c r="B24" s="324">
        <v>38494</v>
      </c>
      <c r="C24" s="364"/>
      <c r="D24" s="365"/>
      <c r="E24" s="314">
        <v>0.37372720388850583</v>
      </c>
      <c r="F24" s="354"/>
      <c r="G24" s="355"/>
      <c r="H24" s="366">
        <v>0.12868869816514905</v>
      </c>
      <c r="I24" s="367"/>
      <c r="J24" s="368"/>
      <c r="K24" s="366">
        <v>-0.03665880902601351</v>
      </c>
      <c r="L24" s="367"/>
      <c r="M24" s="374"/>
    </row>
    <row r="25" spans="1:13" s="69" customFormat="1" ht="30" customHeight="1">
      <c r="A25" s="68"/>
      <c r="B25" s="324">
        <v>38139</v>
      </c>
      <c r="C25" s="364"/>
      <c r="D25" s="365"/>
      <c r="E25" s="314">
        <v>0.17682189884450147</v>
      </c>
      <c r="F25" s="354"/>
      <c r="G25" s="355"/>
      <c r="H25" s="366">
        <v>0.03922468172955614</v>
      </c>
      <c r="I25" s="367"/>
      <c r="J25" s="368"/>
      <c r="K25" s="366">
        <v>-0.041806823642479576</v>
      </c>
      <c r="L25" s="367"/>
      <c r="M25" s="374"/>
    </row>
    <row r="26" spans="1:13" s="69" customFormat="1" ht="14.25" customHeight="1">
      <c r="A26" s="68"/>
      <c r="B26" s="351"/>
      <c r="C26" s="352"/>
      <c r="D26" s="353"/>
      <c r="E26" s="314"/>
      <c r="F26" s="354"/>
      <c r="G26" s="355"/>
      <c r="H26" s="317"/>
      <c r="I26" s="354"/>
      <c r="J26" s="355"/>
      <c r="K26" s="317"/>
      <c r="L26" s="354"/>
      <c r="M26" s="378"/>
    </row>
    <row r="27" spans="1:13" s="79" customFormat="1" ht="45" customHeight="1">
      <c r="A27" s="78"/>
      <c r="B27" s="375" t="s">
        <v>59</v>
      </c>
      <c r="C27" s="376"/>
      <c r="D27" s="377"/>
      <c r="E27" s="314">
        <v>0.017841802420947336</v>
      </c>
      <c r="F27" s="354"/>
      <c r="G27" s="355"/>
      <c r="H27" s="366">
        <v>0.011728662747743406</v>
      </c>
      <c r="I27" s="367"/>
      <c r="J27" s="368"/>
      <c r="K27" s="366" t="s">
        <v>24</v>
      </c>
      <c r="L27" s="367"/>
      <c r="M27" s="374"/>
    </row>
    <row r="28" spans="1:13" s="79" customFormat="1" ht="45" customHeight="1" thickBot="1">
      <c r="A28" s="78"/>
      <c r="B28" s="384" t="s">
        <v>31</v>
      </c>
      <c r="C28" s="385"/>
      <c r="D28" s="386"/>
      <c r="E28" s="348">
        <v>0.03122359227612621</v>
      </c>
      <c r="F28" s="387"/>
      <c r="G28" s="388"/>
      <c r="H28" s="389">
        <v>0.008805817022566002</v>
      </c>
      <c r="I28" s="390"/>
      <c r="J28" s="391"/>
      <c r="K28" s="389" t="s">
        <v>24</v>
      </c>
      <c r="L28" s="390"/>
      <c r="M28" s="392"/>
    </row>
    <row r="29" spans="2:13" ht="43.5" customHeight="1" thickBot="1">
      <c r="B29" s="381" t="s">
        <v>129</v>
      </c>
      <c r="C29" s="382"/>
      <c r="D29" s="382"/>
      <c r="E29" s="382"/>
      <c r="F29" s="382"/>
      <c r="G29" s="382"/>
      <c r="H29" s="382"/>
      <c r="I29" s="382"/>
      <c r="J29" s="382"/>
      <c r="K29" s="382"/>
      <c r="L29" s="382"/>
      <c r="M29" s="383"/>
    </row>
  </sheetData>
  <mergeCells count="88">
    <mergeCell ref="H14:J14"/>
    <mergeCell ref="K14:M14"/>
    <mergeCell ref="K4:M4"/>
    <mergeCell ref="K23:M23"/>
    <mergeCell ref="K21:M21"/>
    <mergeCell ref="K22:M22"/>
    <mergeCell ref="K11:M11"/>
    <mergeCell ref="K20:M20"/>
    <mergeCell ref="H11:J11"/>
    <mergeCell ref="K12:M12"/>
    <mergeCell ref="B22:D22"/>
    <mergeCell ref="E21:G21"/>
    <mergeCell ref="E22:G22"/>
    <mergeCell ref="H21:J21"/>
    <mergeCell ref="B21:D21"/>
    <mergeCell ref="H22:J22"/>
    <mergeCell ref="H26:J26"/>
    <mergeCell ref="B23:D23"/>
    <mergeCell ref="E23:G23"/>
    <mergeCell ref="H23:J23"/>
    <mergeCell ref="B19:D19"/>
    <mergeCell ref="H16:J16"/>
    <mergeCell ref="B20:D20"/>
    <mergeCell ref="E20:G20"/>
    <mergeCell ref="H20:J20"/>
    <mergeCell ref="B18:M18"/>
    <mergeCell ref="K19:M19"/>
    <mergeCell ref="K13:M13"/>
    <mergeCell ref="K15:M15"/>
    <mergeCell ref="K16:M16"/>
    <mergeCell ref="B29:M29"/>
    <mergeCell ref="B28:D28"/>
    <mergeCell ref="E28:G28"/>
    <mergeCell ref="H28:J28"/>
    <mergeCell ref="K28:M28"/>
    <mergeCell ref="K24:M24"/>
    <mergeCell ref="H25:J25"/>
    <mergeCell ref="K25:M25"/>
    <mergeCell ref="B27:D27"/>
    <mergeCell ref="E27:G27"/>
    <mergeCell ref="K26:M26"/>
    <mergeCell ref="H27:J27"/>
    <mergeCell ref="K27:M27"/>
    <mergeCell ref="B25:D25"/>
    <mergeCell ref="E25:G25"/>
    <mergeCell ref="B26:D26"/>
    <mergeCell ref="E26:G26"/>
    <mergeCell ref="E10:G10"/>
    <mergeCell ref="H10:J10"/>
    <mergeCell ref="E11:G11"/>
    <mergeCell ref="B24:D24"/>
    <mergeCell ref="E24:G24"/>
    <mergeCell ref="H24:J24"/>
    <mergeCell ref="E19:G19"/>
    <mergeCell ref="H19:J19"/>
    <mergeCell ref="H13:J13"/>
    <mergeCell ref="H15:J15"/>
    <mergeCell ref="K10:M10"/>
    <mergeCell ref="H12:J12"/>
    <mergeCell ref="H8:J8"/>
    <mergeCell ref="H9:J9"/>
    <mergeCell ref="E13:G13"/>
    <mergeCell ref="E15:G15"/>
    <mergeCell ref="B15:D15"/>
    <mergeCell ref="E16:G16"/>
    <mergeCell ref="B14:D14"/>
    <mergeCell ref="E14:G14"/>
    <mergeCell ref="B12:D12"/>
    <mergeCell ref="B7:D7"/>
    <mergeCell ref="E7:G7"/>
    <mergeCell ref="B16:D16"/>
    <mergeCell ref="B8:D8"/>
    <mergeCell ref="B9:D9"/>
    <mergeCell ref="B10:D10"/>
    <mergeCell ref="B11:D11"/>
    <mergeCell ref="B13:D13"/>
    <mergeCell ref="E12:G12"/>
    <mergeCell ref="E9:G9"/>
    <mergeCell ref="K8:M8"/>
    <mergeCell ref="K9:M9"/>
    <mergeCell ref="H7:J7"/>
    <mergeCell ref="K7:M7"/>
    <mergeCell ref="G1:H1"/>
    <mergeCell ref="O1:O2"/>
    <mergeCell ref="B6:M6"/>
    <mergeCell ref="E8:G8"/>
    <mergeCell ref="B4:J4"/>
    <mergeCell ref="B1:E1"/>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J1" sqref="J1:J2"/>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87" t="s">
        <v>131</v>
      </c>
      <c r="C1" s="287"/>
      <c r="D1" s="287"/>
      <c r="E1" s="287"/>
      <c r="F1" s="34"/>
      <c r="G1" s="288" t="s">
        <v>131</v>
      </c>
      <c r="H1" s="288"/>
      <c r="I1" s="34"/>
      <c r="J1" s="303" t="s">
        <v>70</v>
      </c>
      <c r="K1" s="41"/>
      <c r="L1" s="41"/>
      <c r="M1" s="41"/>
    </row>
    <row r="2" spans="3:10" ht="13.5" thickBot="1">
      <c r="C2" s="4"/>
      <c r="J2" s="304"/>
    </row>
    <row r="3" spans="3:10" ht="13.5" thickBot="1">
      <c r="C3" s="4"/>
      <c r="J3" s="60"/>
    </row>
    <row r="4" spans="2:9" s="80" customFormat="1" ht="53.25" customHeight="1" thickBot="1">
      <c r="B4" s="419" t="s">
        <v>110</v>
      </c>
      <c r="C4" s="420"/>
      <c r="D4" s="420"/>
      <c r="E4" s="421"/>
      <c r="F4" s="417" t="s">
        <v>128</v>
      </c>
      <c r="G4" s="418"/>
      <c r="I4" s="158"/>
    </row>
    <row r="5" spans="3:9" ht="12.75">
      <c r="C5" s="4"/>
      <c r="I5" s="57"/>
    </row>
    <row r="6" ht="22.5">
      <c r="B6" s="198" t="s">
        <v>105</v>
      </c>
    </row>
    <row r="7" ht="13.5" thickBot="1"/>
    <row r="8" spans="2:9" ht="34.5" customHeight="1" thickBot="1">
      <c r="B8" s="414" t="s">
        <v>111</v>
      </c>
      <c r="C8" s="415"/>
      <c r="D8" s="415"/>
      <c r="E8" s="415"/>
      <c r="F8" s="415"/>
      <c r="G8" s="416"/>
      <c r="I8" s="58"/>
    </row>
    <row r="9" spans="2:7" s="80" customFormat="1" ht="36" customHeight="1">
      <c r="B9" s="82" t="s">
        <v>42</v>
      </c>
      <c r="C9" s="81">
        <v>38504</v>
      </c>
      <c r="D9" s="81">
        <v>38139</v>
      </c>
      <c r="E9" s="81" t="s">
        <v>0</v>
      </c>
      <c r="F9" s="81">
        <v>38473</v>
      </c>
      <c r="G9" s="83" t="s">
        <v>0</v>
      </c>
    </row>
    <row r="10" spans="2:7" ht="15" customHeight="1">
      <c r="B10" s="194" t="s">
        <v>8</v>
      </c>
      <c r="C10" s="6">
        <v>174396</v>
      </c>
      <c r="D10" s="6">
        <v>167918</v>
      </c>
      <c r="E10" s="7">
        <v>0.03857835372026822</v>
      </c>
      <c r="F10" s="14">
        <v>154061</v>
      </c>
      <c r="G10" s="10">
        <v>0.13199317153595005</v>
      </c>
    </row>
    <row r="11" spans="2:7" ht="15" customHeight="1">
      <c r="B11" s="194" t="s">
        <v>9</v>
      </c>
      <c r="C11" s="6">
        <v>8637</v>
      </c>
      <c r="D11" s="6">
        <v>9161</v>
      </c>
      <c r="E11" s="38">
        <v>-0.057198995742822833</v>
      </c>
      <c r="F11" s="14">
        <v>4947</v>
      </c>
      <c r="G11" s="10">
        <v>0.7459066100667071</v>
      </c>
    </row>
    <row r="12" spans="2:7" ht="15" customHeight="1">
      <c r="B12" s="194" t="s">
        <v>10</v>
      </c>
      <c r="C12" s="6">
        <v>75045</v>
      </c>
      <c r="D12" s="6">
        <v>63973</v>
      </c>
      <c r="E12" s="7">
        <v>0.17307301517827833</v>
      </c>
      <c r="F12" s="14">
        <v>54631</v>
      </c>
      <c r="G12" s="10">
        <v>0.3736706265673336</v>
      </c>
    </row>
    <row r="13" spans="2:7" ht="15" customHeight="1">
      <c r="B13" s="194" t="s">
        <v>1</v>
      </c>
      <c r="C13" s="6">
        <v>66144</v>
      </c>
      <c r="D13" s="6">
        <v>67787</v>
      </c>
      <c r="E13" s="7">
        <v>-0.024237685691946835</v>
      </c>
      <c r="F13" s="14">
        <v>62971</v>
      </c>
      <c r="G13" s="10">
        <v>0.05038827396738181</v>
      </c>
    </row>
    <row r="14" spans="2:7" ht="15" customHeight="1">
      <c r="B14" s="194" t="s">
        <v>2</v>
      </c>
      <c r="C14" s="6">
        <v>26607</v>
      </c>
      <c r="D14" s="6">
        <v>25248</v>
      </c>
      <c r="E14" s="7">
        <v>0.053826045627376425</v>
      </c>
      <c r="F14" s="14">
        <v>26861</v>
      </c>
      <c r="G14" s="10">
        <v>-0.009456088753210976</v>
      </c>
    </row>
    <row r="15" spans="2:7" ht="15" customHeight="1">
      <c r="B15" s="194" t="s">
        <v>11</v>
      </c>
      <c r="C15" s="6">
        <v>11183</v>
      </c>
      <c r="D15" s="6">
        <v>10203</v>
      </c>
      <c r="E15" s="7">
        <v>0.09605018131921984</v>
      </c>
      <c r="F15" s="14">
        <v>11308</v>
      </c>
      <c r="G15" s="10">
        <v>-0.011054120976299965</v>
      </c>
    </row>
    <row r="16" spans="2:7" ht="15" customHeight="1" thickBot="1">
      <c r="B16" s="195" t="s">
        <v>12</v>
      </c>
      <c r="C16" s="11">
        <v>362013</v>
      </c>
      <c r="D16" s="11">
        <v>344290</v>
      </c>
      <c r="E16" s="12">
        <v>0.051474048040895753</v>
      </c>
      <c r="F16" s="15">
        <v>314781</v>
      </c>
      <c r="G16" s="13">
        <v>0.15005130583679344</v>
      </c>
    </row>
    <row r="18" ht="22.5">
      <c r="B18" s="198" t="s">
        <v>41</v>
      </c>
    </row>
    <row r="19" ht="13.5" thickBot="1"/>
    <row r="20" spans="2:7" ht="35.25" customHeight="1" thickBot="1">
      <c r="B20" s="414" t="s">
        <v>112</v>
      </c>
      <c r="C20" s="415"/>
      <c r="D20" s="415"/>
      <c r="E20" s="415"/>
      <c r="F20" s="415"/>
      <c r="G20" s="416"/>
    </row>
    <row r="21" spans="2:7" s="80" customFormat="1" ht="36" customHeight="1">
      <c r="B21" s="82" t="s">
        <v>47</v>
      </c>
      <c r="C21" s="81">
        <v>38504</v>
      </c>
      <c r="D21" s="81">
        <v>38139</v>
      </c>
      <c r="E21" s="81" t="s">
        <v>0</v>
      </c>
      <c r="F21" s="81">
        <v>38473</v>
      </c>
      <c r="G21" s="83" t="s">
        <v>0</v>
      </c>
    </row>
    <row r="22" spans="2:7" ht="15" customHeight="1">
      <c r="B22" s="194" t="s">
        <v>20</v>
      </c>
      <c r="C22" s="6">
        <v>90610</v>
      </c>
      <c r="D22" s="6">
        <v>87190</v>
      </c>
      <c r="E22" s="7">
        <v>0.03922468172955614</v>
      </c>
      <c r="F22" s="6">
        <v>80279</v>
      </c>
      <c r="G22" s="10">
        <v>0.12868869816514905</v>
      </c>
    </row>
    <row r="23" spans="2:7" ht="15" customHeight="1">
      <c r="B23" s="194" t="s">
        <v>13</v>
      </c>
      <c r="C23" s="6">
        <v>14807</v>
      </c>
      <c r="D23" s="6">
        <v>15684</v>
      </c>
      <c r="E23" s="38">
        <v>-0.05591685794440194</v>
      </c>
      <c r="F23" s="6">
        <v>8228</v>
      </c>
      <c r="G23" s="10">
        <v>0.7995867768595041</v>
      </c>
    </row>
    <row r="24" spans="2:7" ht="15" customHeight="1" thickBot="1">
      <c r="B24" s="195" t="s">
        <v>39</v>
      </c>
      <c r="C24" s="11">
        <v>649468</v>
      </c>
      <c r="D24" s="11">
        <v>551883</v>
      </c>
      <c r="E24" s="12">
        <v>0.17682189884450147</v>
      </c>
      <c r="F24" s="11">
        <v>472778</v>
      </c>
      <c r="G24" s="13">
        <v>0.37372720388850583</v>
      </c>
    </row>
    <row r="27" ht="22.5">
      <c r="B27" s="198" t="s">
        <v>38</v>
      </c>
    </row>
    <row r="28" ht="13.5" thickBot="1"/>
    <row r="29" spans="2:7" ht="35.25" customHeight="1" thickBot="1">
      <c r="B29" s="411" t="s">
        <v>113</v>
      </c>
      <c r="C29" s="412"/>
      <c r="D29" s="412"/>
      <c r="E29" s="412"/>
      <c r="F29" s="412"/>
      <c r="G29" s="413"/>
    </row>
    <row r="30" spans="2:7" s="80" customFormat="1" ht="35.25" customHeight="1">
      <c r="B30" s="178" t="s">
        <v>48</v>
      </c>
      <c r="C30" s="174">
        <v>38504</v>
      </c>
      <c r="D30" s="175">
        <v>38139</v>
      </c>
      <c r="E30" s="176" t="s">
        <v>0</v>
      </c>
      <c r="F30" s="177">
        <v>38473</v>
      </c>
      <c r="G30" s="83" t="s">
        <v>0</v>
      </c>
    </row>
    <row r="31" spans="2:7" ht="14.25" customHeight="1">
      <c r="B31" s="196" t="s">
        <v>20</v>
      </c>
      <c r="C31" s="16">
        <v>115652</v>
      </c>
      <c r="D31" s="8">
        <v>120698</v>
      </c>
      <c r="E31" s="10">
        <v>-0.041806823642479576</v>
      </c>
      <c r="F31" s="8">
        <v>120053</v>
      </c>
      <c r="G31" s="10">
        <v>-0.03665880902601351</v>
      </c>
    </row>
    <row r="32" spans="2:7" ht="14.25" customHeight="1" thickBot="1">
      <c r="B32" s="197" t="s">
        <v>13</v>
      </c>
      <c r="C32" s="17">
        <v>41928</v>
      </c>
      <c r="D32" s="9">
        <v>44362</v>
      </c>
      <c r="E32" s="13">
        <v>-0.05482293005117107</v>
      </c>
      <c r="F32" s="9">
        <v>43699</v>
      </c>
      <c r="G32" s="13">
        <v>-0.04050435936749125</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4"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3.140625" style="0" bestFit="1" customWidth="1"/>
    <col min="11" max="11" width="14.00390625" style="0" bestFit="1" customWidth="1"/>
    <col min="13" max="13" width="22.57421875" style="0" customWidth="1"/>
  </cols>
  <sheetData>
    <row r="1" spans="1:13" ht="17.25" customHeight="1">
      <c r="A1" s="5"/>
      <c r="B1" s="287" t="s">
        <v>131</v>
      </c>
      <c r="C1" s="287"/>
      <c r="D1" s="287"/>
      <c r="E1" s="287"/>
      <c r="F1" s="34"/>
      <c r="G1" s="288" t="s">
        <v>131</v>
      </c>
      <c r="H1" s="288"/>
      <c r="I1" s="34"/>
      <c r="J1" s="34"/>
      <c r="K1" s="41"/>
      <c r="L1" s="41"/>
      <c r="M1" s="303" t="s">
        <v>70</v>
      </c>
    </row>
    <row r="2" ht="13.5" thickBot="1">
      <c r="M2" s="304"/>
    </row>
    <row r="3" spans="2:11" ht="15.75" customHeight="1">
      <c r="B3" s="441" t="s">
        <v>114</v>
      </c>
      <c r="C3" s="442"/>
      <c r="D3" s="442"/>
      <c r="E3" s="442"/>
      <c r="F3" s="442"/>
      <c r="G3" s="442"/>
      <c r="H3" s="442"/>
      <c r="I3" s="443"/>
      <c r="J3" s="437" t="s">
        <v>128</v>
      </c>
      <c r="K3" s="438"/>
    </row>
    <row r="4" spans="2:11" ht="30" customHeight="1" thickBot="1">
      <c r="B4" s="444"/>
      <c r="C4" s="445"/>
      <c r="D4" s="445"/>
      <c r="E4" s="445"/>
      <c r="F4" s="445"/>
      <c r="G4" s="445"/>
      <c r="H4" s="445"/>
      <c r="I4" s="446"/>
      <c r="J4" s="439"/>
      <c r="K4" s="440"/>
    </row>
    <row r="5" spans="2:11" ht="15" customHeight="1">
      <c r="B5" s="149"/>
      <c r="C5" s="149"/>
      <c r="D5" s="149"/>
      <c r="E5" s="149"/>
      <c r="F5" s="149"/>
      <c r="G5" s="149"/>
      <c r="H5" s="149"/>
      <c r="I5" s="149"/>
      <c r="J5" s="149"/>
      <c r="K5" s="149"/>
    </row>
    <row r="6" ht="13.5" thickBot="1"/>
    <row r="7" spans="2:11" ht="55.5" customHeight="1" thickBot="1">
      <c r="B7" s="425" t="s">
        <v>115</v>
      </c>
      <c r="C7" s="426"/>
      <c r="D7" s="426"/>
      <c r="E7" s="426"/>
      <c r="F7" s="426"/>
      <c r="G7" s="426"/>
      <c r="H7" s="426"/>
      <c r="I7" s="426"/>
      <c r="J7" s="426"/>
      <c r="K7" s="427"/>
    </row>
    <row r="8" spans="2:11" s="3" customFormat="1" ht="12.75">
      <c r="B8" s="292"/>
      <c r="C8" s="292"/>
      <c r="D8" s="292"/>
      <c r="E8" s="292"/>
      <c r="F8" s="292"/>
      <c r="G8" s="292"/>
      <c r="H8" s="292"/>
      <c r="I8" s="292"/>
      <c r="J8" s="292"/>
      <c r="K8" s="292"/>
    </row>
    <row r="9" spans="2:11" ht="13.5" thickBot="1">
      <c r="B9" s="40"/>
      <c r="C9" s="40"/>
      <c r="D9" s="40"/>
      <c r="E9" s="40"/>
      <c r="F9" s="40"/>
      <c r="G9" s="40"/>
      <c r="H9" s="40"/>
      <c r="I9" s="40"/>
      <c r="J9" s="40"/>
      <c r="K9" s="40"/>
    </row>
    <row r="10" spans="2:11" s="80" customFormat="1" ht="36" customHeight="1" thickBot="1">
      <c r="B10" s="428" t="s">
        <v>26</v>
      </c>
      <c r="C10" s="429"/>
      <c r="D10" s="429"/>
      <c r="E10" s="429"/>
      <c r="F10" s="429"/>
      <c r="G10" s="429"/>
      <c r="H10" s="429"/>
      <c r="I10" s="429"/>
      <c r="J10" s="429"/>
      <c r="K10" s="430"/>
    </row>
    <row r="11" spans="2:11" ht="13.5" thickBot="1">
      <c r="B11" s="431"/>
      <c r="C11" s="432"/>
      <c r="D11" s="432"/>
      <c r="E11" s="432"/>
      <c r="F11" s="432"/>
      <c r="G11" s="432"/>
      <c r="H11" s="432"/>
      <c r="I11" s="432"/>
      <c r="J11" s="432"/>
      <c r="K11" s="433"/>
    </row>
    <row r="12" spans="2:11" s="80" customFormat="1" ht="36" customHeight="1" thickBot="1">
      <c r="B12" s="179"/>
      <c r="C12" s="180" t="s">
        <v>18</v>
      </c>
      <c r="D12" s="181" t="s">
        <v>19</v>
      </c>
      <c r="E12" s="181" t="s">
        <v>8</v>
      </c>
      <c r="F12" s="181" t="s">
        <v>9</v>
      </c>
      <c r="G12" s="181" t="s">
        <v>10</v>
      </c>
      <c r="H12" s="181" t="s">
        <v>1</v>
      </c>
      <c r="I12" s="181" t="s">
        <v>2</v>
      </c>
      <c r="J12" s="181" t="s">
        <v>11</v>
      </c>
      <c r="K12" s="182" t="s">
        <v>14</v>
      </c>
    </row>
    <row r="13" spans="2:11" ht="19.5" customHeight="1">
      <c r="B13" s="202" t="s">
        <v>15</v>
      </c>
      <c r="C13" s="139">
        <v>38353</v>
      </c>
      <c r="D13" s="140">
        <v>38504</v>
      </c>
      <c r="E13" s="141">
        <v>968468</v>
      </c>
      <c r="F13" s="141">
        <v>40894</v>
      </c>
      <c r="G13" s="141">
        <v>331703</v>
      </c>
      <c r="H13" s="141">
        <v>377566</v>
      </c>
      <c r="I13" s="141">
        <v>144753</v>
      </c>
      <c r="J13" s="141">
        <v>63530</v>
      </c>
      <c r="K13" s="142">
        <v>1926914</v>
      </c>
    </row>
    <row r="14" spans="2:11" ht="19.5" customHeight="1">
      <c r="B14" s="203" t="s">
        <v>16</v>
      </c>
      <c r="C14" s="143">
        <v>37987</v>
      </c>
      <c r="D14" s="123">
        <v>38139</v>
      </c>
      <c r="E14" s="132">
        <v>962512</v>
      </c>
      <c r="F14" s="132">
        <v>53512</v>
      </c>
      <c r="G14" s="132">
        <v>322303</v>
      </c>
      <c r="H14" s="132">
        <v>389496</v>
      </c>
      <c r="I14" s="132">
        <v>137479</v>
      </c>
      <c r="J14" s="132">
        <v>60059</v>
      </c>
      <c r="K14" s="138">
        <v>1925361</v>
      </c>
    </row>
    <row r="15" spans="2:11" ht="19.5" customHeight="1" thickBot="1">
      <c r="B15" s="204" t="s">
        <v>17</v>
      </c>
      <c r="C15" s="144"/>
      <c r="D15" s="135"/>
      <c r="E15" s="136">
        <v>0.00618797479927523</v>
      </c>
      <c r="F15" s="136">
        <v>-0.2357975781133204</v>
      </c>
      <c r="G15" s="136">
        <v>0.02916510240363881</v>
      </c>
      <c r="H15" s="136">
        <v>-0.030629326103477315</v>
      </c>
      <c r="I15" s="136">
        <v>0.05290989896638759</v>
      </c>
      <c r="J15" s="136">
        <v>0.05779317004945137</v>
      </c>
      <c r="K15" s="137">
        <v>0.0008066019826931157</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34" t="s">
        <v>25</v>
      </c>
      <c r="C18" s="435"/>
      <c r="D18" s="435"/>
      <c r="E18" s="435"/>
      <c r="F18" s="435"/>
      <c r="G18" s="435"/>
      <c r="H18" s="435"/>
      <c r="I18" s="435"/>
      <c r="J18" s="435"/>
      <c r="K18" s="436"/>
    </row>
    <row r="19" spans="2:11" ht="13.5" thickBot="1">
      <c r="B19" s="422"/>
      <c r="C19" s="423"/>
      <c r="D19" s="423"/>
      <c r="E19" s="423"/>
      <c r="F19" s="423"/>
      <c r="G19" s="423"/>
      <c r="H19" s="423"/>
      <c r="I19" s="423"/>
      <c r="J19" s="423"/>
      <c r="K19" s="424"/>
    </row>
    <row r="20" spans="2:11" s="80" customFormat="1" ht="35.25" customHeight="1" thickBot="1">
      <c r="B20" s="179"/>
      <c r="C20" s="180" t="s">
        <v>18</v>
      </c>
      <c r="D20" s="181" t="s">
        <v>19</v>
      </c>
      <c r="E20" s="181" t="s">
        <v>8</v>
      </c>
      <c r="F20" s="181" t="s">
        <v>9</v>
      </c>
      <c r="G20" s="181" t="s">
        <v>10</v>
      </c>
      <c r="H20" s="181" t="s">
        <v>1</v>
      </c>
      <c r="I20" s="181" t="s">
        <v>2</v>
      </c>
      <c r="J20" s="181" t="s">
        <v>11</v>
      </c>
      <c r="K20" s="182" t="s">
        <v>14</v>
      </c>
    </row>
    <row r="21" spans="2:11" ht="19.5" customHeight="1">
      <c r="B21" s="202" t="s">
        <v>15</v>
      </c>
      <c r="C21" s="152">
        <v>38169</v>
      </c>
      <c r="D21" s="153">
        <v>38504</v>
      </c>
      <c r="E21" s="154">
        <v>1982287</v>
      </c>
      <c r="F21" s="154">
        <v>86411</v>
      </c>
      <c r="G21" s="154">
        <v>709011</v>
      </c>
      <c r="H21" s="154">
        <v>776625</v>
      </c>
      <c r="I21" s="154">
        <v>276910</v>
      </c>
      <c r="J21" s="154">
        <v>123712</v>
      </c>
      <c r="K21" s="155">
        <v>3954956</v>
      </c>
    </row>
    <row r="22" spans="2:11" ht="19.5" customHeight="1">
      <c r="B22" s="203" t="s">
        <v>16</v>
      </c>
      <c r="C22" s="150">
        <v>37803</v>
      </c>
      <c r="D22" s="123">
        <v>38139</v>
      </c>
      <c r="E22" s="132">
        <v>1988442</v>
      </c>
      <c r="F22" s="132">
        <v>101952</v>
      </c>
      <c r="G22" s="132">
        <v>682768</v>
      </c>
      <c r="H22" s="132">
        <v>779984</v>
      </c>
      <c r="I22" s="132">
        <v>265961</v>
      </c>
      <c r="J22" s="132">
        <v>121885</v>
      </c>
      <c r="K22" s="138">
        <v>3940992</v>
      </c>
    </row>
    <row r="23" spans="2:11" ht="19.5" customHeight="1" thickBot="1">
      <c r="B23" s="204" t="s">
        <v>17</v>
      </c>
      <c r="C23" s="151"/>
      <c r="D23" s="135"/>
      <c r="E23" s="136">
        <v>-0.003095388248689175</v>
      </c>
      <c r="F23" s="136">
        <v>-0.15243447897049592</v>
      </c>
      <c r="G23" s="136">
        <v>0.038436189159421645</v>
      </c>
      <c r="H23" s="136">
        <v>-0.0043064985948429715</v>
      </c>
      <c r="I23" s="136">
        <v>0.041167689999661604</v>
      </c>
      <c r="J23" s="136">
        <v>0.014989539319850679</v>
      </c>
      <c r="K23" s="137">
        <v>0.0035432703238169475</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6"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80"/>
  <sheetViews>
    <sheetView zoomScale="50" zoomScaleNormal="50" workbookViewId="0" topLeftCell="A1">
      <pane ySplit="4" topLeftCell="BM5" activePane="bottomLeft" state="frozen"/>
      <selection pane="topLeft" activeCell="A1" sqref="A1"/>
      <selection pane="bottomLeft" activeCell="J1" sqref="J1:J2"/>
    </sheetView>
  </sheetViews>
  <sheetFormatPr defaultColWidth="9.140625" defaultRowHeight="12.75"/>
  <cols>
    <col min="2" max="2" width="28.57421875" style="200"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87" t="s">
        <v>131</v>
      </c>
      <c r="C1" s="287"/>
      <c r="D1" s="287"/>
      <c r="E1" s="287"/>
      <c r="F1" s="34"/>
      <c r="G1" s="288" t="s">
        <v>131</v>
      </c>
      <c r="H1" s="288"/>
      <c r="I1" s="61"/>
      <c r="J1" s="303" t="s">
        <v>70</v>
      </c>
      <c r="K1" s="41"/>
      <c r="L1" s="41"/>
      <c r="M1" s="41"/>
      <c r="N1"/>
      <c r="O1"/>
      <c r="P1"/>
      <c r="Q1"/>
      <c r="R1"/>
      <c r="S1"/>
      <c r="T1"/>
      <c r="U1"/>
      <c r="V1"/>
      <c r="W1"/>
      <c r="X1"/>
      <c r="Y1"/>
      <c r="Z1"/>
      <c r="AA1"/>
      <c r="AB1"/>
      <c r="AC1"/>
      <c r="AD1"/>
      <c r="AE1"/>
      <c r="AF1"/>
      <c r="AG1"/>
      <c r="AH1"/>
      <c r="AI1"/>
      <c r="AJ1"/>
      <c r="AK1"/>
      <c r="AL1"/>
      <c r="AM1"/>
    </row>
    <row r="2" ht="13.5" customHeight="1" thickBot="1">
      <c r="J2" s="304"/>
    </row>
    <row r="3" spans="2:39" s="80" customFormat="1" ht="19.5" customHeight="1">
      <c r="B3" s="441" t="s">
        <v>127</v>
      </c>
      <c r="C3" s="442"/>
      <c r="D3" s="442"/>
      <c r="E3" s="442"/>
      <c r="F3" s="443"/>
      <c r="G3" s="472" t="s">
        <v>128</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44"/>
      <c r="C4" s="445"/>
      <c r="D4" s="445"/>
      <c r="E4" s="445"/>
      <c r="F4" s="446"/>
      <c r="G4" s="473"/>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5"/>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53" t="s">
        <v>116</v>
      </c>
      <c r="C7" s="454"/>
      <c r="D7" s="454"/>
      <c r="E7" s="454"/>
      <c r="F7" s="454"/>
      <c r="G7" s="455"/>
    </row>
    <row r="8" spans="2:39" s="3" customFormat="1" ht="12.75" customHeight="1">
      <c r="B8" s="206"/>
      <c r="C8" s="185"/>
      <c r="D8" s="185"/>
      <c r="E8" s="185"/>
      <c r="F8" s="185"/>
      <c r="G8" s="185"/>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68"/>
      <c r="C9" s="468"/>
      <c r="D9" s="468"/>
      <c r="E9" s="468"/>
      <c r="F9" s="468"/>
      <c r="G9" s="468"/>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56" t="s">
        <v>26</v>
      </c>
      <c r="C10" s="457"/>
      <c r="D10" s="457"/>
      <c r="E10" s="457"/>
      <c r="F10" s="457"/>
      <c r="G10" s="45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69"/>
      <c r="C11" s="470"/>
      <c r="D11" s="470"/>
      <c r="E11" s="470"/>
      <c r="F11" s="470"/>
      <c r="G11" s="471"/>
    </row>
    <row r="12" spans="2:39" s="80" customFormat="1" ht="72">
      <c r="B12" s="207"/>
      <c r="C12" s="183" t="s">
        <v>18</v>
      </c>
      <c r="D12" s="183" t="s">
        <v>19</v>
      </c>
      <c r="E12" s="183" t="s">
        <v>34</v>
      </c>
      <c r="F12" s="183" t="s">
        <v>13</v>
      </c>
      <c r="G12" s="184" t="s">
        <v>40</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8" t="s">
        <v>15</v>
      </c>
      <c r="C13" s="123">
        <v>38353</v>
      </c>
      <c r="D13" s="123">
        <v>38504</v>
      </c>
      <c r="E13" s="132">
        <v>503938</v>
      </c>
      <c r="F13" s="132">
        <v>70045</v>
      </c>
      <c r="G13" s="138">
        <v>2824625</v>
      </c>
    </row>
    <row r="14" spans="2:7" ht="19.5" customHeight="1">
      <c r="B14" s="208" t="s">
        <v>16</v>
      </c>
      <c r="C14" s="123">
        <v>37987</v>
      </c>
      <c r="D14" s="123">
        <v>38139</v>
      </c>
      <c r="E14" s="132">
        <v>498096</v>
      </c>
      <c r="F14" s="132">
        <v>92020</v>
      </c>
      <c r="G14" s="138">
        <v>2775112</v>
      </c>
    </row>
    <row r="15" spans="2:7" ht="19.5" customHeight="1" thickBot="1">
      <c r="B15" s="209" t="s">
        <v>17</v>
      </c>
      <c r="C15" s="135"/>
      <c r="D15" s="135"/>
      <c r="E15" s="136">
        <v>0.011728662747743406</v>
      </c>
      <c r="F15" s="136">
        <v>-0.23880678113453596</v>
      </c>
      <c r="G15" s="137">
        <v>0.017841802420947336</v>
      </c>
    </row>
    <row r="16" spans="2:7" ht="19.5" customHeight="1">
      <c r="B16" s="210"/>
      <c r="C16" s="146"/>
      <c r="D16" s="146"/>
      <c r="E16" s="147"/>
      <c r="F16" s="147"/>
      <c r="G16" s="147"/>
    </row>
    <row r="17" spans="2:39" s="3" customFormat="1" ht="13.5" thickBot="1">
      <c r="B17" s="211"/>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50" t="s">
        <v>25</v>
      </c>
      <c r="C18" s="451"/>
      <c r="D18" s="451"/>
      <c r="E18" s="451"/>
      <c r="F18" s="451"/>
      <c r="G18" s="452"/>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47"/>
      <c r="C19" s="448"/>
      <c r="D19" s="448"/>
      <c r="E19" s="448"/>
      <c r="F19" s="448"/>
      <c r="G19" s="449"/>
    </row>
    <row r="20" spans="2:39" s="80" customFormat="1" ht="72">
      <c r="B20" s="207"/>
      <c r="C20" s="183" t="s">
        <v>18</v>
      </c>
      <c r="D20" s="183" t="s">
        <v>19</v>
      </c>
      <c r="E20" s="183" t="s">
        <v>34</v>
      </c>
      <c r="F20" s="183" t="s">
        <v>13</v>
      </c>
      <c r="G20" s="184" t="s">
        <v>40</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8" t="s">
        <v>15</v>
      </c>
      <c r="C21" s="123">
        <v>38169</v>
      </c>
      <c r="D21" s="123">
        <v>38504</v>
      </c>
      <c r="E21" s="132">
        <v>1035405</v>
      </c>
      <c r="F21" s="132">
        <v>148272</v>
      </c>
      <c r="G21" s="138">
        <v>6069846</v>
      </c>
    </row>
    <row r="22" spans="2:7" ht="19.5" customHeight="1">
      <c r="B22" s="208" t="s">
        <v>16</v>
      </c>
      <c r="C22" s="123">
        <v>37803</v>
      </c>
      <c r="D22" s="123">
        <v>38139</v>
      </c>
      <c r="E22" s="132">
        <v>1026367</v>
      </c>
      <c r="F22" s="132">
        <v>174111</v>
      </c>
      <c r="G22" s="138">
        <v>5886062</v>
      </c>
    </row>
    <row r="23" spans="2:7" ht="19.5" customHeight="1" thickBot="1">
      <c r="B23" s="209" t="s">
        <v>17</v>
      </c>
      <c r="C23" s="135"/>
      <c r="D23" s="135"/>
      <c r="E23" s="136">
        <v>0.008805817022566002</v>
      </c>
      <c r="F23" s="136">
        <v>-0.14840532763581854</v>
      </c>
      <c r="G23" s="137">
        <v>0.03122359227612621</v>
      </c>
    </row>
    <row r="24" spans="2:7" ht="19.5" customHeight="1">
      <c r="B24" s="212"/>
      <c r="C24" s="40"/>
      <c r="D24" s="40"/>
      <c r="E24" s="44"/>
      <c r="F24" s="44"/>
      <c r="G24" s="44"/>
    </row>
    <row r="25" spans="2:7" ht="19.5" customHeight="1">
      <c r="B25" s="212"/>
      <c r="C25" s="40"/>
      <c r="D25" s="40"/>
      <c r="E25" s="44"/>
      <c r="F25" s="44"/>
      <c r="G25" s="44"/>
    </row>
    <row r="26" spans="2:7" ht="19.5" customHeight="1">
      <c r="B26" s="212"/>
      <c r="C26" s="40"/>
      <c r="D26" s="40"/>
      <c r="E26" s="44"/>
      <c r="F26" s="44"/>
      <c r="G26" s="44"/>
    </row>
    <row r="27" ht="12.75"/>
    <row r="28" ht="13.5" customHeight="1"/>
    <row r="29" ht="12.75" customHeight="1" thickBot="1"/>
    <row r="30" spans="5:7" ht="12.75" customHeight="1">
      <c r="E30" s="459" t="s">
        <v>27</v>
      </c>
      <c r="F30" s="460"/>
      <c r="G30" s="461"/>
    </row>
    <row r="31" spans="5:7" ht="12.75" customHeight="1">
      <c r="E31" s="462"/>
      <c r="F31" s="463"/>
      <c r="G31" s="464"/>
    </row>
    <row r="32" spans="5:7" ht="30" customHeight="1">
      <c r="E32" s="462"/>
      <c r="F32" s="463"/>
      <c r="G32" s="464"/>
    </row>
    <row r="33" spans="5:7" ht="30" customHeight="1">
      <c r="E33" s="465"/>
      <c r="F33" s="466"/>
      <c r="G33" s="467"/>
    </row>
    <row r="34" ht="12.75"/>
    <row r="35" spans="5:7" ht="12.75">
      <c r="E35" s="27"/>
      <c r="F35" s="28"/>
      <c r="G35" s="29"/>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0"/>
      <c r="F73" s="19"/>
      <c r="G73" s="31"/>
    </row>
    <row r="74" spans="5:7" ht="12.75">
      <c r="E74" s="30"/>
      <c r="F74" s="19"/>
      <c r="G74" s="31"/>
    </row>
    <row r="75" spans="5:7" ht="12.75">
      <c r="E75" s="36" t="s">
        <v>126</v>
      </c>
      <c r="F75" s="37"/>
      <c r="G75" s="35"/>
    </row>
    <row r="76" spans="5:7" ht="12.75">
      <c r="E76" s="24"/>
      <c r="F76" s="25"/>
      <c r="G76" s="25"/>
    </row>
    <row r="77" spans="5:7" ht="12.75">
      <c r="E77" s="24"/>
      <c r="F77" s="25"/>
      <c r="G77" s="25"/>
    </row>
    <row r="78" spans="5:7" ht="12.75">
      <c r="E78" s="24"/>
      <c r="F78" s="26"/>
      <c r="G78" s="26"/>
    </row>
    <row r="79" spans="5:7" ht="12.75">
      <c r="E79" s="24"/>
      <c r="F79" s="25"/>
      <c r="G79" s="25"/>
    </row>
    <row r="80" spans="5:7" ht="12.75">
      <c r="E80" s="24"/>
      <c r="F80" s="26"/>
      <c r="G80" s="26"/>
    </row>
  </sheetData>
  <mergeCells count="12">
    <mergeCell ref="E30:G33"/>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N26"/>
  <sheetViews>
    <sheetView zoomScale="75" zoomScaleNormal="75"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3.140625" style="200" customWidth="1"/>
    <col min="3" max="3" width="11.7109375" style="0" customWidth="1"/>
    <col min="4" max="4" width="12.7109375" style="0" customWidth="1"/>
    <col min="5" max="5" width="13.8515625" style="0" customWidth="1"/>
    <col min="6" max="6" width="12.7109375" style="0" customWidth="1"/>
    <col min="7" max="7" width="16.00390625" style="0" customWidth="1"/>
    <col min="9" max="9" width="10.00390625" style="0" customWidth="1"/>
    <col min="10" max="10" width="4.00390625" style="0" customWidth="1"/>
    <col min="11" max="11" width="23.57421875" style="0" customWidth="1"/>
  </cols>
  <sheetData>
    <row r="1" spans="1:14" ht="35.25" customHeight="1">
      <c r="A1" s="5"/>
      <c r="B1" s="287" t="s">
        <v>131</v>
      </c>
      <c r="C1" s="287"/>
      <c r="D1" s="287"/>
      <c r="E1" s="287"/>
      <c r="F1" s="34"/>
      <c r="G1" s="288" t="s">
        <v>131</v>
      </c>
      <c r="H1" s="288"/>
      <c r="I1" s="34"/>
      <c r="J1" s="40"/>
      <c r="K1" s="303" t="s">
        <v>70</v>
      </c>
      <c r="L1" s="41"/>
      <c r="M1" s="41"/>
      <c r="N1" s="41"/>
    </row>
    <row r="2" ht="13.5" thickBot="1">
      <c r="K2" s="304"/>
    </row>
    <row r="3" spans="2:10" ht="12.75" customHeight="1">
      <c r="B3" s="477" t="s">
        <v>117</v>
      </c>
      <c r="C3" s="478"/>
      <c r="D3" s="478"/>
      <c r="E3" s="478"/>
      <c r="F3" s="478"/>
      <c r="G3" s="479"/>
      <c r="H3" s="483" t="s">
        <v>128</v>
      </c>
      <c r="I3" s="438"/>
      <c r="J3" s="159"/>
    </row>
    <row r="4" spans="2:11" s="80" customFormat="1" ht="47.25" customHeight="1" thickBot="1">
      <c r="B4" s="480"/>
      <c r="C4" s="481"/>
      <c r="D4" s="481"/>
      <c r="E4" s="481"/>
      <c r="F4" s="481"/>
      <c r="G4" s="482"/>
      <c r="H4" s="484"/>
      <c r="I4" s="440"/>
      <c r="J4" s="159"/>
      <c r="K4" s="262"/>
    </row>
    <row r="5" spans="2:3" ht="16.5" customHeight="1">
      <c r="B5" s="213"/>
      <c r="C5" s="18"/>
    </row>
    <row r="6" spans="2:3" ht="16.5" customHeight="1">
      <c r="B6" s="213"/>
      <c r="C6" s="18"/>
    </row>
    <row r="7" ht="27">
      <c r="B7" s="214" t="s">
        <v>36</v>
      </c>
    </row>
    <row r="8" ht="13.5" customHeight="1" thickBot="1">
      <c r="B8" s="214"/>
    </row>
    <row r="9" spans="2:7" ht="41.25" customHeight="1" thickBot="1">
      <c r="B9" s="414" t="s">
        <v>118</v>
      </c>
      <c r="C9" s="415"/>
      <c r="D9" s="415"/>
      <c r="E9" s="415"/>
      <c r="F9" s="415"/>
      <c r="G9" s="416"/>
    </row>
    <row r="10" spans="2:7" s="80" customFormat="1" ht="30" customHeight="1">
      <c r="B10" s="215" t="s">
        <v>49</v>
      </c>
      <c r="C10" s="97">
        <v>38504</v>
      </c>
      <c r="D10" s="97">
        <v>38139</v>
      </c>
      <c r="E10" s="189" t="s">
        <v>0</v>
      </c>
      <c r="F10" s="81">
        <v>38473</v>
      </c>
      <c r="G10" s="83" t="s">
        <v>0</v>
      </c>
    </row>
    <row r="11" spans="2:7" ht="15" customHeight="1">
      <c r="B11" s="216" t="s">
        <v>3</v>
      </c>
      <c r="C11" s="47">
        <v>116096</v>
      </c>
      <c r="D11" s="47">
        <v>112373</v>
      </c>
      <c r="E11" s="48">
        <v>0.033</v>
      </c>
      <c r="F11" s="47">
        <v>86919</v>
      </c>
      <c r="G11" s="22">
        <v>0.3356803460693289</v>
      </c>
    </row>
    <row r="12" spans="2:7" ht="15" customHeight="1">
      <c r="B12" s="216" t="s">
        <v>4</v>
      </c>
      <c r="C12" s="47">
        <v>114103</v>
      </c>
      <c r="D12" s="47">
        <v>107855</v>
      </c>
      <c r="E12" s="48">
        <v>0.057999999999999996</v>
      </c>
      <c r="F12" s="47">
        <v>99479</v>
      </c>
      <c r="G12" s="22">
        <v>0.14700590074287034</v>
      </c>
    </row>
    <row r="13" spans="2:7" ht="15" customHeight="1">
      <c r="B13" s="216" t="s">
        <v>5</v>
      </c>
      <c r="C13" s="47">
        <v>89286</v>
      </c>
      <c r="D13" s="47">
        <v>87272</v>
      </c>
      <c r="E13" s="48">
        <v>0.023</v>
      </c>
      <c r="F13" s="47">
        <v>87158</v>
      </c>
      <c r="G13" s="22">
        <v>0.024415429449964433</v>
      </c>
    </row>
    <row r="14" spans="2:7" ht="15" customHeight="1">
      <c r="B14" s="216" t="s">
        <v>6</v>
      </c>
      <c r="C14" s="47">
        <v>672</v>
      </c>
      <c r="D14" s="49">
        <v>621</v>
      </c>
      <c r="E14" s="50">
        <v>0.08199999999999999</v>
      </c>
      <c r="F14" s="47">
        <v>615</v>
      </c>
      <c r="G14" s="22">
        <v>0.09268292682926829</v>
      </c>
    </row>
    <row r="15" spans="2:7" ht="15" customHeight="1" thickBot="1">
      <c r="B15" s="217" t="s">
        <v>7</v>
      </c>
      <c r="C15" s="51">
        <v>320157</v>
      </c>
      <c r="D15" s="51">
        <v>308121</v>
      </c>
      <c r="E15" s="52">
        <v>0.039</v>
      </c>
      <c r="F15" s="51">
        <v>274171</v>
      </c>
      <c r="G15" s="23">
        <v>0.16772744017419786</v>
      </c>
    </row>
    <row r="18" ht="27">
      <c r="B18" s="214" t="s">
        <v>37</v>
      </c>
    </row>
    <row r="19" ht="13.5" thickBot="1"/>
    <row r="20" spans="2:7" ht="41.25" customHeight="1" thickBot="1">
      <c r="B20" s="474" t="s">
        <v>119</v>
      </c>
      <c r="C20" s="475"/>
      <c r="D20" s="475"/>
      <c r="E20" s="475"/>
      <c r="F20" s="475"/>
      <c r="G20" s="476"/>
    </row>
    <row r="21" spans="2:7" s="80" customFormat="1" ht="30" customHeight="1" thickBot="1">
      <c r="B21" s="215" t="s">
        <v>49</v>
      </c>
      <c r="C21" s="186">
        <v>38504</v>
      </c>
      <c r="D21" s="186">
        <v>38139</v>
      </c>
      <c r="E21" s="187" t="s">
        <v>0</v>
      </c>
      <c r="F21" s="188">
        <v>38473</v>
      </c>
      <c r="G21" s="188" t="s">
        <v>0</v>
      </c>
    </row>
    <row r="22" spans="2:7" ht="15" customHeight="1">
      <c r="B22" s="218" t="s">
        <v>3</v>
      </c>
      <c r="C22" s="267">
        <v>9.75</v>
      </c>
      <c r="D22" s="267">
        <v>9.25</v>
      </c>
      <c r="E22" s="21">
        <v>0.054000000000000006</v>
      </c>
      <c r="F22" s="267">
        <v>9.53</v>
      </c>
      <c r="G22" s="21">
        <v>0.023084994753410353</v>
      </c>
    </row>
    <row r="23" spans="2:7" ht="15" customHeight="1">
      <c r="B23" s="219" t="s">
        <v>4</v>
      </c>
      <c r="C23" s="268">
        <v>8.86</v>
      </c>
      <c r="D23" s="269">
        <v>8.46</v>
      </c>
      <c r="E23" s="22">
        <v>0.047</v>
      </c>
      <c r="F23" s="269">
        <v>8.39</v>
      </c>
      <c r="G23" s="22">
        <v>0.05601907032181154</v>
      </c>
    </row>
    <row r="24" spans="2:7" ht="15" customHeight="1">
      <c r="B24" s="219" t="s">
        <v>5</v>
      </c>
      <c r="C24" s="268">
        <v>5.72</v>
      </c>
      <c r="D24" s="269">
        <v>5.28</v>
      </c>
      <c r="E24" s="22">
        <v>0.083</v>
      </c>
      <c r="F24" s="269">
        <v>5.32</v>
      </c>
      <c r="G24" s="22">
        <v>0.07518796992481193</v>
      </c>
    </row>
    <row r="25" spans="2:7" ht="15" customHeight="1">
      <c r="B25" s="219" t="s">
        <v>6</v>
      </c>
      <c r="C25" s="268">
        <v>7.51</v>
      </c>
      <c r="D25" s="269">
        <v>6.55</v>
      </c>
      <c r="E25" s="22">
        <v>0.147</v>
      </c>
      <c r="F25" s="269">
        <v>7.24</v>
      </c>
      <c r="G25" s="22">
        <v>0.03729281767955795</v>
      </c>
    </row>
    <row r="26" spans="2:7" ht="15" customHeight="1" thickBot="1">
      <c r="B26" s="220" t="s">
        <v>7</v>
      </c>
      <c r="C26" s="270">
        <v>8.3</v>
      </c>
      <c r="D26" s="271">
        <v>7.85</v>
      </c>
      <c r="E26" s="23">
        <v>0.057</v>
      </c>
      <c r="F26" s="271">
        <v>7.77</v>
      </c>
      <c r="G26" s="23">
        <v>0.06821106821106836</v>
      </c>
    </row>
  </sheetData>
  <mergeCells count="7">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5" r:id="rId2"/>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M1" sqref="M1:M2"/>
    </sheetView>
  </sheetViews>
  <sheetFormatPr defaultColWidth="9.140625" defaultRowHeight="12.75"/>
  <cols>
    <col min="2" max="2" width="25.8515625" style="173" customWidth="1"/>
    <col min="3" max="3" width="21.7109375" style="0" bestFit="1" customWidth="1"/>
    <col min="4" max="4" width="16.57421875" style="0"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87" t="s">
        <v>131</v>
      </c>
      <c r="C1" s="287"/>
      <c r="D1" s="287"/>
      <c r="E1" s="287"/>
      <c r="F1" s="34"/>
      <c r="G1" s="288" t="s">
        <v>131</v>
      </c>
      <c r="H1" s="288"/>
      <c r="I1" s="34"/>
      <c r="J1" s="34"/>
      <c r="K1" s="41"/>
      <c r="L1" s="41"/>
      <c r="M1" s="303" t="s">
        <v>70</v>
      </c>
    </row>
    <row r="2" ht="13.5" thickBot="1">
      <c r="M2" s="304"/>
    </row>
    <row r="3" spans="2:11" ht="15.75" customHeight="1">
      <c r="B3" s="441" t="s">
        <v>120</v>
      </c>
      <c r="C3" s="442"/>
      <c r="D3" s="442"/>
      <c r="E3" s="442"/>
      <c r="F3" s="442"/>
      <c r="G3" s="442"/>
      <c r="H3" s="442"/>
      <c r="I3" s="443"/>
      <c r="J3" s="483" t="s">
        <v>128</v>
      </c>
      <c r="K3" s="438"/>
    </row>
    <row r="4" spans="2:11" ht="42" customHeight="1" thickBot="1">
      <c r="B4" s="444"/>
      <c r="C4" s="445"/>
      <c r="D4" s="445"/>
      <c r="E4" s="445"/>
      <c r="F4" s="445"/>
      <c r="G4" s="445"/>
      <c r="H4" s="445"/>
      <c r="I4" s="446"/>
      <c r="J4" s="484"/>
      <c r="K4" s="440"/>
    </row>
    <row r="7" ht="13.5" thickBot="1"/>
    <row r="8" spans="2:11" s="80" customFormat="1" ht="60" customHeight="1" thickBot="1">
      <c r="B8" s="453" t="s">
        <v>121</v>
      </c>
      <c r="C8" s="454"/>
      <c r="D8" s="454"/>
      <c r="E8" s="454"/>
      <c r="F8" s="454"/>
      <c r="G8" s="454"/>
      <c r="H8" s="454"/>
      <c r="I8" s="455"/>
      <c r="J8" s="84"/>
      <c r="K8" s="84"/>
    </row>
    <row r="9" spans="2:11" ht="12.75">
      <c r="B9" s="261"/>
      <c r="C9" s="261"/>
      <c r="D9" s="261"/>
      <c r="E9" s="261"/>
      <c r="F9" s="261"/>
      <c r="G9" s="261"/>
      <c r="H9" s="261"/>
      <c r="I9" s="261"/>
      <c r="J9" s="261"/>
      <c r="K9" s="261"/>
    </row>
    <row r="10" spans="2:11" ht="13.5" thickBot="1">
      <c r="B10" s="221"/>
      <c r="C10" s="40"/>
      <c r="D10" s="40"/>
      <c r="E10" s="40"/>
      <c r="F10" s="40"/>
      <c r="G10" s="40"/>
      <c r="H10" s="40"/>
      <c r="I10" s="40"/>
      <c r="J10" s="40"/>
      <c r="K10" s="40"/>
    </row>
    <row r="11" spans="2:11" s="80" customFormat="1" ht="36" customHeight="1" thickBot="1">
      <c r="B11" s="456" t="s">
        <v>26</v>
      </c>
      <c r="C11" s="457"/>
      <c r="D11" s="457"/>
      <c r="E11" s="457"/>
      <c r="F11" s="457"/>
      <c r="G11" s="457"/>
      <c r="H11" s="457"/>
      <c r="I11" s="458"/>
      <c r="J11" s="84"/>
      <c r="K11" s="84"/>
    </row>
    <row r="12" spans="2:11" ht="13.5" thickBot="1">
      <c r="B12" s="222"/>
      <c r="C12" s="133"/>
      <c r="D12" s="133"/>
      <c r="E12" s="133"/>
      <c r="F12" s="133"/>
      <c r="G12" s="133"/>
      <c r="H12" s="133"/>
      <c r="I12" s="134"/>
      <c r="J12" s="45"/>
      <c r="K12" s="45"/>
    </row>
    <row r="13" spans="2:9" s="80" customFormat="1" ht="48" customHeight="1" thickBot="1">
      <c r="B13" s="223"/>
      <c r="C13" s="190" t="s">
        <v>18</v>
      </c>
      <c r="D13" s="191" t="s">
        <v>19</v>
      </c>
      <c r="E13" s="192" t="s">
        <v>3</v>
      </c>
      <c r="F13" s="192" t="s">
        <v>4</v>
      </c>
      <c r="G13" s="192" t="s">
        <v>5</v>
      </c>
      <c r="H13" s="192" t="s">
        <v>6</v>
      </c>
      <c r="I13" s="193" t="s">
        <v>43</v>
      </c>
    </row>
    <row r="14" spans="2:9" ht="19.5" customHeight="1" thickBot="1">
      <c r="B14" s="224" t="s">
        <v>15</v>
      </c>
      <c r="C14" s="139">
        <v>38353</v>
      </c>
      <c r="D14" s="140">
        <v>38504</v>
      </c>
      <c r="E14" s="141">
        <v>627169</v>
      </c>
      <c r="F14" s="141">
        <v>601705</v>
      </c>
      <c r="G14" s="141">
        <v>507516</v>
      </c>
      <c r="H14" s="141">
        <v>4111</v>
      </c>
      <c r="I14" s="142">
        <v>1740501</v>
      </c>
    </row>
    <row r="15" spans="2:9" ht="19.5" customHeight="1">
      <c r="B15" s="224" t="s">
        <v>16</v>
      </c>
      <c r="C15" s="143">
        <v>37987</v>
      </c>
      <c r="D15" s="123">
        <v>38139</v>
      </c>
      <c r="E15" s="141">
        <v>627559</v>
      </c>
      <c r="F15" s="141">
        <v>589813</v>
      </c>
      <c r="G15" s="141">
        <v>501863</v>
      </c>
      <c r="H15" s="141">
        <v>3782</v>
      </c>
      <c r="I15" s="142">
        <v>1723017</v>
      </c>
    </row>
    <row r="16" spans="2:9" ht="19.5" customHeight="1" thickBot="1">
      <c r="B16" s="225" t="s">
        <v>17</v>
      </c>
      <c r="C16" s="144"/>
      <c r="D16" s="135"/>
      <c r="E16" s="136">
        <v>-0.0006214555125494177</v>
      </c>
      <c r="F16" s="136">
        <v>0.020162322634462108</v>
      </c>
      <c r="G16" s="136">
        <v>0.011264030223387657</v>
      </c>
      <c r="H16" s="136">
        <v>0.08699101004759387</v>
      </c>
      <c r="I16" s="137">
        <v>0.010147317176789317</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50" t="s">
        <v>25</v>
      </c>
      <c r="C19" s="451"/>
      <c r="D19" s="451"/>
      <c r="E19" s="451"/>
      <c r="F19" s="451"/>
      <c r="G19" s="451"/>
      <c r="H19" s="451"/>
      <c r="I19" s="452"/>
      <c r="J19" s="84"/>
      <c r="K19" s="84"/>
    </row>
    <row r="20" spans="2:11" ht="13.5" thickBot="1">
      <c r="B20" s="226"/>
      <c r="C20" s="85"/>
      <c r="D20" s="85"/>
      <c r="E20" s="85"/>
      <c r="F20" s="85"/>
      <c r="G20" s="85"/>
      <c r="H20" s="85"/>
      <c r="I20" s="86"/>
      <c r="J20" s="45"/>
      <c r="K20" s="45"/>
    </row>
    <row r="21" spans="2:9" s="80" customFormat="1" ht="48" customHeight="1" thickBot="1">
      <c r="B21" s="223"/>
      <c r="C21" s="190" t="s">
        <v>18</v>
      </c>
      <c r="D21" s="191" t="s">
        <v>19</v>
      </c>
      <c r="E21" s="192" t="s">
        <v>3</v>
      </c>
      <c r="F21" s="192" t="s">
        <v>4</v>
      </c>
      <c r="G21" s="192" t="s">
        <v>5</v>
      </c>
      <c r="H21" s="192" t="s">
        <v>6</v>
      </c>
      <c r="I21" s="193" t="s">
        <v>43</v>
      </c>
    </row>
    <row r="22" spans="2:9" ht="19.5" customHeight="1">
      <c r="B22" s="224" t="s">
        <v>15</v>
      </c>
      <c r="C22" s="139">
        <v>38169</v>
      </c>
      <c r="D22" s="140">
        <v>38504</v>
      </c>
      <c r="E22" s="141">
        <v>1293059</v>
      </c>
      <c r="F22" s="141">
        <v>1240398</v>
      </c>
      <c r="G22" s="141">
        <v>1026538</v>
      </c>
      <c r="H22" s="141">
        <v>8004</v>
      </c>
      <c r="I22" s="142">
        <v>3567999</v>
      </c>
    </row>
    <row r="23" spans="2:9" ht="19.5" customHeight="1">
      <c r="B23" s="224" t="s">
        <v>16</v>
      </c>
      <c r="C23" s="143">
        <v>37803</v>
      </c>
      <c r="D23" s="123">
        <v>38139</v>
      </c>
      <c r="E23" s="132">
        <v>1293273</v>
      </c>
      <c r="F23" s="132">
        <v>1218369</v>
      </c>
      <c r="G23" s="132">
        <v>1017203</v>
      </c>
      <c r="H23" s="132">
        <v>7286</v>
      </c>
      <c r="I23" s="138">
        <v>3536131</v>
      </c>
    </row>
    <row r="24" spans="2:9" ht="19.5" customHeight="1" thickBot="1">
      <c r="B24" s="225" t="s">
        <v>17</v>
      </c>
      <c r="C24" s="144"/>
      <c r="D24" s="135"/>
      <c r="E24" s="136">
        <v>-0.00016547163669233025</v>
      </c>
      <c r="F24" s="136">
        <v>0.018080729237201536</v>
      </c>
      <c r="G24" s="136">
        <v>0.009177125903089157</v>
      </c>
      <c r="H24" s="136">
        <v>0.09854515509195717</v>
      </c>
      <c r="I24" s="137">
        <v>0.009012109562683057</v>
      </c>
    </row>
    <row r="25" spans="2:9" ht="19.5" customHeight="1">
      <c r="B25" s="227"/>
      <c r="C25" s="146"/>
      <c r="D25" s="146"/>
      <c r="E25" s="147"/>
      <c r="F25" s="147"/>
      <c r="G25" s="147"/>
      <c r="H25" s="147"/>
      <c r="I25" s="147"/>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8" r:id="rId3"/>
  <headerFooter alignWithMargins="0">
    <oddFooter>&amp;L&amp;8Monthly Flash Estimates of
Electric Power Data&amp;CPage 7&amp;R&amp;D</oddFooter>
  </headerFooter>
  <drawing r:id="rId2"/>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K1" sqref="K1:K2"/>
    </sheetView>
  </sheetViews>
  <sheetFormatPr defaultColWidth="9.140625" defaultRowHeight="12.75"/>
  <cols>
    <col min="2" max="2" width="26.8515625" style="200" customWidth="1"/>
    <col min="3" max="3" width="18.28125" style="0" bestFit="1" customWidth="1"/>
    <col min="4" max="4" width="16.57421875" style="0"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87" t="s">
        <v>131</v>
      </c>
      <c r="C1" s="287"/>
      <c r="D1" s="287"/>
      <c r="E1" s="287"/>
      <c r="F1" s="34"/>
      <c r="G1" s="288" t="s">
        <v>131</v>
      </c>
      <c r="H1" s="288"/>
      <c r="I1" s="34"/>
      <c r="J1" s="41"/>
      <c r="K1" s="303" t="s">
        <v>70</v>
      </c>
      <c r="L1" s="41"/>
    </row>
    <row r="2" ht="13.5" thickBot="1">
      <c r="K2" s="304"/>
    </row>
    <row r="3" spans="2:10" ht="15.75" customHeight="1">
      <c r="B3" s="441" t="s">
        <v>122</v>
      </c>
      <c r="C3" s="442"/>
      <c r="D3" s="442"/>
      <c r="E3" s="442"/>
      <c r="F3" s="442"/>
      <c r="G3" s="442"/>
      <c r="H3" s="443"/>
      <c r="I3" s="472" t="s">
        <v>128</v>
      </c>
      <c r="J3" s="46"/>
    </row>
    <row r="4" spans="2:10" ht="43.5" customHeight="1" thickBot="1">
      <c r="B4" s="444"/>
      <c r="C4" s="445"/>
      <c r="D4" s="445"/>
      <c r="E4" s="445"/>
      <c r="F4" s="445"/>
      <c r="G4" s="445"/>
      <c r="H4" s="446"/>
      <c r="I4" s="473"/>
      <c r="J4" s="46"/>
    </row>
    <row r="7" ht="13.5" thickBot="1"/>
    <row r="8" spans="2:10" s="80" customFormat="1" ht="61.5" customHeight="1" thickBot="1">
      <c r="B8" s="453" t="s">
        <v>130</v>
      </c>
      <c r="C8" s="454"/>
      <c r="D8" s="454"/>
      <c r="E8" s="454"/>
      <c r="F8" s="454"/>
      <c r="G8" s="454"/>
      <c r="H8" s="454"/>
      <c r="I8" s="455"/>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485" t="s">
        <v>26</v>
      </c>
      <c r="C11" s="486"/>
      <c r="D11" s="486"/>
      <c r="E11" s="486"/>
      <c r="F11" s="486"/>
      <c r="G11" s="486"/>
      <c r="H11" s="486"/>
      <c r="I11" s="487"/>
      <c r="J11" s="125"/>
    </row>
    <row r="12" spans="2:10" s="228" customFormat="1" ht="13.5" customHeight="1" thickBot="1">
      <c r="B12" s="253"/>
      <c r="C12" s="229"/>
      <c r="D12" s="229"/>
      <c r="E12" s="229"/>
      <c r="F12" s="229"/>
      <c r="G12" s="229"/>
      <c r="H12" s="229"/>
      <c r="I12" s="254"/>
      <c r="J12" s="125"/>
    </row>
    <row r="13" spans="2:9" s="102" customFormat="1" ht="45" customHeight="1">
      <c r="B13" s="230"/>
      <c r="C13" s="231" t="s">
        <v>18</v>
      </c>
      <c r="D13" s="231" t="s">
        <v>19</v>
      </c>
      <c r="E13" s="232" t="s">
        <v>3</v>
      </c>
      <c r="F13" s="232" t="s">
        <v>4</v>
      </c>
      <c r="G13" s="232" t="s">
        <v>5</v>
      </c>
      <c r="H13" s="232" t="s">
        <v>6</v>
      </c>
      <c r="I13" s="233" t="s">
        <v>43</v>
      </c>
    </row>
    <row r="14" spans="2:9" ht="19.5" customHeight="1">
      <c r="B14" s="208" t="s">
        <v>15</v>
      </c>
      <c r="C14" s="123">
        <v>38353</v>
      </c>
      <c r="D14" s="123">
        <v>38504</v>
      </c>
      <c r="E14" s="124">
        <v>9.06</v>
      </c>
      <c r="F14" s="124">
        <v>8.3</v>
      </c>
      <c r="G14" s="124">
        <v>5.27</v>
      </c>
      <c r="H14" s="124">
        <v>7.16</v>
      </c>
      <c r="I14" s="234">
        <v>7.69</v>
      </c>
    </row>
    <row r="15" spans="2:9" ht="19.5" customHeight="1">
      <c r="B15" s="208" t="s">
        <v>16</v>
      </c>
      <c r="C15" s="123">
        <v>37987</v>
      </c>
      <c r="D15" s="123">
        <v>38139</v>
      </c>
      <c r="E15" s="124">
        <v>8.71</v>
      </c>
      <c r="F15" s="124">
        <v>7.98</v>
      </c>
      <c r="G15" s="124">
        <v>5</v>
      </c>
      <c r="H15" s="124">
        <v>6.29</v>
      </c>
      <c r="I15" s="234">
        <v>7.38</v>
      </c>
    </row>
    <row r="16" spans="2:9" ht="19.5" customHeight="1" thickBot="1">
      <c r="B16" s="209" t="s">
        <v>17</v>
      </c>
      <c r="C16" s="135"/>
      <c r="D16" s="135"/>
      <c r="E16" s="136">
        <v>0.040183696900114765</v>
      </c>
      <c r="F16" s="136">
        <v>0.04010025062656645</v>
      </c>
      <c r="G16" s="136">
        <v>0.053999999999999916</v>
      </c>
      <c r="H16" s="136">
        <v>0.13831478537360892</v>
      </c>
      <c r="I16" s="137">
        <v>0.04200542005420061</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488" t="s">
        <v>25</v>
      </c>
      <c r="C19" s="489"/>
      <c r="D19" s="489"/>
      <c r="E19" s="489"/>
      <c r="F19" s="489"/>
      <c r="G19" s="489"/>
      <c r="H19" s="489"/>
      <c r="I19" s="490"/>
      <c r="J19" s="125"/>
    </row>
    <row r="20" spans="2:10" ht="13.5" thickBot="1">
      <c r="B20" s="255"/>
      <c r="C20" s="235"/>
      <c r="D20" s="235"/>
      <c r="E20" s="235"/>
      <c r="F20" s="235"/>
      <c r="G20" s="235"/>
      <c r="H20" s="235"/>
      <c r="I20" s="256"/>
      <c r="J20" s="45"/>
    </row>
    <row r="21" spans="2:9" s="102" customFormat="1" ht="44.25" customHeight="1">
      <c r="B21" s="230"/>
      <c r="C21" s="231" t="s">
        <v>18</v>
      </c>
      <c r="D21" s="231" t="s">
        <v>19</v>
      </c>
      <c r="E21" s="232" t="s">
        <v>3</v>
      </c>
      <c r="F21" s="232" t="s">
        <v>4</v>
      </c>
      <c r="G21" s="232" t="s">
        <v>5</v>
      </c>
      <c r="H21" s="232" t="s">
        <v>6</v>
      </c>
      <c r="I21" s="233" t="s">
        <v>43</v>
      </c>
    </row>
    <row r="22" spans="2:9" ht="19.5" customHeight="1">
      <c r="B22" s="208" t="s">
        <v>15</v>
      </c>
      <c r="C22" s="123">
        <v>38169</v>
      </c>
      <c r="D22" s="123">
        <v>38504</v>
      </c>
      <c r="E22" s="124">
        <v>9.11</v>
      </c>
      <c r="F22" s="124">
        <v>8.32</v>
      </c>
      <c r="G22" s="124">
        <v>5.25</v>
      </c>
      <c r="H22" s="124">
        <v>6.92</v>
      </c>
      <c r="I22" s="234">
        <v>7.72</v>
      </c>
    </row>
    <row r="23" spans="2:9" ht="19.5" customHeight="1">
      <c r="B23" s="208" t="s">
        <v>16</v>
      </c>
      <c r="C23" s="123">
        <v>37803</v>
      </c>
      <c r="D23" s="123">
        <v>38139</v>
      </c>
      <c r="E23" s="124">
        <v>8.8</v>
      </c>
      <c r="F23" s="124">
        <v>8.03</v>
      </c>
      <c r="G23" s="124">
        <v>5.1</v>
      </c>
      <c r="H23" s="124">
        <v>6.95</v>
      </c>
      <c r="I23" s="234">
        <v>7.47</v>
      </c>
    </row>
    <row r="24" spans="2:9" ht="19.5" customHeight="1" thickBot="1">
      <c r="B24" s="209" t="s">
        <v>17</v>
      </c>
      <c r="C24" s="135"/>
      <c r="D24" s="135"/>
      <c r="E24" s="136">
        <v>0.03522727272727258</v>
      </c>
      <c r="F24" s="136">
        <v>0.03611457036114582</v>
      </c>
      <c r="G24" s="136">
        <v>0.029411764705882425</v>
      </c>
      <c r="H24" s="136">
        <v>-0.0043165467625899635</v>
      </c>
      <c r="I24" s="137">
        <v>0.03346720214190094</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4"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K1" sqref="K1:K2"/>
    </sheetView>
  </sheetViews>
  <sheetFormatPr defaultColWidth="9.140625" defaultRowHeight="12.75"/>
  <cols>
    <col min="1" max="1" width="9.140625" style="5" customWidth="1"/>
    <col min="2" max="2" width="30.140625" style="200"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287" t="s">
        <v>131</v>
      </c>
      <c r="C1" s="287"/>
      <c r="D1" s="287"/>
      <c r="E1" s="287"/>
      <c r="F1" s="34"/>
      <c r="G1" s="288" t="s">
        <v>131</v>
      </c>
      <c r="H1" s="288"/>
      <c r="I1" s="288"/>
      <c r="J1" s="34"/>
      <c r="K1" s="303" t="s">
        <v>70</v>
      </c>
      <c r="L1" s="41"/>
      <c r="M1" s="41"/>
      <c r="N1" s="41"/>
    </row>
    <row r="2" ht="13.5" thickBot="1">
      <c r="K2" s="304"/>
    </row>
    <row r="3" ht="13.5" thickBot="1">
      <c r="K3" s="62"/>
    </row>
    <row r="4" spans="1:12" s="80" customFormat="1" ht="65.25" customHeight="1" thickBot="1">
      <c r="A4" s="89"/>
      <c r="B4" s="505" t="s">
        <v>123</v>
      </c>
      <c r="C4" s="506"/>
      <c r="D4" s="506"/>
      <c r="E4" s="506"/>
      <c r="F4" s="506"/>
      <c r="G4" s="506"/>
      <c r="H4" s="507"/>
      <c r="I4" s="172" t="s">
        <v>128</v>
      </c>
      <c r="J4" s="162"/>
      <c r="L4" s="162"/>
    </row>
    <row r="8" ht="13.5" thickBot="1"/>
    <row r="9" spans="1:9" s="64" customFormat="1" ht="45" customHeight="1" thickBot="1">
      <c r="A9" s="63"/>
      <c r="B9" s="502" t="s">
        <v>86</v>
      </c>
      <c r="C9" s="503"/>
      <c r="D9" s="503"/>
      <c r="E9" s="503"/>
      <c r="F9" s="503"/>
      <c r="G9" s="503"/>
      <c r="H9" s="503"/>
      <c r="I9" s="504"/>
    </row>
    <row r="10" spans="1:2" s="1" customFormat="1" ht="35.25" thickBot="1">
      <c r="A10" s="90"/>
      <c r="B10" s="236"/>
    </row>
    <row r="11" spans="1:9" s="114" customFormat="1" ht="36.75" customHeight="1" thickBot="1">
      <c r="A11" s="109"/>
      <c r="B11" s="237"/>
      <c r="D11" s="499" t="s">
        <v>32</v>
      </c>
      <c r="E11" s="500"/>
      <c r="F11" s="501"/>
      <c r="G11" s="499" t="s">
        <v>33</v>
      </c>
      <c r="H11" s="500"/>
      <c r="I11" s="501"/>
    </row>
    <row r="12" spans="1:9" s="102" customFormat="1" ht="88.5" customHeight="1" thickBot="1">
      <c r="A12" s="100"/>
      <c r="B12" s="238"/>
      <c r="C12" s="167" t="s">
        <v>66</v>
      </c>
      <c r="D12" s="164" t="s">
        <v>63</v>
      </c>
      <c r="E12" s="252" t="s">
        <v>84</v>
      </c>
      <c r="F12" s="122" t="s">
        <v>64</v>
      </c>
      <c r="G12" s="164" t="s">
        <v>33</v>
      </c>
      <c r="H12" s="252" t="s">
        <v>85</v>
      </c>
      <c r="I12" s="122" t="s">
        <v>65</v>
      </c>
    </row>
    <row r="13" spans="1:9" s="64" customFormat="1" ht="23.25">
      <c r="A13" s="63"/>
      <c r="B13" s="239" t="s">
        <v>15</v>
      </c>
      <c r="C13" s="168">
        <v>38504</v>
      </c>
      <c r="D13" s="250">
        <v>20</v>
      </c>
      <c r="E13" s="263">
        <v>39</v>
      </c>
      <c r="F13" s="251">
        <v>-19</v>
      </c>
      <c r="G13" s="250">
        <v>260</v>
      </c>
      <c r="H13" s="263">
        <v>213</v>
      </c>
      <c r="I13" s="251">
        <v>47</v>
      </c>
    </row>
    <row r="14" spans="1:9" s="64" customFormat="1" ht="23.25">
      <c r="A14" s="63"/>
      <c r="B14" s="240" t="s">
        <v>58</v>
      </c>
      <c r="C14" s="169">
        <v>38139</v>
      </c>
      <c r="D14" s="165">
        <v>28</v>
      </c>
      <c r="E14" s="264">
        <v>39</v>
      </c>
      <c r="F14" s="120">
        <v>-11</v>
      </c>
      <c r="G14" s="165">
        <v>208</v>
      </c>
      <c r="H14" s="264">
        <v>213</v>
      </c>
      <c r="I14" s="120">
        <v>-5</v>
      </c>
    </row>
    <row r="15" spans="1:9" s="64" customFormat="1" ht="24" thickBot="1">
      <c r="A15" s="63"/>
      <c r="B15" s="241" t="s">
        <v>17</v>
      </c>
      <c r="C15" s="170"/>
      <c r="D15" s="166">
        <v>-0.2857142857142857</v>
      </c>
      <c r="E15" s="265"/>
      <c r="F15" s="121"/>
      <c r="G15" s="166">
        <v>0.25</v>
      </c>
      <c r="H15" s="266"/>
      <c r="I15" s="121"/>
    </row>
    <row r="16" spans="1:8" s="1" customFormat="1" ht="18">
      <c r="A16" s="90"/>
      <c r="B16" s="242"/>
      <c r="C16" s="94"/>
      <c r="D16" s="95"/>
      <c r="E16" s="96"/>
      <c r="F16" s="95"/>
      <c r="G16" s="96"/>
      <c r="H16" s="96"/>
    </row>
    <row r="17" spans="2:8" ht="12.75">
      <c r="B17" s="211"/>
      <c r="C17" s="3"/>
      <c r="D17" s="44"/>
      <c r="E17" s="40"/>
      <c r="F17" s="44"/>
      <c r="G17" s="40"/>
      <c r="H17" s="40"/>
    </row>
    <row r="18" ht="13.5" thickBot="1"/>
    <row r="19" spans="1:9" s="64" customFormat="1" ht="45" customHeight="1" thickBot="1">
      <c r="A19" s="63"/>
      <c r="B19" s="496" t="s">
        <v>124</v>
      </c>
      <c r="C19" s="497"/>
      <c r="D19" s="497"/>
      <c r="E19" s="497"/>
      <c r="F19" s="497"/>
      <c r="G19" s="497"/>
      <c r="H19" s="497"/>
      <c r="I19" s="498"/>
    </row>
    <row r="20" spans="1:8" s="1" customFormat="1" ht="23.25" customHeight="1" thickBot="1">
      <c r="A20" s="92"/>
      <c r="B20" s="494"/>
      <c r="C20" s="495"/>
      <c r="D20" s="495"/>
      <c r="E20" s="495"/>
      <c r="F20" s="495"/>
      <c r="G20" s="93"/>
      <c r="H20" s="93"/>
    </row>
    <row r="21" spans="1:8" s="102" customFormat="1" ht="36.75" customHeight="1" thickBot="1">
      <c r="A21" s="100"/>
      <c r="B21" s="491" t="s">
        <v>26</v>
      </c>
      <c r="C21" s="492"/>
      <c r="D21" s="492"/>
      <c r="E21" s="492"/>
      <c r="F21" s="493"/>
      <c r="G21" s="171"/>
      <c r="H21" s="171"/>
    </row>
    <row r="22" spans="1:8" s="1" customFormat="1" ht="14.25" customHeight="1" thickBot="1">
      <c r="A22" s="92"/>
      <c r="B22" s="257"/>
      <c r="C22" s="103"/>
      <c r="D22" s="103"/>
      <c r="E22" s="103"/>
      <c r="F22" s="258"/>
      <c r="G22" s="91"/>
      <c r="H22" s="91"/>
    </row>
    <row r="23" spans="1:8" s="102" customFormat="1" ht="56.25" customHeight="1" thickBot="1">
      <c r="A23" s="100"/>
      <c r="B23" s="244"/>
      <c r="C23" s="119" t="s">
        <v>18</v>
      </c>
      <c r="D23" s="111" t="s">
        <v>19</v>
      </c>
      <c r="E23" s="111" t="s">
        <v>32</v>
      </c>
      <c r="F23" s="112" t="s">
        <v>33</v>
      </c>
      <c r="G23" s="101"/>
      <c r="H23" s="101"/>
    </row>
    <row r="24" spans="1:8" s="1" customFormat="1" ht="23.25">
      <c r="A24" s="90"/>
      <c r="B24" s="245" t="s">
        <v>15</v>
      </c>
      <c r="C24" s="126">
        <v>38353</v>
      </c>
      <c r="D24" s="127">
        <v>38504</v>
      </c>
      <c r="E24" s="128">
        <v>2638</v>
      </c>
      <c r="F24" s="129">
        <v>410</v>
      </c>
      <c r="G24" s="92"/>
      <c r="H24" s="92"/>
    </row>
    <row r="25" spans="1:8" s="1" customFormat="1" ht="23.25">
      <c r="A25" s="90"/>
      <c r="B25" s="246" t="s">
        <v>16</v>
      </c>
      <c r="C25" s="130">
        <v>37987</v>
      </c>
      <c r="D25" s="107">
        <v>38139</v>
      </c>
      <c r="E25" s="108">
        <v>2648</v>
      </c>
      <c r="F25" s="115">
        <v>425</v>
      </c>
      <c r="G25" s="92"/>
      <c r="H25" s="92"/>
    </row>
    <row r="26" spans="1:8" s="1" customFormat="1" ht="24" thickBot="1">
      <c r="A26" s="90"/>
      <c r="B26" s="247" t="s">
        <v>17</v>
      </c>
      <c r="C26" s="131"/>
      <c r="D26" s="116"/>
      <c r="E26" s="117">
        <v>-0.0037764350453172208</v>
      </c>
      <c r="F26" s="118">
        <v>-0.03529411764705882</v>
      </c>
      <c r="G26" s="92"/>
      <c r="H26" s="92"/>
    </row>
    <row r="27" spans="1:8" s="1" customFormat="1" ht="18">
      <c r="A27" s="90"/>
      <c r="B27" s="243"/>
      <c r="C27" s="96"/>
      <c r="D27" s="96"/>
      <c r="E27" s="95"/>
      <c r="F27" s="95"/>
      <c r="G27" s="92"/>
      <c r="H27" s="92"/>
    </row>
    <row r="28" spans="1:8" s="1" customFormat="1" ht="18.75" thickBot="1">
      <c r="A28" s="90"/>
      <c r="B28" s="242"/>
      <c r="C28" s="96"/>
      <c r="D28" s="96"/>
      <c r="E28" s="96"/>
      <c r="F28" s="96"/>
      <c r="G28" s="92"/>
      <c r="H28" s="92"/>
    </row>
    <row r="29" spans="1:8" s="102" customFormat="1" ht="36.75" customHeight="1" thickBot="1">
      <c r="A29" s="100"/>
      <c r="B29" s="491" t="s">
        <v>25</v>
      </c>
      <c r="C29" s="492"/>
      <c r="D29" s="492"/>
      <c r="E29" s="492"/>
      <c r="F29" s="493"/>
      <c r="G29" s="171"/>
      <c r="H29" s="171"/>
    </row>
    <row r="30" spans="1:8" s="1" customFormat="1" ht="14.25" customHeight="1" thickBot="1">
      <c r="A30" s="92"/>
      <c r="B30" s="259"/>
      <c r="C30" s="91"/>
      <c r="D30" s="91"/>
      <c r="E30" s="91"/>
      <c r="F30" s="260"/>
      <c r="G30" s="91"/>
      <c r="H30" s="91"/>
    </row>
    <row r="31" spans="1:8" s="114" customFormat="1" ht="56.25" customHeight="1" thickBot="1">
      <c r="A31" s="109"/>
      <c r="B31" s="248"/>
      <c r="C31" s="110" t="s">
        <v>18</v>
      </c>
      <c r="D31" s="111" t="s">
        <v>19</v>
      </c>
      <c r="E31" s="111" t="s">
        <v>32</v>
      </c>
      <c r="F31" s="112" t="s">
        <v>33</v>
      </c>
      <c r="G31" s="113"/>
      <c r="H31" s="113"/>
    </row>
    <row r="32" spans="1:8" s="1" customFormat="1" ht="23.25">
      <c r="A32" s="90"/>
      <c r="B32" s="249" t="s">
        <v>15</v>
      </c>
      <c r="C32" s="126">
        <v>38169</v>
      </c>
      <c r="D32" s="127">
        <v>38504</v>
      </c>
      <c r="E32" s="128">
        <v>4214</v>
      </c>
      <c r="F32" s="129">
        <v>1244</v>
      </c>
      <c r="G32" s="92"/>
      <c r="H32" s="92"/>
    </row>
    <row r="33" spans="1:8" s="1" customFormat="1" ht="23.25">
      <c r="A33" s="90"/>
      <c r="B33" s="246" t="s">
        <v>16</v>
      </c>
      <c r="C33" s="130">
        <v>37803</v>
      </c>
      <c r="D33" s="107">
        <v>38139</v>
      </c>
      <c r="E33" s="108">
        <v>4213</v>
      </c>
      <c r="F33" s="115">
        <v>1338</v>
      </c>
      <c r="G33" s="92"/>
      <c r="H33" s="92"/>
    </row>
    <row r="34" spans="1:8" s="1" customFormat="1" ht="24" thickBot="1">
      <c r="A34" s="90"/>
      <c r="B34" s="247" t="s">
        <v>17</v>
      </c>
      <c r="C34" s="131"/>
      <c r="D34" s="116"/>
      <c r="E34" s="117">
        <v>0.00023736055067647758</v>
      </c>
      <c r="F34" s="118">
        <v>-0.07025411061285501</v>
      </c>
      <c r="G34" s="92"/>
      <c r="H34" s="92"/>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sheetData>
  <mergeCells count="11">
    <mergeCell ref="K1:K2"/>
    <mergeCell ref="D11:F11"/>
    <mergeCell ref="G11:I11"/>
    <mergeCell ref="B9:I9"/>
    <mergeCell ref="B4:H4"/>
    <mergeCell ref="B29:F29"/>
    <mergeCell ref="B20:F20"/>
    <mergeCell ref="B1:E1"/>
    <mergeCell ref="G1:I1"/>
    <mergeCell ref="B21:F21"/>
    <mergeCell ref="B19:I19"/>
  </mergeCells>
  <conditionalFormatting sqref="G1:I1 B1:E1">
    <cfRule type="expression" priority="1" dxfId="0" stopIfTrue="1">
      <formula>MESSAGEONOFF=1</formula>
    </cfRule>
  </conditionalFormatting>
  <hyperlinks>
    <hyperlink ref="K1" r:id="rId1" display="Back to Table of Contents"/>
    <hyperlink ref="K1:K2" location="'Page 1'!A1" display="'Page 1'!A1"/>
  </hyperlinks>
  <printOptions/>
  <pageMargins left="0.75" right="0.51" top="0.97" bottom="1.06" header="0.5" footer="0.5"/>
  <pageSetup fitToHeight="1" fitToWidth="1" horizontalDpi="600" verticalDpi="600" orientation="portrait" scale="35"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Ramos</cp:lastModifiedBy>
  <cp:lastPrinted>2005-08-17T20:42:45Z</cp:lastPrinted>
  <dcterms:created xsi:type="dcterms:W3CDTF">2004-09-12T00:15:12Z</dcterms:created>
  <dcterms:modified xsi:type="dcterms:W3CDTF">2005-11-01T18:24:40Z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-1085375150</vt:i4>
  </property>
  <property fmtid="{D5CDD505-2E9C-101B-9397-08002B2CF9AE}" pid="3" name="_EmailSubject">
    <vt:lpwstr>Updating hotlinks in the Flash Estimate's historical versions</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-501779149</vt:i4>
  </property>
</Properties>
</file>