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 2004 Allocations" sheetId="1" r:id="rId1"/>
  </sheets>
  <definedNames>
    <definedName name="_xlnm.Print_Titles" localSheetId="0">'SRSA 2004 Allocations'!$5:$5</definedName>
  </definedNames>
  <calcPr fullCalcOnLoad="1"/>
</workbook>
</file>

<file path=xl/sharedStrings.xml><?xml version="1.0" encoding="utf-8"?>
<sst xmlns="http://schemas.openxmlformats.org/spreadsheetml/2006/main" count="1997" uniqueCount="1046">
  <si>
    <t>3400720</t>
  </si>
  <si>
    <t>S358A045855</t>
  </si>
  <si>
    <t>5855</t>
  </si>
  <si>
    <t>799543194</t>
  </si>
  <si>
    <t>Allamuchy Township Board of Education</t>
  </si>
  <si>
    <t/>
  </si>
  <si>
    <t>PO Box B</t>
  </si>
  <si>
    <t>20 Johnsonburg Rd.</t>
  </si>
  <si>
    <t>Allamuchy</t>
  </si>
  <si>
    <t>NJ</t>
  </si>
  <si>
    <t>07820</t>
  </si>
  <si>
    <t>Superintendent</t>
  </si>
  <si>
    <t>Palumbo</t>
  </si>
  <si>
    <t>Linda</t>
  </si>
  <si>
    <t>9088522139</t>
  </si>
  <si>
    <t>lpalumbo@aes.k12.nj.us</t>
  </si>
  <si>
    <t>Donna</t>
  </si>
  <si>
    <t>L</t>
  </si>
  <si>
    <t>Trainello</t>
  </si>
  <si>
    <t>9088529816</t>
  </si>
  <si>
    <t>DONNAT@AES.K12.NJ.US</t>
  </si>
  <si>
    <t>SRSA</t>
  </si>
  <si>
    <t>3400810</t>
  </si>
  <si>
    <t>S358A041526</t>
  </si>
  <si>
    <t>1526</t>
  </si>
  <si>
    <t>184217743</t>
  </si>
  <si>
    <t>Alloway Township School</t>
  </si>
  <si>
    <t>Aloway Township Board of Education</t>
  </si>
  <si>
    <t>P.O. Box 327</t>
  </si>
  <si>
    <t>43 Cedar Street</t>
  </si>
  <si>
    <t>Alloway</t>
  </si>
  <si>
    <t>08001</t>
  </si>
  <si>
    <t>Mazzei</t>
  </si>
  <si>
    <t xml:space="preserve">John </t>
  </si>
  <si>
    <t>A</t>
  </si>
  <si>
    <t>8569351622</t>
  </si>
  <si>
    <t>mazzeij@alloway.k12.nj.us</t>
  </si>
  <si>
    <t>Rebecca</t>
  </si>
  <si>
    <t>S</t>
  </si>
  <si>
    <t>Joyce</t>
  </si>
  <si>
    <t>P.O.  Box 327</t>
  </si>
  <si>
    <t>8569351627</t>
  </si>
  <si>
    <t>8569353017</t>
  </si>
  <si>
    <t>JOYCER@ALLOWAY.K12.NJ.US</t>
  </si>
  <si>
    <t>3401110</t>
  </si>
  <si>
    <t>S358A040753</t>
  </si>
  <si>
    <t>0753</t>
  </si>
  <si>
    <t>008209913</t>
  </si>
  <si>
    <t>Avalon Boro Board of Education</t>
  </si>
  <si>
    <t>235 32nd Street</t>
  </si>
  <si>
    <t>Avalon</t>
  </si>
  <si>
    <t>08202</t>
  </si>
  <si>
    <t>Chief School Adminstrator</t>
  </si>
  <si>
    <t>Bonner</t>
  </si>
  <si>
    <t xml:space="preserve">Ronald </t>
  </si>
  <si>
    <t>H</t>
  </si>
  <si>
    <t>6099677544</t>
  </si>
  <si>
    <t>bonner@avalon.capemayschools.com</t>
  </si>
  <si>
    <t>Ronald</t>
  </si>
  <si>
    <t>Avalon Elementary School</t>
  </si>
  <si>
    <t>32nd Street and Ocean Drive</t>
  </si>
  <si>
    <t>6099673109</t>
  </si>
  <si>
    <t>BONNER@AVALON.CAPEMAYSCHOOLS.COM</t>
  </si>
  <si>
    <t>3401200</t>
  </si>
  <si>
    <t>S358A043697</t>
  </si>
  <si>
    <t>3697</t>
  </si>
  <si>
    <t>787384619</t>
  </si>
  <si>
    <t>Bass River Twp</t>
  </si>
  <si>
    <t>11 N. Maple Ave.</t>
  </si>
  <si>
    <t>PO BOX 304</t>
  </si>
  <si>
    <t>New Gretna</t>
  </si>
  <si>
    <t>08224</t>
  </si>
  <si>
    <t>Business Administrator</t>
  </si>
  <si>
    <t>Entrikin</t>
  </si>
  <si>
    <t>Scott</t>
  </si>
  <si>
    <t>G</t>
  </si>
  <si>
    <t>6092964230</t>
  </si>
  <si>
    <t>bassriverba@hotmail.com</t>
  </si>
  <si>
    <t xml:space="preserve">Scott </t>
  </si>
  <si>
    <t xml:space="preserve">New Gretna </t>
  </si>
  <si>
    <t>6092964953</t>
  </si>
  <si>
    <t>BASSRIVERBA@HOTMAIL.COM</t>
  </si>
  <si>
    <t>3401710</t>
  </si>
  <si>
    <t>S358A042607</t>
  </si>
  <si>
    <t>2607</t>
  </si>
  <si>
    <t>174616136</t>
  </si>
  <si>
    <t>Bethlehem Township Public Schools</t>
  </si>
  <si>
    <t>940 Iron Bridge Rd</t>
  </si>
  <si>
    <t>Asbury</t>
  </si>
  <si>
    <t>08802</t>
  </si>
  <si>
    <t>Burkhardt</t>
  </si>
  <si>
    <t>Donald</t>
  </si>
  <si>
    <t>J</t>
  </si>
  <si>
    <t>9085374044</t>
  </si>
  <si>
    <t>boccburk@comcast.net</t>
  </si>
  <si>
    <t xml:space="preserve">Donald </t>
  </si>
  <si>
    <t>940 Iron Bridge Rd.</t>
  </si>
  <si>
    <t>7323290657</t>
  </si>
  <si>
    <t>BOCCBURK@COMCAST.NET</t>
  </si>
  <si>
    <t>3401890</t>
  </si>
  <si>
    <t>S358A043529</t>
  </si>
  <si>
    <t>3529</t>
  </si>
  <si>
    <t>160278891</t>
  </si>
  <si>
    <t>Bloomsbury Board of Education</t>
  </si>
  <si>
    <t>School District</t>
  </si>
  <si>
    <t>20 Main Street</t>
  </si>
  <si>
    <t>PO Box 375</t>
  </si>
  <si>
    <t xml:space="preserve">Bloomsbury </t>
  </si>
  <si>
    <t>08804</t>
  </si>
  <si>
    <t>Crouse</t>
  </si>
  <si>
    <t>Abigail</t>
  </si>
  <si>
    <t>9084794414</t>
  </si>
  <si>
    <t>abigailcrouse@hotmail.com</t>
  </si>
  <si>
    <t>Bloomsbury</t>
  </si>
  <si>
    <t>ABIGAILCROUSE@HOTMAIL.COM</t>
  </si>
  <si>
    <t>3403090</t>
  </si>
  <si>
    <t>S358A043999</t>
  </si>
  <si>
    <t>3999</t>
  </si>
  <si>
    <t>004196994</t>
  </si>
  <si>
    <t>Chesterfield Township Board of Education</t>
  </si>
  <si>
    <t>Chesterfield Elementary School</t>
  </si>
  <si>
    <t>295 Bordentown-Chesterfield Road</t>
  </si>
  <si>
    <t>Trenton</t>
  </si>
  <si>
    <t>08620</t>
  </si>
  <si>
    <t>Chief School Adm.</t>
  </si>
  <si>
    <t>Gibson</t>
  </si>
  <si>
    <t>Edward</t>
  </si>
  <si>
    <t>F</t>
  </si>
  <si>
    <t>6092986900</t>
  </si>
  <si>
    <t>egibson@chesterfieldschool.com</t>
  </si>
  <si>
    <t>6092987884</t>
  </si>
  <si>
    <t>EGIBSON@CHESTERFIELDSCHOOL.COM</t>
  </si>
  <si>
    <t>3403330</t>
  </si>
  <si>
    <t>S358A042470</t>
  </si>
  <si>
    <t>2470</t>
  </si>
  <si>
    <t>184216208</t>
  </si>
  <si>
    <t>Clinton Town</t>
  </si>
  <si>
    <t>10 School Street</t>
  </si>
  <si>
    <t>Clinton</t>
  </si>
  <si>
    <t>08809</t>
  </si>
  <si>
    <t>Schilder</t>
  </si>
  <si>
    <t>Dr. J. Michael</t>
  </si>
  <si>
    <t>9087358512</t>
  </si>
  <si>
    <t>mschilder@cpsnj.org</t>
  </si>
  <si>
    <t>9087354460</t>
  </si>
  <si>
    <t>9087355895</t>
  </si>
  <si>
    <t>MSCHILDER@CPSNJ.ORG</t>
  </si>
  <si>
    <t>3403610</t>
  </si>
  <si>
    <t>S358A041663</t>
  </si>
  <si>
    <t>1663</t>
  </si>
  <si>
    <t>028066678</t>
  </si>
  <si>
    <t>Cumberland County Vocational School</t>
  </si>
  <si>
    <t>LEA</t>
  </si>
  <si>
    <t>601 Bridgeton Avenue</t>
  </si>
  <si>
    <t>Bridgeton</t>
  </si>
  <si>
    <t>08302</t>
  </si>
  <si>
    <t>Ast. to Superintendent</t>
  </si>
  <si>
    <t>Crokus</t>
  </si>
  <si>
    <t>Marguerite</t>
  </si>
  <si>
    <t>M</t>
  </si>
  <si>
    <t>8564519000</t>
  </si>
  <si>
    <t>mcrokus@cumberland.tec.nj.us</t>
  </si>
  <si>
    <t>Cumberland County Technical Education Center</t>
  </si>
  <si>
    <t>8564518487</t>
  </si>
  <si>
    <t>MCROKUS@CUMBERLAND.TEC.NJ.US</t>
  </si>
  <si>
    <t>3403660</t>
  </si>
  <si>
    <t>S358A041015</t>
  </si>
  <si>
    <t>1015</t>
  </si>
  <si>
    <t>789231123</t>
  </si>
  <si>
    <t>Deerfield Township School</t>
  </si>
  <si>
    <t>P.O. Box 375, Morton Avenue</t>
  </si>
  <si>
    <t>Rosenhayn</t>
  </si>
  <si>
    <t>08352</t>
  </si>
  <si>
    <t>Assistant Principal</t>
  </si>
  <si>
    <t>Zappala</t>
  </si>
  <si>
    <t>michael</t>
  </si>
  <si>
    <t>T</t>
  </si>
  <si>
    <t>8564516610</t>
  </si>
  <si>
    <t>dtszappola@yahoo.com</t>
  </si>
  <si>
    <t>zappala</t>
  </si>
  <si>
    <t>Deerfield Twp. School</t>
  </si>
  <si>
    <t>Rosehnayn</t>
  </si>
  <si>
    <t>8564516720</t>
  </si>
  <si>
    <t>DTSZAPPOLA@YAHOO.COM</t>
  </si>
  <si>
    <t>3403720</t>
  </si>
  <si>
    <t>S358A041830</t>
  </si>
  <si>
    <t>1830</t>
  </si>
  <si>
    <t>195934740</t>
  </si>
  <si>
    <t>Delaware Township School District</t>
  </si>
  <si>
    <t>501 Rosemont-Ringoes Road</t>
  </si>
  <si>
    <t>POBox 1000</t>
  </si>
  <si>
    <t>Sergeantsville</t>
  </si>
  <si>
    <t>08557</t>
  </si>
  <si>
    <t>CSA</t>
  </si>
  <si>
    <t>Moryan</t>
  </si>
  <si>
    <t>James</t>
  </si>
  <si>
    <t>6093972375</t>
  </si>
  <si>
    <t>jmoryan7@yahoo.com</t>
  </si>
  <si>
    <t xml:space="preserve">james </t>
  </si>
  <si>
    <t>moryan</t>
  </si>
  <si>
    <t>PO Box 1000</t>
  </si>
  <si>
    <t>6093970057</t>
  </si>
  <si>
    <t>JMORYAN7@YAHOO.COM</t>
  </si>
  <si>
    <t>3403960</t>
  </si>
  <si>
    <t>S358A042480</t>
  </si>
  <si>
    <t>2480</t>
  </si>
  <si>
    <t>100603976</t>
  </si>
  <si>
    <t>Downe Township Board Of Education</t>
  </si>
  <si>
    <t>Small Rural School Achievement Program (REAP) Rural Ed. Ach. Program</t>
  </si>
  <si>
    <t>220 Main Street</t>
  </si>
  <si>
    <t>Newport</t>
  </si>
  <si>
    <t>08345</t>
  </si>
  <si>
    <t>Principal's Secretary</t>
  </si>
  <si>
    <t>Torres</t>
  </si>
  <si>
    <t>Tyrese</t>
  </si>
  <si>
    <t>8564474673</t>
  </si>
  <si>
    <t>tyrese@cccnj.net</t>
  </si>
  <si>
    <t>Dr. Stephen</t>
  </si>
  <si>
    <t>Berkowitz</t>
  </si>
  <si>
    <t>Downe Township Board of Education</t>
  </si>
  <si>
    <t>8564473878</t>
  </si>
  <si>
    <t>8564475130</t>
  </si>
  <si>
    <t>SBERKOWITZ@ELMER.K12.NJ.US</t>
  </si>
  <si>
    <t>3404050</t>
  </si>
  <si>
    <t>S358A043469</t>
  </si>
  <si>
    <t>3469</t>
  </si>
  <si>
    <t>105015366</t>
  </si>
  <si>
    <t>EAGLESWOOD TWP SCHOOL DISTRICT</t>
  </si>
  <si>
    <t>Eagleswood Twp. Board of Education</t>
  </si>
  <si>
    <t>511 ROUTE 9</t>
  </si>
  <si>
    <t>WEST CREEK</t>
  </si>
  <si>
    <t>08092</t>
  </si>
  <si>
    <t>CERVETTO</t>
  </si>
  <si>
    <t>DENISE</t>
  </si>
  <si>
    <t>6099780947</t>
  </si>
  <si>
    <t>DCERVETTO@ETESD.COM</t>
  </si>
  <si>
    <t>6095973663</t>
  </si>
  <si>
    <t>3404080</t>
  </si>
  <si>
    <t>S358A041988</t>
  </si>
  <si>
    <t>1988</t>
  </si>
  <si>
    <t>100603992</t>
  </si>
  <si>
    <t>East Amwell Township School</t>
  </si>
  <si>
    <t>43 Wertsville Road, Box 680</t>
  </si>
  <si>
    <t>Ringoes</t>
  </si>
  <si>
    <t>08551</t>
  </si>
  <si>
    <t>Stoloski</t>
  </si>
  <si>
    <t>9087826464</t>
  </si>
  <si>
    <t>estoloski@eastamwell.org</t>
  </si>
  <si>
    <t>43 Wertsville Road</t>
  </si>
  <si>
    <t>9087821298</t>
  </si>
  <si>
    <t>ESTOLOSKI@EASTAMWELL.ORG</t>
  </si>
  <si>
    <t>3404140</t>
  </si>
  <si>
    <t>S358A044713</t>
  </si>
  <si>
    <t>4713</t>
  </si>
  <si>
    <t>095274999</t>
  </si>
  <si>
    <t>East Greenwich Twp. Schools</t>
  </si>
  <si>
    <t>559 Kings Highway</t>
  </si>
  <si>
    <t xml:space="preserve">Mickleton </t>
  </si>
  <si>
    <t>08056</t>
  </si>
  <si>
    <t>Conroyj</t>
  </si>
  <si>
    <t xml:space="preserve">Joseph </t>
  </si>
  <si>
    <t>P</t>
  </si>
  <si>
    <t>8564230412</t>
  </si>
  <si>
    <t>conroyj@eastgreenwich.k12.nj.us</t>
  </si>
  <si>
    <t>Joseph</t>
  </si>
  <si>
    <t>Mickleton</t>
  </si>
  <si>
    <t>1412</t>
  </si>
  <si>
    <t>8562249337</t>
  </si>
  <si>
    <t>CONROYJ@EASTGREENWICH.K12.NJ.US</t>
  </si>
  <si>
    <t>3404620</t>
  </si>
  <si>
    <t>S358A043113</t>
  </si>
  <si>
    <t>3113</t>
  </si>
  <si>
    <t>013381889</t>
  </si>
  <si>
    <t>Elk Townshnip Board of Education</t>
  </si>
  <si>
    <t>98 Unionville Road</t>
  </si>
  <si>
    <t>Glassboro</t>
  </si>
  <si>
    <t>08028</t>
  </si>
  <si>
    <t>School Business Administr</t>
  </si>
  <si>
    <t>Kuntz</t>
  </si>
  <si>
    <t>Stephanie</t>
  </si>
  <si>
    <t>8568816889</t>
  </si>
  <si>
    <t>kuntzs@elk.k12.nj.us</t>
  </si>
  <si>
    <t>8568813674</t>
  </si>
  <si>
    <t>KUNTZS@ELK.K12.NJ.US</t>
  </si>
  <si>
    <t>3404650</t>
  </si>
  <si>
    <t>S358A042848</t>
  </si>
  <si>
    <t>2848</t>
  </si>
  <si>
    <t>049649700</t>
  </si>
  <si>
    <t>Elmer Borough Board of Education</t>
  </si>
  <si>
    <t>P.O. Box 596</t>
  </si>
  <si>
    <t>207 Front Street</t>
  </si>
  <si>
    <t>Elmer</t>
  </si>
  <si>
    <t>08318</t>
  </si>
  <si>
    <t>Berkowitz, Ed. D.</t>
  </si>
  <si>
    <t>Stephen</t>
  </si>
  <si>
    <t>8563586761</t>
  </si>
  <si>
    <t>jstartare@elmer.k12.nj.us</t>
  </si>
  <si>
    <t>0596</t>
  </si>
  <si>
    <t>8563587550</t>
  </si>
  <si>
    <t>JSTARTARE@ELMER.K12.NJ.US</t>
  </si>
  <si>
    <t>3404860</t>
  </si>
  <si>
    <t>S358A042947</t>
  </si>
  <si>
    <t>2947</t>
  </si>
  <si>
    <t>022859776</t>
  </si>
  <si>
    <t>Estell Manor School District</t>
  </si>
  <si>
    <t>128 Cape May Avenue</t>
  </si>
  <si>
    <t>Estell Manor</t>
  </si>
  <si>
    <t>08319</t>
  </si>
  <si>
    <t>Cressey</t>
  </si>
  <si>
    <t>John</t>
  </si>
  <si>
    <t>6094762878</t>
  </si>
  <si>
    <t>Cresseysup@aol.com</t>
  </si>
  <si>
    <t>John Cressey</t>
  </si>
  <si>
    <t>187 Seventh Avenue</t>
  </si>
  <si>
    <t>6094762267</t>
  </si>
  <si>
    <t>6094764205</t>
  </si>
  <si>
    <t>CRESSEYSUP@AOL.COM</t>
  </si>
  <si>
    <t>3405130</t>
  </si>
  <si>
    <t>S358A043470</t>
  </si>
  <si>
    <t>3470</t>
  </si>
  <si>
    <t>054378492</t>
  </si>
  <si>
    <t>FARMINGDALE SCHOOL</t>
  </si>
  <si>
    <t>P.O. BOX 706</t>
  </si>
  <si>
    <t>FARMINGDALE</t>
  </si>
  <si>
    <t>07727</t>
  </si>
  <si>
    <t>SUPERINTENDENT</t>
  </si>
  <si>
    <t>WALTZ</t>
  </si>
  <si>
    <t>ARTHUR</t>
  </si>
  <si>
    <t>7329389611</t>
  </si>
  <si>
    <t>LDALEY01@AOL.COM</t>
  </si>
  <si>
    <t xml:space="preserve">LINDA </t>
  </si>
  <si>
    <t>DALEY</t>
  </si>
  <si>
    <t>0706</t>
  </si>
  <si>
    <t>7329382317</t>
  </si>
  <si>
    <t>3405280</t>
  </si>
  <si>
    <t>S358A043112</t>
  </si>
  <si>
    <t>3112</t>
  </si>
  <si>
    <t>054124870</t>
  </si>
  <si>
    <t>Folsom School</t>
  </si>
  <si>
    <t>1357 Mays Landing Road</t>
  </si>
  <si>
    <t>Folsom</t>
  </si>
  <si>
    <t>08203</t>
  </si>
  <si>
    <t>Garguilo</t>
  </si>
  <si>
    <t>Robert</t>
  </si>
  <si>
    <t>6095618666</t>
  </si>
  <si>
    <t>bgprincipal@yahoo.com</t>
  </si>
  <si>
    <t>Veronica</t>
  </si>
  <si>
    <t>Detrick</t>
  </si>
  <si>
    <t>6095678751</t>
  </si>
  <si>
    <t>VDETRICK@ATLANTICAVA.ORG</t>
  </si>
  <si>
    <t>3405520</t>
  </si>
  <si>
    <t>S358A043563</t>
  </si>
  <si>
    <t>3563</t>
  </si>
  <si>
    <t>091856641</t>
  </si>
  <si>
    <t>Franklin Township Board of Education</t>
  </si>
  <si>
    <t>52 Asbury-Broadway Road</t>
  </si>
  <si>
    <t>Washington</t>
  </si>
  <si>
    <t>07882</t>
  </si>
  <si>
    <t>Assist to the Principal</t>
  </si>
  <si>
    <t>Rinaldi</t>
  </si>
  <si>
    <t>Paul</t>
  </si>
  <si>
    <t>9086892958</t>
  </si>
  <si>
    <t>PR509@aol.com</t>
  </si>
  <si>
    <t>9086891786</t>
  </si>
  <si>
    <t>PR509@AOL.COM</t>
  </si>
  <si>
    <t>3405460</t>
  </si>
  <si>
    <t>S358A042489</t>
  </si>
  <si>
    <t>2489</t>
  </si>
  <si>
    <t>100901784</t>
  </si>
  <si>
    <t>Franklin Twp</t>
  </si>
  <si>
    <t>P.O. Box 368</t>
  </si>
  <si>
    <t>226 Quakertown Rd.</t>
  </si>
  <si>
    <t>Quakertown</t>
  </si>
  <si>
    <t>08868</t>
  </si>
  <si>
    <t>Bus.Adm./Bd. Sec.</t>
  </si>
  <si>
    <t>Sommerfeld</t>
  </si>
  <si>
    <t>Susan</t>
  </si>
  <si>
    <t>B</t>
  </si>
  <si>
    <t>9087357929</t>
  </si>
  <si>
    <t>ssommerfeld@ftschool.org</t>
  </si>
  <si>
    <t>P.O.Box 368</t>
  </si>
  <si>
    <t>9087350368</t>
  </si>
  <si>
    <t>SSOMMERFELD@FTSCHOOL.ORG</t>
  </si>
  <si>
    <t>3405670</t>
  </si>
  <si>
    <t>S358A042518</t>
  </si>
  <si>
    <t>2518</t>
  </si>
  <si>
    <t>011541638</t>
  </si>
  <si>
    <t>Frelinghuysen Township School</t>
  </si>
  <si>
    <t>780 Route 94, PO Box 421</t>
  </si>
  <si>
    <t>Johnsonburg</t>
  </si>
  <si>
    <t>07846</t>
  </si>
  <si>
    <t>Chief School Administrato</t>
  </si>
  <si>
    <t>Weber</t>
  </si>
  <si>
    <t>Martha</t>
  </si>
  <si>
    <t>W</t>
  </si>
  <si>
    <t>9082389699</t>
  </si>
  <si>
    <t>weber@fts.k12.nj.us</t>
  </si>
  <si>
    <t>780 Route 94, P O Box 421</t>
  </si>
  <si>
    <t>0421</t>
  </si>
  <si>
    <t>9083626319</t>
  </si>
  <si>
    <t>9083625730</t>
  </si>
  <si>
    <t>WEBER@FTS.K12.NJ.US</t>
  </si>
  <si>
    <t>3405700</t>
  </si>
  <si>
    <t>S358A043750</t>
  </si>
  <si>
    <t>3750</t>
  </si>
  <si>
    <t>094237120</t>
  </si>
  <si>
    <t>Frenchtown Board of Education</t>
  </si>
  <si>
    <t>school district</t>
  </si>
  <si>
    <t>902 Harrison St.</t>
  </si>
  <si>
    <t>Frenchtown</t>
  </si>
  <si>
    <t>08825</t>
  </si>
  <si>
    <t>Schaffner</t>
  </si>
  <si>
    <t>9089962751</t>
  </si>
  <si>
    <t>SMSchaffner@hotmail.com</t>
  </si>
  <si>
    <t>902 Harrison St</t>
  </si>
  <si>
    <t>9089963599</t>
  </si>
  <si>
    <t>SMSCHAFFNER@HOTMAIL.COM</t>
  </si>
  <si>
    <t>3406090</t>
  </si>
  <si>
    <t>S358A045808</t>
  </si>
  <si>
    <t>5808</t>
  </si>
  <si>
    <t>039392261</t>
  </si>
  <si>
    <t>Green Township Board of Education</t>
  </si>
  <si>
    <t>69 Mackerly Road</t>
  </si>
  <si>
    <t>PO Box 14</t>
  </si>
  <si>
    <t>Greendell</t>
  </si>
  <si>
    <t>07839</t>
  </si>
  <si>
    <t>Jinks</t>
  </si>
  <si>
    <t xml:space="preserve">Kathleen </t>
  </si>
  <si>
    <t>9733836666</t>
  </si>
  <si>
    <t>kjinks@greenhills.org</t>
  </si>
  <si>
    <t>9733835705</t>
  </si>
  <si>
    <t>KJINKS@GREENHILLS.ORG</t>
  </si>
  <si>
    <t>3406150</t>
  </si>
  <si>
    <t>S358A043429</t>
  </si>
  <si>
    <t>3429</t>
  </si>
  <si>
    <t>184214880</t>
  </si>
  <si>
    <t>Greenwich Township</t>
  </si>
  <si>
    <t>839 Ye Greate Street</t>
  </si>
  <si>
    <t>Greenwich</t>
  </si>
  <si>
    <t>08323</t>
  </si>
  <si>
    <t>Nosta</t>
  </si>
  <si>
    <t>Nancy</t>
  </si>
  <si>
    <t>8564515513</t>
  </si>
  <si>
    <t>nosta@greenwichnj.org</t>
  </si>
  <si>
    <t>Nancy Nosta</t>
  </si>
  <si>
    <t>2318</t>
  </si>
  <si>
    <t>8564514476</t>
  </si>
  <si>
    <t>NOSTA@GREENWICHNJ.ORG</t>
  </si>
  <si>
    <t>3406630</t>
  </si>
  <si>
    <t>S358A043332</t>
  </si>
  <si>
    <t>3332</t>
  </si>
  <si>
    <t>100604339</t>
  </si>
  <si>
    <t>Hampton Township School District</t>
  </si>
  <si>
    <t>One School Road</t>
  </si>
  <si>
    <t>Newton</t>
  </si>
  <si>
    <t>07860</t>
  </si>
  <si>
    <t>Principal</t>
  </si>
  <si>
    <t>Boyd</t>
  </si>
  <si>
    <t>Mary Ann</t>
  </si>
  <si>
    <t>9733835300</t>
  </si>
  <si>
    <t>boyd@mckeown.org</t>
  </si>
  <si>
    <t>9733833835</t>
  </si>
  <si>
    <t>BOY@MCKEOWN.ORG</t>
  </si>
  <si>
    <t>3406810</t>
  </si>
  <si>
    <t>S358A043004</t>
  </si>
  <si>
    <t>3004</t>
  </si>
  <si>
    <t>100052125</t>
  </si>
  <si>
    <t>Harmony Township School District</t>
  </si>
  <si>
    <t>2551 Belvidere Road</t>
  </si>
  <si>
    <t>Phillipsburg</t>
  </si>
  <si>
    <t>08865</t>
  </si>
  <si>
    <t>Pede</t>
  </si>
  <si>
    <t>Vicki</t>
  </si>
  <si>
    <t>9088591012</t>
  </si>
  <si>
    <t>pedev@warennet.org</t>
  </si>
  <si>
    <t>2155</t>
  </si>
  <si>
    <t>9088592277</t>
  </si>
  <si>
    <t>PEDEV@WARRENNET.ORG</t>
  </si>
  <si>
    <t>3407470</t>
  </si>
  <si>
    <t>S358A042842</t>
  </si>
  <si>
    <t>2842</t>
  </si>
  <si>
    <t>112049143</t>
  </si>
  <si>
    <t>Hope Township Board of Education</t>
  </si>
  <si>
    <t>Po Box 143</t>
  </si>
  <si>
    <t>320 Johnsonburg Road</t>
  </si>
  <si>
    <t>Hope</t>
  </si>
  <si>
    <t>07844</t>
  </si>
  <si>
    <t>Conroy</t>
  </si>
  <si>
    <t>Margaret</t>
  </si>
  <si>
    <t>I</t>
  </si>
  <si>
    <t>9084594702</t>
  </si>
  <si>
    <t>mconroy@hope-elem.org</t>
  </si>
  <si>
    <t>PO Box 143, 320 Johnsonburg Road</t>
  </si>
  <si>
    <t>9084594813</t>
  </si>
  <si>
    <t>MCONROY@HOPE-ELEM.ORG</t>
  </si>
  <si>
    <t>3407500</t>
  </si>
  <si>
    <t>S358A044291</t>
  </si>
  <si>
    <t>4291</t>
  </si>
  <si>
    <t>100902998</t>
  </si>
  <si>
    <t>Hopewell Township Public Schools</t>
  </si>
  <si>
    <t>Public School</t>
  </si>
  <si>
    <t>122 Sewall Road</t>
  </si>
  <si>
    <t>Bridgeton, New jersey</t>
  </si>
  <si>
    <t>Superintendent/Principal</t>
  </si>
  <si>
    <t>Van Zoeren</t>
  </si>
  <si>
    <t>Terry</t>
  </si>
  <si>
    <t>C</t>
  </si>
  <si>
    <t>8564519203</t>
  </si>
  <si>
    <t>tvanzoeren@hopewellcrest.org</t>
  </si>
  <si>
    <t xml:space="preserve">Suzanne </t>
  </si>
  <si>
    <t>Youngblood</t>
  </si>
  <si>
    <t>Hopewell Crest School</t>
  </si>
  <si>
    <t>8564559420</t>
  </si>
  <si>
    <t>SYOUNGBLOOD@HOPEWELLCREST.ORG</t>
  </si>
  <si>
    <t>3400050</t>
  </si>
  <si>
    <t>S358A042436</t>
  </si>
  <si>
    <t>2436</t>
  </si>
  <si>
    <t>941246639</t>
  </si>
  <si>
    <t>Hunterdon County Vocational School District</t>
  </si>
  <si>
    <t>Rt. 12 County Complex, Bldg 5B</t>
  </si>
  <si>
    <t>PO Box 2900</t>
  </si>
  <si>
    <t>Flemington</t>
  </si>
  <si>
    <t>08822</t>
  </si>
  <si>
    <t>Sobel</t>
  </si>
  <si>
    <t>Shelly</t>
  </si>
  <si>
    <t>9088064568</t>
  </si>
  <si>
    <t>ssobel@hcpolytech.org</t>
  </si>
  <si>
    <t xml:space="preserve">Shelly </t>
  </si>
  <si>
    <t>Hunterdon Co. Vocational School District</t>
  </si>
  <si>
    <t>9088064839</t>
  </si>
  <si>
    <t>SSOBEL@HCPOLYTECH.ORG</t>
  </si>
  <si>
    <t>3408010</t>
  </si>
  <si>
    <t>S358A041011</t>
  </si>
  <si>
    <t>1011</t>
  </si>
  <si>
    <t>193295995</t>
  </si>
  <si>
    <t>Kingwood Township Board of Education</t>
  </si>
  <si>
    <t>880 County Road 519</t>
  </si>
  <si>
    <t>Bubba</t>
  </si>
  <si>
    <t>Thomas</t>
  </si>
  <si>
    <t>9089962941</t>
  </si>
  <si>
    <t>tbubba@kingwoodschool.org</t>
  </si>
  <si>
    <t>Daria</t>
  </si>
  <si>
    <t>Wasserbach</t>
  </si>
  <si>
    <t>9089960075</t>
  </si>
  <si>
    <t>DWASSERBACH@KINGWOODSCHOOL.ORG</t>
  </si>
  <si>
    <t>3408070</t>
  </si>
  <si>
    <t>S358A044666</t>
  </si>
  <si>
    <t>4666</t>
  </si>
  <si>
    <t>100052414</t>
  </si>
  <si>
    <t>Knowlton Township Elementary School</t>
  </si>
  <si>
    <t>P.O. Box 80 Rte 46</t>
  </si>
  <si>
    <t>Delaware</t>
  </si>
  <si>
    <t>07833</t>
  </si>
  <si>
    <t>Miller</t>
  </si>
  <si>
    <t xml:space="preserve">Mark </t>
  </si>
  <si>
    <t>9084755118</t>
  </si>
  <si>
    <t>millerm@warrennet.org</t>
  </si>
  <si>
    <t>Mark</t>
  </si>
  <si>
    <t>P.O. Box 227 80 Rte 46</t>
  </si>
  <si>
    <t>9084751141</t>
  </si>
  <si>
    <t>MILLERM@WARRENNET.ORG</t>
  </si>
  <si>
    <t>3408130</t>
  </si>
  <si>
    <t>S358A041016</t>
  </si>
  <si>
    <t>1016</t>
  </si>
  <si>
    <t>054460225</t>
  </si>
  <si>
    <t>Lafayette Township School District</t>
  </si>
  <si>
    <t>178 Beaver Run Rd.</t>
  </si>
  <si>
    <t>Lafayette</t>
  </si>
  <si>
    <t>07848</t>
  </si>
  <si>
    <t>Calella</t>
  </si>
  <si>
    <t>Carol</t>
  </si>
  <si>
    <t>9738753344</t>
  </si>
  <si>
    <t>ccalella@ltes.org</t>
  </si>
  <si>
    <t>178 beaver Run Rd</t>
  </si>
  <si>
    <t>9738753066</t>
  </si>
  <si>
    <t>CCALELLA@LTES.ORG</t>
  </si>
  <si>
    <t>3408370</t>
  </si>
  <si>
    <t>S358A045380</t>
  </si>
  <si>
    <t>5380</t>
  </si>
  <si>
    <t>056989619</t>
  </si>
  <si>
    <t>Lawrence Township Board of Education</t>
  </si>
  <si>
    <t>225 Main St.</t>
  </si>
  <si>
    <t>Cedarville</t>
  </si>
  <si>
    <t>08332</t>
  </si>
  <si>
    <t>Chief School Admin.</t>
  </si>
  <si>
    <t>Scazafabo</t>
  </si>
  <si>
    <t>Ralph</t>
  </si>
  <si>
    <t>8564474409</t>
  </si>
  <si>
    <t>rscazafabo@mlp.k12.nj.us</t>
  </si>
  <si>
    <t>E</t>
  </si>
  <si>
    <t>Laquitara</t>
  </si>
  <si>
    <t xml:space="preserve">225 Main St. </t>
  </si>
  <si>
    <t>08311</t>
  </si>
  <si>
    <t>8564474237</t>
  </si>
  <si>
    <t>8564473446</t>
  </si>
  <si>
    <t>JLAQUITARA@MLP.K12.NJ.US</t>
  </si>
  <si>
    <t>3409030</t>
  </si>
  <si>
    <t>S358A041769</t>
  </si>
  <si>
    <t>1769</t>
  </si>
  <si>
    <t>100052604</t>
  </si>
  <si>
    <t>Lower Alloways Creek School -- Lower Alloways Creek Board of Education</t>
  </si>
  <si>
    <t>Lower Alloways Creek School</t>
  </si>
  <si>
    <t>Lower Alloways Creek Board of Education</t>
  </si>
  <si>
    <t>967 Main St.-Canton</t>
  </si>
  <si>
    <t>Salem</t>
  </si>
  <si>
    <t>08079</t>
  </si>
  <si>
    <t>Shea Hager</t>
  </si>
  <si>
    <t xml:space="preserve">Sheila </t>
  </si>
  <si>
    <t>K</t>
  </si>
  <si>
    <t>8569352707</t>
  </si>
  <si>
    <t>hagers@lac-k8.net</t>
  </si>
  <si>
    <t>967 Main Street-Canton</t>
  </si>
  <si>
    <t>8569351955</t>
  </si>
  <si>
    <t>HAGERS@LAC-K8.NET</t>
  </si>
  <si>
    <t>3409480</t>
  </si>
  <si>
    <t>S358A043425</t>
  </si>
  <si>
    <t>3425</t>
  </si>
  <si>
    <t>557289907</t>
  </si>
  <si>
    <t>Mannington Township School</t>
  </si>
  <si>
    <t>495 Route 45</t>
  </si>
  <si>
    <t>Mathers</t>
  </si>
  <si>
    <t>Joanne</t>
  </si>
  <si>
    <t>8569351078</t>
  </si>
  <si>
    <t>lpompper@manningtonschool.org</t>
  </si>
  <si>
    <t xml:space="preserve">Joanne </t>
  </si>
  <si>
    <t>8569353747</t>
  </si>
  <si>
    <t>LPOMPPER@MANNINGTONSCHOOL.ORG</t>
  </si>
  <si>
    <t>3409780</t>
  </si>
  <si>
    <t>S358A041211</t>
  </si>
  <si>
    <t>1211</t>
  </si>
  <si>
    <t>193291341</t>
  </si>
  <si>
    <t>Maurice River Twp</t>
  </si>
  <si>
    <t>3593 Rt. 47</t>
  </si>
  <si>
    <t>PO Box "D"</t>
  </si>
  <si>
    <t>Port Elizabeth</t>
  </si>
  <si>
    <t>08348</t>
  </si>
  <si>
    <t>Saporito</t>
  </si>
  <si>
    <t>8568257411</t>
  </si>
  <si>
    <t>jsaporito@mrtschool.com</t>
  </si>
  <si>
    <t>3593 Route 47</t>
  </si>
  <si>
    <t>0464</t>
  </si>
  <si>
    <t>8568251248</t>
  </si>
  <si>
    <t>JSAPORITO@MRTSCHOOL.COM</t>
  </si>
  <si>
    <t>3410170</t>
  </si>
  <si>
    <t>S358A043056</t>
  </si>
  <si>
    <t>3056</t>
  </si>
  <si>
    <t>100604669</t>
  </si>
  <si>
    <t>Milford Board of Education</t>
  </si>
  <si>
    <t>7 Hillside Avenue</t>
  </si>
  <si>
    <t>Milford</t>
  </si>
  <si>
    <t>08848</t>
  </si>
  <si>
    <t>Chief School Admin</t>
  </si>
  <si>
    <t>Fox</t>
  </si>
  <si>
    <t>N</t>
  </si>
  <si>
    <t>9089954349</t>
  </si>
  <si>
    <t>milfordfox@hotmail.com</t>
  </si>
  <si>
    <t>9089952813</t>
  </si>
  <si>
    <t>3410530</t>
  </si>
  <si>
    <t>S358A043713</t>
  </si>
  <si>
    <t>3713</t>
  </si>
  <si>
    <t>159107242</t>
  </si>
  <si>
    <t>Montague Elementary School</t>
  </si>
  <si>
    <t>Montague Township Board of Education</t>
  </si>
  <si>
    <t>475 Route 206</t>
  </si>
  <si>
    <t>Montague</t>
  </si>
  <si>
    <t>07827</t>
  </si>
  <si>
    <t>Bauer</t>
  </si>
  <si>
    <t xml:space="preserve">William </t>
  </si>
  <si>
    <t>9732937131</t>
  </si>
  <si>
    <t>wbauer@mail1.mts.k12.nj.us</t>
  </si>
  <si>
    <t>William</t>
  </si>
  <si>
    <t>9732937774</t>
  </si>
  <si>
    <t>WBAUER@MAIL1.MTS.K12.NJ.US</t>
  </si>
  <si>
    <t>3412300</t>
  </si>
  <si>
    <t>S358A044957</t>
  </si>
  <si>
    <t>4957</t>
  </si>
  <si>
    <t>023830052</t>
  </si>
  <si>
    <t>Oxford Township School District</t>
  </si>
  <si>
    <t>17 Kent Street</t>
  </si>
  <si>
    <t>Oxford</t>
  </si>
  <si>
    <t>07863</t>
  </si>
  <si>
    <t>Wolf</t>
  </si>
  <si>
    <t>Dennis</t>
  </si>
  <si>
    <t>9084534101</t>
  </si>
  <si>
    <t>wolfdocker@goes.com</t>
  </si>
  <si>
    <t>Oxford Central School</t>
  </si>
  <si>
    <t>9084534011</t>
  </si>
  <si>
    <t>WOLFDOCKER@GOES.COM</t>
  </si>
  <si>
    <t>3413380</t>
  </si>
  <si>
    <t>S358A043753</t>
  </si>
  <si>
    <t>3753</t>
  </si>
  <si>
    <t>103060513</t>
  </si>
  <si>
    <t>PORT REPUBLIC BOARD OF EDUC</t>
  </si>
  <si>
    <t>137 POMONA AVENUE</t>
  </si>
  <si>
    <t>PORT REPUBLIC</t>
  </si>
  <si>
    <t>08241</t>
  </si>
  <si>
    <t>SCHOOL BUSINESS ADMINISTR</t>
  </si>
  <si>
    <t>CIBULIEW</t>
  </si>
  <si>
    <t>MICHAEL</t>
  </si>
  <si>
    <t>6096527377</t>
  </si>
  <si>
    <t>michaelcibuliew@po.atlnet.org</t>
  </si>
  <si>
    <t>6096523664</t>
  </si>
  <si>
    <t>MICHAELCIBULIEW@PO.ATLNET.ORG</t>
  </si>
  <si>
    <t>3413500</t>
  </si>
  <si>
    <t>S358A041442</t>
  </si>
  <si>
    <t>1442</t>
  </si>
  <si>
    <t>051398790</t>
  </si>
  <si>
    <t>Quinton Township School District</t>
  </si>
  <si>
    <t>P.O. Box 365</t>
  </si>
  <si>
    <t>8 Robinson Street</t>
  </si>
  <si>
    <t>Quinton</t>
  </si>
  <si>
    <t>08072</t>
  </si>
  <si>
    <t>Agnew</t>
  </si>
  <si>
    <t>8569352379</t>
  </si>
  <si>
    <t>Dmiloag@aol.com</t>
  </si>
  <si>
    <t>Quinton Township School  P.O. Box 365</t>
  </si>
  <si>
    <t>0037</t>
  </si>
  <si>
    <t>8569351978</t>
  </si>
  <si>
    <t>DMILOAG@AOL.COM</t>
  </si>
  <si>
    <t>3414220</t>
  </si>
  <si>
    <t>S358A041430</t>
  </si>
  <si>
    <t>1430</t>
  </si>
  <si>
    <t>100605245</t>
  </si>
  <si>
    <t>Roosevelt Public School</t>
  </si>
  <si>
    <t>PO Box 160</t>
  </si>
  <si>
    <t>Roosevelt</t>
  </si>
  <si>
    <t>08555</t>
  </si>
  <si>
    <t>Weinbach</t>
  </si>
  <si>
    <t>Dale</t>
  </si>
  <si>
    <t>6094482798</t>
  </si>
  <si>
    <t>dweinbach@rps1.org</t>
  </si>
  <si>
    <t>19 Cherry Hill lane</t>
  </si>
  <si>
    <t>Manalapan</t>
  </si>
  <si>
    <t>07726</t>
  </si>
  <si>
    <t>7325777098</t>
  </si>
  <si>
    <t>7325770381</t>
  </si>
  <si>
    <t>DWEINBACH@RPS1.ORG</t>
  </si>
  <si>
    <t>3414580</t>
  </si>
  <si>
    <t>S358A044834</t>
  </si>
  <si>
    <t>4834</t>
  </si>
  <si>
    <t>193084225</t>
  </si>
  <si>
    <t>Salem County Board for Vocational Education</t>
  </si>
  <si>
    <t>Salem County Vocational Technical Schools</t>
  </si>
  <si>
    <t>Box 350</t>
  </si>
  <si>
    <t>Woodstown</t>
  </si>
  <si>
    <t>08098</t>
  </si>
  <si>
    <t>Assistant Superintendent</t>
  </si>
  <si>
    <t>Zoeller, Jr.</t>
  </si>
  <si>
    <t>Geoffrey</t>
  </si>
  <si>
    <t>8567690101</t>
  </si>
  <si>
    <t>gzoeller@scvts.org</t>
  </si>
  <si>
    <t>0350</t>
  </si>
  <si>
    <t>8567693602</t>
  </si>
  <si>
    <t>GZOELLER@SCVTS.ORG</t>
  </si>
  <si>
    <t>3414610</t>
  </si>
  <si>
    <t>S358A044866</t>
  </si>
  <si>
    <t>4866</t>
  </si>
  <si>
    <t>100663145</t>
  </si>
  <si>
    <t>Sandyston-Walpack School District</t>
  </si>
  <si>
    <t>100 Rt. 560</t>
  </si>
  <si>
    <t>PO Box 128</t>
  </si>
  <si>
    <t>Layton</t>
  </si>
  <si>
    <t>07851</t>
  </si>
  <si>
    <t>interim superintendent</t>
  </si>
  <si>
    <t>sumpman</t>
  </si>
  <si>
    <t xml:space="preserve">martin </t>
  </si>
  <si>
    <t>g</t>
  </si>
  <si>
    <t>9739484450</t>
  </si>
  <si>
    <t>swssupt@sandystonwalpack.org</t>
  </si>
  <si>
    <t>martin</t>
  </si>
  <si>
    <t>100 Rt 560</t>
  </si>
  <si>
    <t>po box 128</t>
  </si>
  <si>
    <t>layton</t>
  </si>
  <si>
    <t>9739484492</t>
  </si>
  <si>
    <t>SWSSUPT@SANDYSTONWALPACK.ORG</t>
  </si>
  <si>
    <t>3415270</t>
  </si>
  <si>
    <t>S358A042658</t>
  </si>
  <si>
    <t>2658</t>
  </si>
  <si>
    <t>006949630</t>
  </si>
  <si>
    <t>South Harrison Township Board of Education</t>
  </si>
  <si>
    <t>South Harrison Township School District</t>
  </si>
  <si>
    <t>904 Mullica Hill Road</t>
  </si>
  <si>
    <t>P.O. Box 112</t>
  </si>
  <si>
    <t>Harrisonville</t>
  </si>
  <si>
    <t>08039</t>
  </si>
  <si>
    <t>SBA/BS</t>
  </si>
  <si>
    <t>Pennell</t>
  </si>
  <si>
    <t>Esther</t>
  </si>
  <si>
    <t>R</t>
  </si>
  <si>
    <t>8567694502</t>
  </si>
  <si>
    <t>pennelle@southharrison.k12.nj.us</t>
  </si>
  <si>
    <t>8567695426</t>
  </si>
  <si>
    <t>PENNELLE@SOUTHHARRISON.K12.NJ.US</t>
  </si>
  <si>
    <t>3415300</t>
  </si>
  <si>
    <t>S358A041282</t>
  </si>
  <si>
    <t>1282</t>
  </si>
  <si>
    <t>111652207</t>
  </si>
  <si>
    <t>South Hunterdon Regional HS</t>
  </si>
  <si>
    <t>South Hunterdon Regional High School District</t>
  </si>
  <si>
    <t>301 Mt. Airy-Harbourton Rd.</t>
  </si>
  <si>
    <t>Lambertville</t>
  </si>
  <si>
    <t>08530</t>
  </si>
  <si>
    <t>Simone</t>
  </si>
  <si>
    <t>Cheryl</t>
  </si>
  <si>
    <t>6093971888</t>
  </si>
  <si>
    <t>cheryl.simone@shrhs.org</t>
  </si>
  <si>
    <t>3210</t>
  </si>
  <si>
    <t>6093976495</t>
  </si>
  <si>
    <t>CHERYL.SIMONE@SHRHS.ORG</t>
  </si>
  <si>
    <t>3415750</t>
  </si>
  <si>
    <t>S358A041135</t>
  </si>
  <si>
    <t>1135</t>
  </si>
  <si>
    <t>100605419</t>
  </si>
  <si>
    <t>Stillwater Twp School</t>
  </si>
  <si>
    <t>P.O. Box 12</t>
  </si>
  <si>
    <t>904 Stillwater Road</t>
  </si>
  <si>
    <t>Stillwater</t>
  </si>
  <si>
    <t>07875</t>
  </si>
  <si>
    <t>Behsman</t>
  </si>
  <si>
    <t>Sandra</t>
  </si>
  <si>
    <t>9733838954</t>
  </si>
  <si>
    <t>behsmans@stillwaterschool.net</t>
  </si>
  <si>
    <t>Sandra Behsman</t>
  </si>
  <si>
    <t>9733831895</t>
  </si>
  <si>
    <t>BEHSMANS@STILLWATERSCHOOL.NET</t>
  </si>
  <si>
    <t>3415780</t>
  </si>
  <si>
    <t>S358A041038</t>
  </si>
  <si>
    <t>1038</t>
  </si>
  <si>
    <t>794325506</t>
  </si>
  <si>
    <t>Stockton Borough School District</t>
  </si>
  <si>
    <t>19 South Main Street</t>
  </si>
  <si>
    <t>Stockton</t>
  </si>
  <si>
    <t>08559</t>
  </si>
  <si>
    <t>Ivans</t>
  </si>
  <si>
    <t>Suzanne</t>
  </si>
  <si>
    <t>6093972012</t>
  </si>
  <si>
    <t>ivans@att.net</t>
  </si>
  <si>
    <t>19  South Main Street</t>
  </si>
  <si>
    <t>2125</t>
  </si>
  <si>
    <t>6093972602</t>
  </si>
  <si>
    <t>IVANS@ATT.NET</t>
  </si>
  <si>
    <t>3415810</t>
  </si>
  <si>
    <t>S358A040802</t>
  </si>
  <si>
    <t>0802</t>
  </si>
  <si>
    <t>884850793</t>
  </si>
  <si>
    <t>Stone Harbor Boro Elementary School</t>
  </si>
  <si>
    <t>275 93rd Street</t>
  </si>
  <si>
    <t>Stone Harbor</t>
  </si>
  <si>
    <t>08247</t>
  </si>
  <si>
    <t>Rauenzahn</t>
  </si>
  <si>
    <t>David</t>
  </si>
  <si>
    <t>6093684413</t>
  </si>
  <si>
    <t>rauenzahn@sh.capemayschools.com</t>
  </si>
  <si>
    <t>6093686545</t>
  </si>
  <si>
    <t>RAUENZAHN@SH.CAPEMAYSCHOOLS.COM</t>
  </si>
  <si>
    <t>3415840</t>
  </si>
  <si>
    <t>S358A043997</t>
  </si>
  <si>
    <t>3997</t>
  </si>
  <si>
    <t>137870093</t>
  </si>
  <si>
    <t>Stow Creek Township School District</t>
  </si>
  <si>
    <t>11 Gum Tree Corner Road</t>
  </si>
  <si>
    <t>School Administrator</t>
  </si>
  <si>
    <t>Levick</t>
  </si>
  <si>
    <t xml:space="preserve">Donna </t>
  </si>
  <si>
    <t>8564551717</t>
  </si>
  <si>
    <t>dlevick@cccnj.net</t>
  </si>
  <si>
    <t>8564550833</t>
  </si>
  <si>
    <t>DLEVICK@CCCNJ.NET</t>
  </si>
  <si>
    <t>3400055</t>
  </si>
  <si>
    <t>S358A043261</t>
  </si>
  <si>
    <t>3261</t>
  </si>
  <si>
    <t>098416261</t>
  </si>
  <si>
    <t>Sussex County Charter School for Technology</t>
  </si>
  <si>
    <t>105 N. Church Rd.</t>
  </si>
  <si>
    <t>Sparta</t>
  </si>
  <si>
    <t>07871</t>
  </si>
  <si>
    <t>McCloskey</t>
  </si>
  <si>
    <t>9733836700</t>
  </si>
  <si>
    <t>tmcclosk@sussex.tec.nj.us</t>
  </si>
  <si>
    <t>Jill</t>
  </si>
  <si>
    <t>Eckel</t>
  </si>
  <si>
    <t>9735797493</t>
  </si>
  <si>
    <t>JECKEL@SUSSEX.TEC.NJ.US</t>
  </si>
  <si>
    <t>3480320</t>
  </si>
  <si>
    <t>S358A046039</t>
  </si>
  <si>
    <t>6039</t>
  </si>
  <si>
    <t>159108711</t>
  </si>
  <si>
    <t>SUSSEX COUNTY EDUCATIONAL SERVICES COMMISSION</t>
  </si>
  <si>
    <t>10 GAIL COURT</t>
  </si>
  <si>
    <t>SPARTA</t>
  </si>
  <si>
    <t>Powell</t>
  </si>
  <si>
    <t>Larry</t>
  </si>
  <si>
    <t>9735796980</t>
  </si>
  <si>
    <t>SCESCBUSINESSOFFICE@TELLURIAN.NET</t>
  </si>
  <si>
    <t>LARRY</t>
  </si>
  <si>
    <t>POWELL</t>
  </si>
  <si>
    <t>9735791086</t>
  </si>
  <si>
    <t>3415930</t>
  </si>
  <si>
    <t>S358A043293</t>
  </si>
  <si>
    <t>3293</t>
  </si>
  <si>
    <t>100605443</t>
  </si>
  <si>
    <t>Sussex County Technical School</t>
  </si>
  <si>
    <t>Vocational Technical School
Non-Profit</t>
  </si>
  <si>
    <t>105 North Church Road</t>
  </si>
  <si>
    <t>Grants Coordinator</t>
  </si>
  <si>
    <t>Blanchard</t>
  </si>
  <si>
    <t>Wendie</t>
  </si>
  <si>
    <t>wblanchard@sussex.tec.nj.us</t>
  </si>
  <si>
    <t>9733830337</t>
  </si>
  <si>
    <t>WBLANCHARD@SUSSEX.TEC.NJ.US</t>
  </si>
  <si>
    <t>3416590</t>
  </si>
  <si>
    <t>S358A043592</t>
  </si>
  <si>
    <t>3592</t>
  </si>
  <si>
    <t>940525116</t>
  </si>
  <si>
    <t>Upper Pittsgrove School</t>
  </si>
  <si>
    <t>235 Pine Tavern Road</t>
  </si>
  <si>
    <t>Monroeville</t>
  </si>
  <si>
    <t>08343</t>
  </si>
  <si>
    <t>Dugan</t>
  </si>
  <si>
    <t>8563588163</t>
  </si>
  <si>
    <t>duganj@ups.k12.nj.us</t>
  </si>
  <si>
    <t>Monroe</t>
  </si>
  <si>
    <t>1749</t>
  </si>
  <si>
    <t>8563580319</t>
  </si>
  <si>
    <t>DUGANJ@UPS.K12.NJ.US</t>
  </si>
  <si>
    <t>3402610</t>
  </si>
  <si>
    <t>S358A045761</t>
  </si>
  <si>
    <t>5761</t>
  </si>
  <si>
    <t>193296134</t>
  </si>
  <si>
    <t>Walter J. Miller</t>
  </si>
  <si>
    <t>Califon Public School</t>
  </si>
  <si>
    <t>6 School Street</t>
  </si>
  <si>
    <t>Califon</t>
  </si>
  <si>
    <t>07830</t>
  </si>
  <si>
    <t>Interim Chief School Adm.</t>
  </si>
  <si>
    <t>Walter</t>
  </si>
  <si>
    <t>9088322828</t>
  </si>
  <si>
    <t>califonps5@earthlink.net</t>
  </si>
  <si>
    <t>9088326719</t>
  </si>
  <si>
    <t>CALIFONPS5@EARTHLINK.NET</t>
  </si>
  <si>
    <t>3417370</t>
  </si>
  <si>
    <t>S358A042318</t>
  </si>
  <si>
    <t>100605773</t>
  </si>
  <si>
    <t>West Amwell Elementary School</t>
  </si>
  <si>
    <t>1417 Hwy 179</t>
  </si>
  <si>
    <t>Falkensten</t>
  </si>
  <si>
    <t>Erik</t>
  </si>
  <si>
    <t>6093970819</t>
  </si>
  <si>
    <t>rfalkenstein@westamwellschool.org</t>
  </si>
  <si>
    <t xml:space="preserve">Anthony </t>
  </si>
  <si>
    <t>DeCanzio</t>
  </si>
  <si>
    <t>West Amwell School 1417 Hwy 179</t>
  </si>
  <si>
    <t>6093974350</t>
  </si>
  <si>
    <t>ADECANZIO@YAHOO.COM</t>
  </si>
  <si>
    <t>3417400</t>
  </si>
  <si>
    <t>S358A040858</t>
  </si>
  <si>
    <t>0858</t>
  </si>
  <si>
    <t>051901205</t>
  </si>
  <si>
    <t>West Cape May Board of Education</t>
  </si>
  <si>
    <t>Board of Education</t>
  </si>
  <si>
    <t>301 Moore Street</t>
  </si>
  <si>
    <t>West Cape May</t>
  </si>
  <si>
    <t>08204</t>
  </si>
  <si>
    <t>Board Secretary/SBA</t>
  </si>
  <si>
    <t>Saggiomo</t>
  </si>
  <si>
    <t>Loretta</t>
  </si>
  <si>
    <t>6098844614</t>
  </si>
  <si>
    <t>lsaggiomo@wcm.capemayschools.com</t>
  </si>
  <si>
    <t>1199</t>
  </si>
  <si>
    <t>6098840932</t>
  </si>
  <si>
    <t>LSAGGIOMO@WCM.CAPEMAYSCHOOLS.COM</t>
  </si>
  <si>
    <t>3417850</t>
  </si>
  <si>
    <t>S358A043186</t>
  </si>
  <si>
    <t>3186</t>
  </si>
  <si>
    <t>612021857</t>
  </si>
  <si>
    <t>Weymouth Township School District</t>
  </si>
  <si>
    <t>1202 Eleventh Avenue</t>
  </si>
  <si>
    <t>Dorothy</t>
  </si>
  <si>
    <t>08317</t>
  </si>
  <si>
    <t>Chief SchoolAdministrator</t>
  </si>
  <si>
    <t>Gavula</t>
  </si>
  <si>
    <t>6094762412</t>
  </si>
  <si>
    <t>lgavula@yahoo.com</t>
  </si>
  <si>
    <t>6094762589</t>
  </si>
  <si>
    <t>LGAVULA@YAHOO.COM</t>
  </si>
  <si>
    <t>3417910</t>
  </si>
  <si>
    <t>S358A044755</t>
  </si>
  <si>
    <t>4755</t>
  </si>
  <si>
    <t>184218477</t>
  </si>
  <si>
    <t>white township school</t>
  </si>
  <si>
    <t>565 cr 519</t>
  </si>
  <si>
    <t>belvidere</t>
  </si>
  <si>
    <t>07823</t>
  </si>
  <si>
    <t>chief school administrato</t>
  </si>
  <si>
    <t>amato</t>
  </si>
  <si>
    <t>anthony</t>
  </si>
  <si>
    <t>t</t>
  </si>
  <si>
    <t>9084754773</t>
  </si>
  <si>
    <t>tamato@warrennet.org</t>
  </si>
  <si>
    <t>9084753627</t>
  </si>
  <si>
    <t>TAMATO@WARRENNET.ORG</t>
  </si>
  <si>
    <t>NCES</t>
  </si>
  <si>
    <t>PRAward#</t>
  </si>
  <si>
    <t>PR/ Suffix</t>
  </si>
  <si>
    <t>LEA DUNS</t>
  </si>
  <si>
    <t>LEA Applicant Name</t>
  </si>
  <si>
    <t>LEA Org Unit</t>
  </si>
  <si>
    <t>LEA Division</t>
  </si>
  <si>
    <t>LEA Address 1</t>
  </si>
  <si>
    <t>LEA Address 2</t>
  </si>
  <si>
    <t>LEA City</t>
  </si>
  <si>
    <t>LEA State</t>
  </si>
  <si>
    <t>LEA Zip</t>
  </si>
  <si>
    <t>Final Allocation</t>
  </si>
  <si>
    <t>AuthRep Title</t>
  </si>
  <si>
    <t>AuthRep LName</t>
  </si>
  <si>
    <t>AuthRep FName</t>
  </si>
  <si>
    <t>AuthRep MI</t>
  </si>
  <si>
    <t>AuthRep Phone</t>
  </si>
  <si>
    <t>AuthRep Email</t>
  </si>
  <si>
    <t>Contact FName</t>
  </si>
  <si>
    <t>Contact MI</t>
  </si>
  <si>
    <t>Contact LName</t>
  </si>
  <si>
    <t>Contact Address 1</t>
  </si>
  <si>
    <t>Contact Address 2</t>
  </si>
  <si>
    <t>Contact City</t>
  </si>
  <si>
    <t>Contact State</t>
  </si>
  <si>
    <t>Contact Zip</t>
  </si>
  <si>
    <t>Contact Zip+4</t>
  </si>
  <si>
    <t>Contact Phone</t>
  </si>
  <si>
    <t>Contact Fax</t>
  </si>
  <si>
    <t>Contact Email</t>
  </si>
  <si>
    <t>State</t>
  </si>
  <si>
    <t>ADA</t>
  </si>
  <si>
    <t>FY 2003 Title II, Part A</t>
  </si>
  <si>
    <t>FY 2003 Title II, Part D</t>
  </si>
  <si>
    <t>FY 2003 Title IV, Part A</t>
  </si>
  <si>
    <t>FY 2003 Title V</t>
  </si>
  <si>
    <t>SRSA eligible</t>
  </si>
  <si>
    <t>Est Allocation</t>
  </si>
  <si>
    <t>Small Rural Schools Achievement Program</t>
  </si>
  <si>
    <t>Title VI, Part B, Subpart 1 of ESEA: FY 2004 Awards</t>
  </si>
  <si>
    <t>Total Allocations in State =</t>
  </si>
  <si>
    <t>Total Number of Districts Receiving Awards =</t>
  </si>
  <si>
    <t>New Jersey</t>
  </si>
  <si>
    <r>
      <t xml:space="preserve">* All PR Award numbers begin with </t>
    </r>
    <r>
      <rPr>
        <b/>
        <sz val="10"/>
        <rFont val="Arial"/>
        <family val="2"/>
      </rPr>
      <t>S358A04</t>
    </r>
    <r>
      <rPr>
        <sz val="10"/>
        <rFont val="Arial"/>
        <family val="0"/>
      </rPr>
      <t>.  Only the last four digits are found below.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</si>
</sst>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4" fillId="3" borderId="15" xfId="0" applyNumberFormat="1" applyFont="1" applyFill="1" applyBorder="1" applyAlignment="1">
      <alignment horizontal="right"/>
    </xf>
    <xf numFmtId="164" fontId="4" fillId="3" borderId="15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left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18" xfId="0" applyFill="1" applyBorder="1" applyAlignment="1">
      <alignment/>
    </xf>
    <xf numFmtId="0" fontId="4" fillId="3" borderId="18" xfId="0" applyNumberFormat="1" applyFont="1" applyFill="1" applyBorder="1" applyAlignment="1">
      <alignment horizontal="right" vertical="top"/>
    </xf>
    <xf numFmtId="0" fontId="4" fillId="3" borderId="18" xfId="0" applyNumberFormat="1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/>
    </xf>
    <xf numFmtId="0" fontId="0" fillId="3" borderId="1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12.8515625" style="0" hidden="1" customWidth="1"/>
    <col min="3" max="3" width="7.140625" style="0" customWidth="1"/>
    <col min="4" max="4" width="12.00390625" style="0" hidden="1" customWidth="1"/>
    <col min="5" max="5" width="65.140625" style="0" bestFit="1" customWidth="1"/>
    <col min="6" max="6" width="54.8515625" style="0" hidden="1" customWidth="1"/>
    <col min="7" max="7" width="65.421875" style="0" hidden="1" customWidth="1"/>
    <col min="8" max="8" width="30.421875" style="0" hidden="1" customWidth="1"/>
    <col min="9" max="9" width="20.421875" style="0" hidden="1" customWidth="1"/>
    <col min="10" max="10" width="19.7109375" style="0" bestFit="1" customWidth="1"/>
    <col min="11" max="11" width="6.8515625" style="0" hidden="1" customWidth="1"/>
    <col min="12" max="12" width="9.28125" style="0" hidden="1" customWidth="1"/>
    <col min="13" max="13" width="12.140625" style="0" customWidth="1"/>
    <col min="14" max="14" width="30.140625" style="0" bestFit="1" customWidth="1"/>
    <col min="15" max="15" width="16.00390625" style="0" bestFit="1" customWidth="1"/>
    <col min="16" max="16" width="12.7109375" style="0" bestFit="1" customWidth="1"/>
    <col min="17" max="17" width="10.00390625" style="0" hidden="1" customWidth="1"/>
    <col min="18" max="18" width="11.140625" style="0" hidden="1" customWidth="1"/>
    <col min="19" max="19" width="41.00390625" style="0" hidden="1" customWidth="1"/>
    <col min="20" max="20" width="15.7109375" style="0" bestFit="1" customWidth="1"/>
    <col min="21" max="21" width="9.421875" style="0" hidden="1" customWidth="1"/>
    <col min="22" max="22" width="16.00390625" style="0" bestFit="1" customWidth="1"/>
    <col min="23" max="23" width="42.140625" style="0" hidden="1" customWidth="1"/>
    <col min="24" max="24" width="32.28125" style="0" hidden="1" customWidth="1"/>
    <col min="25" max="25" width="16.140625" style="0" hidden="1" customWidth="1"/>
    <col min="26" max="28" width="9.421875" style="0" hidden="1" customWidth="1"/>
    <col min="29" max="30" width="11.140625" style="0" hidden="1" customWidth="1"/>
    <col min="31" max="31" width="44.28125" style="0" hidden="1" customWidth="1"/>
    <col min="32" max="32" width="6.8515625" style="0" hidden="1" customWidth="1"/>
    <col min="33" max="33" width="11.7109375" style="0" hidden="1" customWidth="1"/>
    <col min="34" max="36" width="14.57421875" style="0" hidden="1" customWidth="1"/>
    <col min="37" max="37" width="9.421875" style="0" hidden="1" customWidth="1"/>
    <col min="38" max="38" width="8.57421875" style="0" hidden="1" customWidth="1"/>
    <col min="39" max="39" width="11.7109375" style="0" hidden="1" customWidth="1"/>
  </cols>
  <sheetData>
    <row r="1" spans="1:6" ht="15.75">
      <c r="A1" s="21" t="s">
        <v>1044</v>
      </c>
      <c r="F1" s="22">
        <v>37876</v>
      </c>
    </row>
    <row r="2" ht="12.75">
      <c r="A2" s="23" t="s">
        <v>1040</v>
      </c>
    </row>
    <row r="3" ht="12.75">
      <c r="A3" s="23" t="s">
        <v>1041</v>
      </c>
    </row>
    <row r="4" ht="13.5" thickBot="1">
      <c r="A4" t="s">
        <v>1045</v>
      </c>
    </row>
    <row r="5" spans="1:39" s="20" customFormat="1" ht="27" customHeight="1" thickBot="1">
      <c r="A5" s="13" t="s">
        <v>1001</v>
      </c>
      <c r="B5" s="14" t="s">
        <v>1002</v>
      </c>
      <c r="C5" s="13" t="s">
        <v>1003</v>
      </c>
      <c r="D5" s="14" t="s">
        <v>1004</v>
      </c>
      <c r="E5" s="15" t="s">
        <v>1005</v>
      </c>
      <c r="F5" s="16" t="s">
        <v>1006</v>
      </c>
      <c r="G5" s="16" t="s">
        <v>1007</v>
      </c>
      <c r="H5" s="16" t="s">
        <v>1008</v>
      </c>
      <c r="I5" s="16" t="s">
        <v>1009</v>
      </c>
      <c r="J5" s="16" t="s">
        <v>1010</v>
      </c>
      <c r="K5" s="17" t="s">
        <v>1011</v>
      </c>
      <c r="L5" s="14" t="s">
        <v>1012</v>
      </c>
      <c r="M5" s="18" t="s">
        <v>1013</v>
      </c>
      <c r="N5" s="15" t="s">
        <v>1014</v>
      </c>
      <c r="O5" s="16" t="s">
        <v>1015</v>
      </c>
      <c r="P5" s="16" t="s">
        <v>1016</v>
      </c>
      <c r="Q5" s="16" t="s">
        <v>1017</v>
      </c>
      <c r="R5" s="16" t="s">
        <v>1018</v>
      </c>
      <c r="S5" s="19" t="s">
        <v>1019</v>
      </c>
      <c r="T5" s="15" t="s">
        <v>1020</v>
      </c>
      <c r="U5" s="16" t="s">
        <v>1021</v>
      </c>
      <c r="V5" s="17" t="s">
        <v>1022</v>
      </c>
      <c r="W5" s="15" t="s">
        <v>1023</v>
      </c>
      <c r="X5" s="16" t="s">
        <v>1024</v>
      </c>
      <c r="Y5" s="16" t="s">
        <v>1025</v>
      </c>
      <c r="Z5" s="16" t="s">
        <v>1026</v>
      </c>
      <c r="AA5" s="16" t="s">
        <v>1027</v>
      </c>
      <c r="AB5" s="16" t="s">
        <v>1028</v>
      </c>
      <c r="AC5" s="16" t="s">
        <v>1029</v>
      </c>
      <c r="AD5" s="16" t="s">
        <v>1030</v>
      </c>
      <c r="AE5" s="16" t="s">
        <v>1031</v>
      </c>
      <c r="AF5" s="17" t="s">
        <v>1032</v>
      </c>
      <c r="AG5" s="15" t="s">
        <v>1033</v>
      </c>
      <c r="AH5" s="16" t="s">
        <v>1034</v>
      </c>
      <c r="AI5" s="16" t="s">
        <v>1035</v>
      </c>
      <c r="AJ5" s="16" t="s">
        <v>1036</v>
      </c>
      <c r="AK5" s="16" t="s">
        <v>1037</v>
      </c>
      <c r="AL5" s="16" t="s">
        <v>1038</v>
      </c>
      <c r="AM5" s="17" t="s">
        <v>1039</v>
      </c>
    </row>
    <row r="6" spans="1:39" ht="13.5" customHeight="1">
      <c r="A6" s="1" t="s">
        <v>0</v>
      </c>
      <c r="B6" s="2" t="s">
        <v>1</v>
      </c>
      <c r="C6" s="3" t="s">
        <v>2</v>
      </c>
      <c r="D6" s="2" t="s">
        <v>3</v>
      </c>
      <c r="E6" s="4" t="s">
        <v>4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6" t="s">
        <v>9</v>
      </c>
      <c r="L6" s="2" t="s">
        <v>10</v>
      </c>
      <c r="M6" s="7">
        <v>31112</v>
      </c>
      <c r="N6" s="4" t="s">
        <v>11</v>
      </c>
      <c r="O6" s="5" t="s">
        <v>12</v>
      </c>
      <c r="P6" s="6" t="s">
        <v>13</v>
      </c>
      <c r="Q6" s="8" t="s">
        <v>5</v>
      </c>
      <c r="R6" s="5" t="s">
        <v>14</v>
      </c>
      <c r="S6" s="9" t="s">
        <v>15</v>
      </c>
      <c r="T6" s="4" t="s">
        <v>16</v>
      </c>
      <c r="U6" s="5" t="s">
        <v>17</v>
      </c>
      <c r="V6" s="6" t="s">
        <v>18</v>
      </c>
      <c r="W6" s="4" t="s">
        <v>6</v>
      </c>
      <c r="X6" s="5" t="s">
        <v>7</v>
      </c>
      <c r="Y6" s="5" t="s">
        <v>8</v>
      </c>
      <c r="Z6" s="5" t="s">
        <v>9</v>
      </c>
      <c r="AA6" s="5" t="s">
        <v>10</v>
      </c>
      <c r="AB6" s="5" t="s">
        <v>5</v>
      </c>
      <c r="AC6" s="5" t="s">
        <v>14</v>
      </c>
      <c r="AD6" s="5" t="s">
        <v>19</v>
      </c>
      <c r="AE6" s="5" t="s">
        <v>20</v>
      </c>
      <c r="AF6" s="9" t="s">
        <v>9</v>
      </c>
      <c r="AG6" s="10">
        <v>335.97777777777776</v>
      </c>
      <c r="AH6" s="11">
        <v>17803</v>
      </c>
      <c r="AI6" s="11">
        <v>1060</v>
      </c>
      <c r="AJ6" s="11">
        <v>1632</v>
      </c>
      <c r="AK6" s="11">
        <v>1474</v>
      </c>
      <c r="AL6" s="5" t="s">
        <v>21</v>
      </c>
      <c r="AM6" s="12">
        <v>26628.77777777778</v>
      </c>
    </row>
    <row r="7" spans="1:39" ht="13.5" customHeight="1">
      <c r="A7" s="1" t="s">
        <v>22</v>
      </c>
      <c r="B7" s="2" t="s">
        <v>23</v>
      </c>
      <c r="C7" s="3" t="s">
        <v>24</v>
      </c>
      <c r="D7" s="2" t="s">
        <v>25</v>
      </c>
      <c r="E7" s="4" t="s">
        <v>26</v>
      </c>
      <c r="F7" s="5" t="s">
        <v>26</v>
      </c>
      <c r="G7" s="5" t="s">
        <v>27</v>
      </c>
      <c r="H7" s="5" t="s">
        <v>28</v>
      </c>
      <c r="I7" s="5" t="s">
        <v>29</v>
      </c>
      <c r="J7" s="5" t="s">
        <v>30</v>
      </c>
      <c r="K7" s="6" t="s">
        <v>9</v>
      </c>
      <c r="L7" s="2" t="s">
        <v>31</v>
      </c>
      <c r="M7" s="7">
        <v>33712</v>
      </c>
      <c r="N7" s="4" t="s">
        <v>11</v>
      </c>
      <c r="O7" s="5" t="s">
        <v>32</v>
      </c>
      <c r="P7" s="6" t="s">
        <v>33</v>
      </c>
      <c r="Q7" s="8" t="s">
        <v>34</v>
      </c>
      <c r="R7" s="5" t="s">
        <v>35</v>
      </c>
      <c r="S7" s="9" t="s">
        <v>36</v>
      </c>
      <c r="T7" s="4" t="s">
        <v>37</v>
      </c>
      <c r="U7" s="5" t="s">
        <v>38</v>
      </c>
      <c r="V7" s="6" t="s">
        <v>39</v>
      </c>
      <c r="W7" s="4" t="s">
        <v>40</v>
      </c>
      <c r="X7" s="5" t="s">
        <v>29</v>
      </c>
      <c r="Y7" s="5" t="s">
        <v>30</v>
      </c>
      <c r="Z7" s="5" t="s">
        <v>9</v>
      </c>
      <c r="AA7" s="5" t="s">
        <v>31</v>
      </c>
      <c r="AB7" s="5" t="s">
        <v>5</v>
      </c>
      <c r="AC7" s="5" t="s">
        <v>41</v>
      </c>
      <c r="AD7" s="5" t="s">
        <v>42</v>
      </c>
      <c r="AE7" s="5" t="s">
        <v>43</v>
      </c>
      <c r="AF7" s="9" t="s">
        <v>9</v>
      </c>
      <c r="AG7" s="10">
        <v>453.18333333333334</v>
      </c>
      <c r="AH7" s="11">
        <v>21268</v>
      </c>
      <c r="AI7" s="11">
        <v>1156</v>
      </c>
      <c r="AJ7" s="11">
        <v>1967</v>
      </c>
      <c r="AK7" s="11">
        <v>1897</v>
      </c>
      <c r="AL7" s="5" t="s">
        <v>21</v>
      </c>
      <c r="AM7" s="12">
        <v>33712</v>
      </c>
    </row>
    <row r="8" spans="1:39" ht="13.5" customHeight="1">
      <c r="A8" s="1" t="s">
        <v>44</v>
      </c>
      <c r="B8" s="2" t="s">
        <v>45</v>
      </c>
      <c r="C8" s="3" t="s">
        <v>46</v>
      </c>
      <c r="D8" s="2" t="s">
        <v>47</v>
      </c>
      <c r="E8" s="4" t="s">
        <v>48</v>
      </c>
      <c r="F8" s="5" t="s">
        <v>48</v>
      </c>
      <c r="G8" s="5" t="s">
        <v>5</v>
      </c>
      <c r="H8" s="5" t="s">
        <v>49</v>
      </c>
      <c r="I8" s="5" t="s">
        <v>5</v>
      </c>
      <c r="J8" s="5" t="s">
        <v>50</v>
      </c>
      <c r="K8" s="6" t="s">
        <v>9</v>
      </c>
      <c r="L8" s="2" t="s">
        <v>51</v>
      </c>
      <c r="M8" s="7">
        <v>25576</v>
      </c>
      <c r="N8" s="4" t="s">
        <v>52</v>
      </c>
      <c r="O8" s="5" t="s">
        <v>53</v>
      </c>
      <c r="P8" s="6" t="s">
        <v>54</v>
      </c>
      <c r="Q8" s="8" t="s">
        <v>55</v>
      </c>
      <c r="R8" s="5" t="s">
        <v>56</v>
      </c>
      <c r="S8" s="9" t="s">
        <v>57</v>
      </c>
      <c r="T8" s="4" t="s">
        <v>58</v>
      </c>
      <c r="U8" s="5" t="s">
        <v>55</v>
      </c>
      <c r="V8" s="6" t="s">
        <v>53</v>
      </c>
      <c r="W8" s="4" t="s">
        <v>59</v>
      </c>
      <c r="X8" s="5" t="s">
        <v>60</v>
      </c>
      <c r="Y8" s="5" t="s">
        <v>50</v>
      </c>
      <c r="Z8" s="5" t="s">
        <v>9</v>
      </c>
      <c r="AA8" s="5" t="s">
        <v>51</v>
      </c>
      <c r="AB8" s="5" t="s">
        <v>5</v>
      </c>
      <c r="AC8" s="5" t="s">
        <v>56</v>
      </c>
      <c r="AD8" s="5" t="s">
        <v>61</v>
      </c>
      <c r="AE8" s="5" t="s">
        <v>62</v>
      </c>
      <c r="AF8" s="9" t="s">
        <v>9</v>
      </c>
      <c r="AG8" s="10">
        <v>89.81666666666666</v>
      </c>
      <c r="AH8" s="11">
        <v>0</v>
      </c>
      <c r="AI8" s="11">
        <v>0</v>
      </c>
      <c r="AJ8" s="11">
        <v>219</v>
      </c>
      <c r="AK8" s="11">
        <v>399</v>
      </c>
      <c r="AL8" s="5" t="s">
        <v>21</v>
      </c>
      <c r="AM8" s="12">
        <v>23363.666666666664</v>
      </c>
    </row>
    <row r="9" spans="1:39" ht="13.5" customHeight="1">
      <c r="A9" s="1" t="s">
        <v>63</v>
      </c>
      <c r="B9" s="2" t="s">
        <v>64</v>
      </c>
      <c r="C9" s="3" t="s">
        <v>65</v>
      </c>
      <c r="D9" s="2" t="s">
        <v>66</v>
      </c>
      <c r="E9" s="4" t="s">
        <v>67</v>
      </c>
      <c r="F9" s="5" t="s">
        <v>67</v>
      </c>
      <c r="G9" s="5" t="s">
        <v>5</v>
      </c>
      <c r="H9" s="5" t="s">
        <v>68</v>
      </c>
      <c r="I9" s="5" t="s">
        <v>69</v>
      </c>
      <c r="J9" s="5" t="s">
        <v>70</v>
      </c>
      <c r="K9" s="6" t="s">
        <v>9</v>
      </c>
      <c r="L9" s="2" t="s">
        <v>71</v>
      </c>
      <c r="M9" s="7">
        <v>23970</v>
      </c>
      <c r="N9" s="4" t="s">
        <v>72</v>
      </c>
      <c r="O9" s="5" t="s">
        <v>73</v>
      </c>
      <c r="P9" s="6" t="s">
        <v>74</v>
      </c>
      <c r="Q9" s="8" t="s">
        <v>75</v>
      </c>
      <c r="R9" s="5" t="s">
        <v>76</v>
      </c>
      <c r="S9" s="9" t="s">
        <v>77</v>
      </c>
      <c r="T9" s="4" t="s">
        <v>78</v>
      </c>
      <c r="U9" s="5" t="s">
        <v>75</v>
      </c>
      <c r="V9" s="6" t="s">
        <v>73</v>
      </c>
      <c r="W9" s="4" t="s">
        <v>68</v>
      </c>
      <c r="X9" s="5" t="s">
        <v>69</v>
      </c>
      <c r="Y9" s="5" t="s">
        <v>79</v>
      </c>
      <c r="Z9" s="5" t="s">
        <v>9</v>
      </c>
      <c r="AA9" s="5" t="s">
        <v>71</v>
      </c>
      <c r="AB9" s="5" t="s">
        <v>5</v>
      </c>
      <c r="AC9" s="5" t="s">
        <v>76</v>
      </c>
      <c r="AD9" s="5" t="s">
        <v>80</v>
      </c>
      <c r="AE9" s="5" t="s">
        <v>81</v>
      </c>
      <c r="AF9" s="9" t="s">
        <v>9</v>
      </c>
      <c r="AG9" s="10">
        <v>142.05524861878453</v>
      </c>
      <c r="AH9" s="11">
        <v>5935</v>
      </c>
      <c r="AI9" s="11">
        <v>608</v>
      </c>
      <c r="AJ9" s="11">
        <v>798</v>
      </c>
      <c r="AK9" s="11">
        <v>589</v>
      </c>
      <c r="AL9" s="5" t="s">
        <v>21</v>
      </c>
      <c r="AM9" s="12">
        <v>21275.524861878454</v>
      </c>
    </row>
    <row r="10" spans="1:39" ht="13.5" customHeight="1">
      <c r="A10" s="1" t="s">
        <v>82</v>
      </c>
      <c r="B10" s="2" t="s">
        <v>83</v>
      </c>
      <c r="C10" s="3" t="s">
        <v>84</v>
      </c>
      <c r="D10" s="2" t="s">
        <v>85</v>
      </c>
      <c r="E10" s="4" t="s">
        <v>86</v>
      </c>
      <c r="F10" s="5" t="s">
        <v>86</v>
      </c>
      <c r="G10" s="5" t="s">
        <v>5</v>
      </c>
      <c r="H10" s="5" t="s">
        <v>87</v>
      </c>
      <c r="I10" s="5" t="s">
        <v>5</v>
      </c>
      <c r="J10" s="5" t="s">
        <v>88</v>
      </c>
      <c r="K10" s="6" t="s">
        <v>9</v>
      </c>
      <c r="L10" s="2" t="s">
        <v>89</v>
      </c>
      <c r="M10" s="7">
        <v>46439</v>
      </c>
      <c r="N10" s="4" t="s">
        <v>11</v>
      </c>
      <c r="O10" s="5" t="s">
        <v>90</v>
      </c>
      <c r="P10" s="6" t="s">
        <v>91</v>
      </c>
      <c r="Q10" s="8" t="s">
        <v>92</v>
      </c>
      <c r="R10" s="5" t="s">
        <v>93</v>
      </c>
      <c r="S10" s="9" t="s">
        <v>94</v>
      </c>
      <c r="T10" s="4" t="s">
        <v>95</v>
      </c>
      <c r="U10" s="5" t="s">
        <v>92</v>
      </c>
      <c r="V10" s="6" t="s">
        <v>90</v>
      </c>
      <c r="W10" s="4" t="s">
        <v>96</v>
      </c>
      <c r="X10" s="5" t="s">
        <v>5</v>
      </c>
      <c r="Y10" s="5" t="s">
        <v>88</v>
      </c>
      <c r="Z10" s="5" t="s">
        <v>9</v>
      </c>
      <c r="AA10" s="5" t="s">
        <v>89</v>
      </c>
      <c r="AB10" s="5" t="s">
        <v>5</v>
      </c>
      <c r="AC10" s="5" t="s">
        <v>93</v>
      </c>
      <c r="AD10" s="5" t="s">
        <v>97</v>
      </c>
      <c r="AE10" s="5" t="s">
        <v>98</v>
      </c>
      <c r="AF10" s="9" t="s">
        <v>9</v>
      </c>
      <c r="AG10" s="10">
        <v>566.4312109862672</v>
      </c>
      <c r="AH10" s="11">
        <v>9731</v>
      </c>
      <c r="AI10" s="11">
        <v>0</v>
      </c>
      <c r="AJ10" s="11">
        <v>1360</v>
      </c>
      <c r="AK10" s="11">
        <v>2470</v>
      </c>
      <c r="AL10" s="5" t="s">
        <v>21</v>
      </c>
      <c r="AM10" s="12">
        <v>46439</v>
      </c>
    </row>
    <row r="11" spans="1:39" ht="13.5" customHeight="1">
      <c r="A11" s="1" t="s">
        <v>99</v>
      </c>
      <c r="B11" s="2" t="s">
        <v>100</v>
      </c>
      <c r="C11" s="3" t="s">
        <v>101</v>
      </c>
      <c r="D11" s="2" t="s">
        <v>102</v>
      </c>
      <c r="E11" s="4" t="s">
        <v>103</v>
      </c>
      <c r="F11" s="5" t="s">
        <v>103</v>
      </c>
      <c r="G11" s="5" t="s">
        <v>104</v>
      </c>
      <c r="H11" s="5" t="s">
        <v>105</v>
      </c>
      <c r="I11" s="5" t="s">
        <v>106</v>
      </c>
      <c r="J11" s="5" t="s">
        <v>107</v>
      </c>
      <c r="K11" s="6" t="s">
        <v>9</v>
      </c>
      <c r="L11" s="2" t="s">
        <v>108</v>
      </c>
      <c r="M11" s="7">
        <v>25769</v>
      </c>
      <c r="N11" s="4" t="s">
        <v>72</v>
      </c>
      <c r="O11" s="5" t="s">
        <v>109</v>
      </c>
      <c r="P11" s="6" t="s">
        <v>110</v>
      </c>
      <c r="Q11" s="8" t="s">
        <v>92</v>
      </c>
      <c r="R11" s="5" t="s">
        <v>111</v>
      </c>
      <c r="S11" s="9" t="s">
        <v>112</v>
      </c>
      <c r="T11" s="4" t="s">
        <v>110</v>
      </c>
      <c r="U11" s="5" t="s">
        <v>92</v>
      </c>
      <c r="V11" s="6" t="s">
        <v>109</v>
      </c>
      <c r="W11" s="4" t="s">
        <v>105</v>
      </c>
      <c r="X11" s="5" t="s">
        <v>106</v>
      </c>
      <c r="Y11" s="5" t="s">
        <v>113</v>
      </c>
      <c r="Z11" s="5" t="s">
        <v>9</v>
      </c>
      <c r="AA11" s="5" t="s">
        <v>108</v>
      </c>
      <c r="AB11" s="5" t="s">
        <v>5</v>
      </c>
      <c r="AC11" s="5" t="s">
        <v>111</v>
      </c>
      <c r="AD11" s="5" t="s">
        <v>5</v>
      </c>
      <c r="AE11" s="5" t="s">
        <v>114</v>
      </c>
      <c r="AF11" s="9" t="s">
        <v>9</v>
      </c>
      <c r="AG11" s="10">
        <v>129.1611111111111</v>
      </c>
      <c r="AH11" s="11">
        <v>3648</v>
      </c>
      <c r="AI11" s="11">
        <v>28</v>
      </c>
      <c r="AJ11" s="11">
        <v>386</v>
      </c>
      <c r="AK11" s="11">
        <v>660</v>
      </c>
      <c r="AL11" s="5" t="s">
        <v>21</v>
      </c>
      <c r="AM11" s="12">
        <v>23194.11111111111</v>
      </c>
    </row>
    <row r="12" spans="1:39" ht="13.5" customHeight="1">
      <c r="A12" s="1" t="s">
        <v>115</v>
      </c>
      <c r="B12" s="2" t="s">
        <v>116</v>
      </c>
      <c r="C12" s="3" t="s">
        <v>117</v>
      </c>
      <c r="D12" s="2" t="s">
        <v>118</v>
      </c>
      <c r="E12" s="4" t="s">
        <v>119</v>
      </c>
      <c r="F12" s="5" t="s">
        <v>119</v>
      </c>
      <c r="G12" s="5" t="s">
        <v>120</v>
      </c>
      <c r="H12" s="5" t="s">
        <v>121</v>
      </c>
      <c r="I12" s="5" t="s">
        <v>5</v>
      </c>
      <c r="J12" s="5" t="s">
        <v>122</v>
      </c>
      <c r="K12" s="6" t="s">
        <v>9</v>
      </c>
      <c r="L12" s="2" t="s">
        <v>123</v>
      </c>
      <c r="M12" s="7">
        <v>33677</v>
      </c>
      <c r="N12" s="4" t="s">
        <v>124</v>
      </c>
      <c r="O12" s="5" t="s">
        <v>125</v>
      </c>
      <c r="P12" s="6" t="s">
        <v>126</v>
      </c>
      <c r="Q12" s="8" t="s">
        <v>127</v>
      </c>
      <c r="R12" s="5" t="s">
        <v>128</v>
      </c>
      <c r="S12" s="9" t="s">
        <v>129</v>
      </c>
      <c r="T12" s="4" t="s">
        <v>126</v>
      </c>
      <c r="U12" s="5" t="s">
        <v>127</v>
      </c>
      <c r="V12" s="6" t="s">
        <v>125</v>
      </c>
      <c r="W12" s="4" t="s">
        <v>120</v>
      </c>
      <c r="X12" s="5" t="s">
        <v>121</v>
      </c>
      <c r="Y12" s="5" t="s">
        <v>122</v>
      </c>
      <c r="Z12" s="5" t="s">
        <v>9</v>
      </c>
      <c r="AA12" s="5" t="s">
        <v>123</v>
      </c>
      <c r="AB12" s="5" t="s">
        <v>5</v>
      </c>
      <c r="AC12" s="5" t="s">
        <v>128</v>
      </c>
      <c r="AD12" s="5" t="s">
        <v>130</v>
      </c>
      <c r="AE12" s="5" t="s">
        <v>131</v>
      </c>
      <c r="AF12" s="9" t="s">
        <v>9</v>
      </c>
      <c r="AG12" s="10">
        <v>255.6611111111111</v>
      </c>
      <c r="AH12" s="11">
        <v>8128</v>
      </c>
      <c r="AI12" s="11">
        <v>198</v>
      </c>
      <c r="AJ12" s="11">
        <v>918</v>
      </c>
      <c r="AK12" s="11">
        <v>1387</v>
      </c>
      <c r="AL12" s="5" t="s">
        <v>21</v>
      </c>
      <c r="AM12" s="12">
        <v>29935.11111111111</v>
      </c>
    </row>
    <row r="13" spans="1:39" ht="13.5" customHeight="1">
      <c r="A13" s="1" t="s">
        <v>132</v>
      </c>
      <c r="B13" s="2" t="s">
        <v>133</v>
      </c>
      <c r="C13" s="3" t="s">
        <v>134</v>
      </c>
      <c r="D13" s="2" t="s">
        <v>135</v>
      </c>
      <c r="E13" s="4" t="s">
        <v>136</v>
      </c>
      <c r="F13" s="5" t="s">
        <v>136</v>
      </c>
      <c r="G13" s="5" t="s">
        <v>5</v>
      </c>
      <c r="H13" s="5" t="s">
        <v>137</v>
      </c>
      <c r="I13" s="5" t="s">
        <v>5</v>
      </c>
      <c r="J13" s="5" t="s">
        <v>138</v>
      </c>
      <c r="K13" s="6" t="s">
        <v>9</v>
      </c>
      <c r="L13" s="2" t="s">
        <v>139</v>
      </c>
      <c r="M13" s="7">
        <v>42978</v>
      </c>
      <c r="N13" s="4" t="s">
        <v>11</v>
      </c>
      <c r="O13" s="5" t="s">
        <v>140</v>
      </c>
      <c r="P13" s="6" t="s">
        <v>141</v>
      </c>
      <c r="Q13" s="8" t="s">
        <v>5</v>
      </c>
      <c r="R13" s="5" t="s">
        <v>142</v>
      </c>
      <c r="S13" s="9" t="s">
        <v>143</v>
      </c>
      <c r="T13" s="4" t="s">
        <v>141</v>
      </c>
      <c r="U13" s="5" t="s">
        <v>5</v>
      </c>
      <c r="V13" s="6" t="s">
        <v>140</v>
      </c>
      <c r="W13" s="4" t="s">
        <v>137</v>
      </c>
      <c r="X13" s="5" t="s">
        <v>5</v>
      </c>
      <c r="Y13" s="5" t="s">
        <v>138</v>
      </c>
      <c r="Z13" s="5" t="s">
        <v>9</v>
      </c>
      <c r="AA13" s="5" t="s">
        <v>139</v>
      </c>
      <c r="AB13" s="5" t="s">
        <v>5</v>
      </c>
      <c r="AC13" s="5" t="s">
        <v>144</v>
      </c>
      <c r="AD13" s="5" t="s">
        <v>145</v>
      </c>
      <c r="AE13" s="5" t="s">
        <v>146</v>
      </c>
      <c r="AF13" s="9" t="s">
        <v>9</v>
      </c>
      <c r="AG13" s="10">
        <v>536.6333333333333</v>
      </c>
      <c r="AH13" s="11">
        <v>12347</v>
      </c>
      <c r="AI13" s="11">
        <v>586</v>
      </c>
      <c r="AJ13" s="11">
        <v>1743</v>
      </c>
      <c r="AK13" s="11">
        <v>2346</v>
      </c>
      <c r="AL13" s="5" t="s">
        <v>21</v>
      </c>
      <c r="AM13" s="12">
        <v>42978</v>
      </c>
    </row>
    <row r="14" spans="1:39" ht="13.5" customHeight="1">
      <c r="A14" s="1" t="s">
        <v>147</v>
      </c>
      <c r="B14" s="2" t="s">
        <v>148</v>
      </c>
      <c r="C14" s="3" t="s">
        <v>149</v>
      </c>
      <c r="D14" s="2" t="s">
        <v>150</v>
      </c>
      <c r="E14" s="4" t="s">
        <v>151</v>
      </c>
      <c r="F14" s="5" t="s">
        <v>151</v>
      </c>
      <c r="G14" s="5" t="s">
        <v>152</v>
      </c>
      <c r="H14" s="5" t="s">
        <v>153</v>
      </c>
      <c r="I14" s="5" t="s">
        <v>5</v>
      </c>
      <c r="J14" s="5" t="s">
        <v>154</v>
      </c>
      <c r="K14" s="6" t="s">
        <v>9</v>
      </c>
      <c r="L14" s="2" t="s">
        <v>155</v>
      </c>
      <c r="M14" s="7">
        <v>49511</v>
      </c>
      <c r="N14" s="4" t="s">
        <v>156</v>
      </c>
      <c r="O14" s="5" t="s">
        <v>157</v>
      </c>
      <c r="P14" s="6" t="s">
        <v>158</v>
      </c>
      <c r="Q14" s="8" t="s">
        <v>159</v>
      </c>
      <c r="R14" s="5" t="s">
        <v>160</v>
      </c>
      <c r="S14" s="9" t="s">
        <v>161</v>
      </c>
      <c r="T14" s="4" t="s">
        <v>158</v>
      </c>
      <c r="U14" s="5" t="s">
        <v>159</v>
      </c>
      <c r="V14" s="6" t="s">
        <v>5</v>
      </c>
      <c r="W14" s="4" t="s">
        <v>162</v>
      </c>
      <c r="X14" s="5" t="s">
        <v>153</v>
      </c>
      <c r="Y14" s="5" t="s">
        <v>154</v>
      </c>
      <c r="Z14" s="5" t="s">
        <v>9</v>
      </c>
      <c r="AA14" s="5" t="s">
        <v>155</v>
      </c>
      <c r="AB14" s="5" t="s">
        <v>5</v>
      </c>
      <c r="AC14" s="5" t="s">
        <v>160</v>
      </c>
      <c r="AD14" s="5" t="s">
        <v>163</v>
      </c>
      <c r="AE14" s="5" t="s">
        <v>164</v>
      </c>
      <c r="AF14" s="9" t="s">
        <v>9</v>
      </c>
      <c r="AG14" s="10">
        <v>426.0697377501725</v>
      </c>
      <c r="AH14" s="11">
        <v>6534</v>
      </c>
      <c r="AI14" s="11">
        <v>1587</v>
      </c>
      <c r="AJ14" s="11">
        <v>1470</v>
      </c>
      <c r="AK14" s="11">
        <v>898</v>
      </c>
      <c r="AL14" s="5" t="s">
        <v>21</v>
      </c>
      <c r="AM14" s="12">
        <v>47117.97377501725</v>
      </c>
    </row>
    <row r="15" spans="1:39" ht="13.5" customHeight="1">
      <c r="A15" s="1" t="s">
        <v>165</v>
      </c>
      <c r="B15" s="2" t="s">
        <v>166</v>
      </c>
      <c r="C15" s="3" t="s">
        <v>167</v>
      </c>
      <c r="D15" s="2" t="s">
        <v>168</v>
      </c>
      <c r="E15" s="4" t="s">
        <v>169</v>
      </c>
      <c r="F15" s="5" t="s">
        <v>169</v>
      </c>
      <c r="G15" s="5" t="s">
        <v>5</v>
      </c>
      <c r="H15" s="5" t="s">
        <v>170</v>
      </c>
      <c r="I15" s="5" t="s">
        <v>5</v>
      </c>
      <c r="J15" s="5" t="s">
        <v>171</v>
      </c>
      <c r="K15" s="6" t="s">
        <v>9</v>
      </c>
      <c r="L15" s="2" t="s">
        <v>172</v>
      </c>
      <c r="M15" s="7">
        <v>18382</v>
      </c>
      <c r="N15" s="4" t="s">
        <v>173</v>
      </c>
      <c r="O15" s="5" t="s">
        <v>174</v>
      </c>
      <c r="P15" s="6" t="s">
        <v>175</v>
      </c>
      <c r="Q15" s="8" t="s">
        <v>176</v>
      </c>
      <c r="R15" s="5" t="s">
        <v>177</v>
      </c>
      <c r="S15" s="9" t="s">
        <v>178</v>
      </c>
      <c r="T15" s="4" t="s">
        <v>175</v>
      </c>
      <c r="U15" s="5" t="s">
        <v>5</v>
      </c>
      <c r="V15" s="6" t="s">
        <v>179</v>
      </c>
      <c r="W15" s="4" t="s">
        <v>180</v>
      </c>
      <c r="X15" s="5" t="s">
        <v>170</v>
      </c>
      <c r="Y15" s="5" t="s">
        <v>181</v>
      </c>
      <c r="Z15" s="5" t="s">
        <v>9</v>
      </c>
      <c r="AA15" s="5" t="s">
        <v>172</v>
      </c>
      <c r="AB15" s="5" t="s">
        <v>5</v>
      </c>
      <c r="AC15" s="5" t="s">
        <v>177</v>
      </c>
      <c r="AD15" s="5" t="s">
        <v>182</v>
      </c>
      <c r="AE15" s="5" t="s">
        <v>183</v>
      </c>
      <c r="AF15" s="9" t="s">
        <v>9</v>
      </c>
      <c r="AG15" s="10">
        <v>330.1333333333333</v>
      </c>
      <c r="AH15" s="11">
        <v>25843</v>
      </c>
      <c r="AI15" s="11">
        <v>2863</v>
      </c>
      <c r="AJ15" s="11">
        <v>2991</v>
      </c>
      <c r="AK15" s="11">
        <v>2363</v>
      </c>
      <c r="AL15" s="5" t="s">
        <v>21</v>
      </c>
      <c r="AM15" s="12">
        <v>13953.333333333328</v>
      </c>
    </row>
    <row r="16" spans="1:39" ht="13.5" customHeight="1">
      <c r="A16" s="1" t="s">
        <v>184</v>
      </c>
      <c r="B16" s="2" t="s">
        <v>185</v>
      </c>
      <c r="C16" s="3" t="s">
        <v>186</v>
      </c>
      <c r="D16" s="2" t="s">
        <v>187</v>
      </c>
      <c r="E16" s="4" t="s">
        <v>188</v>
      </c>
      <c r="F16" s="5" t="s">
        <v>188</v>
      </c>
      <c r="G16" s="5" t="s">
        <v>188</v>
      </c>
      <c r="H16" s="5" t="s">
        <v>189</v>
      </c>
      <c r="I16" s="5" t="s">
        <v>190</v>
      </c>
      <c r="J16" s="5" t="s">
        <v>191</v>
      </c>
      <c r="K16" s="6" t="s">
        <v>9</v>
      </c>
      <c r="L16" s="2" t="s">
        <v>192</v>
      </c>
      <c r="M16" s="7">
        <v>46378</v>
      </c>
      <c r="N16" s="4" t="s">
        <v>193</v>
      </c>
      <c r="O16" s="5" t="s">
        <v>194</v>
      </c>
      <c r="P16" s="6" t="s">
        <v>195</v>
      </c>
      <c r="Q16" s="8" t="s">
        <v>5</v>
      </c>
      <c r="R16" s="5" t="s">
        <v>196</v>
      </c>
      <c r="S16" s="9" t="s">
        <v>197</v>
      </c>
      <c r="T16" s="4" t="s">
        <v>198</v>
      </c>
      <c r="U16" s="5" t="s">
        <v>5</v>
      </c>
      <c r="V16" s="6" t="s">
        <v>199</v>
      </c>
      <c r="W16" s="4" t="s">
        <v>189</v>
      </c>
      <c r="X16" s="5" t="s">
        <v>200</v>
      </c>
      <c r="Y16" s="5" t="s">
        <v>191</v>
      </c>
      <c r="Z16" s="5" t="s">
        <v>9</v>
      </c>
      <c r="AA16" s="5" t="s">
        <v>192</v>
      </c>
      <c r="AB16" s="5" t="s">
        <v>5</v>
      </c>
      <c r="AC16" s="5" t="s">
        <v>196</v>
      </c>
      <c r="AD16" s="5" t="s">
        <v>201</v>
      </c>
      <c r="AE16" s="5" t="s">
        <v>202</v>
      </c>
      <c r="AF16" s="9" t="s">
        <v>9</v>
      </c>
      <c r="AG16" s="10">
        <v>503.72777777777776</v>
      </c>
      <c r="AH16" s="11">
        <v>10218</v>
      </c>
      <c r="AI16" s="11">
        <v>0</v>
      </c>
      <c r="AJ16" s="11">
        <v>1208</v>
      </c>
      <c r="AK16" s="11">
        <v>2196</v>
      </c>
      <c r="AL16" s="5" t="s">
        <v>21</v>
      </c>
      <c r="AM16" s="12">
        <v>46378</v>
      </c>
    </row>
    <row r="17" spans="1:39" ht="13.5" customHeight="1">
      <c r="A17" s="1" t="s">
        <v>203</v>
      </c>
      <c r="B17" s="2" t="s">
        <v>204</v>
      </c>
      <c r="C17" s="3" t="s">
        <v>205</v>
      </c>
      <c r="D17" s="2" t="s">
        <v>206</v>
      </c>
      <c r="E17" s="4" t="s">
        <v>207</v>
      </c>
      <c r="F17" s="5" t="s">
        <v>207</v>
      </c>
      <c r="G17" s="5" t="s">
        <v>208</v>
      </c>
      <c r="H17" s="5" t="s">
        <v>209</v>
      </c>
      <c r="I17" s="5" t="s">
        <v>5</v>
      </c>
      <c r="J17" s="5" t="s">
        <v>210</v>
      </c>
      <c r="K17" s="6" t="s">
        <v>9</v>
      </c>
      <c r="L17" s="2" t="s">
        <v>211</v>
      </c>
      <c r="M17" s="7">
        <v>18550</v>
      </c>
      <c r="N17" s="4" t="s">
        <v>212</v>
      </c>
      <c r="O17" s="5" t="s">
        <v>213</v>
      </c>
      <c r="P17" s="6" t="s">
        <v>214</v>
      </c>
      <c r="Q17" s="8" t="s">
        <v>5</v>
      </c>
      <c r="R17" s="5" t="s">
        <v>215</v>
      </c>
      <c r="S17" s="9" t="s">
        <v>216</v>
      </c>
      <c r="T17" s="4" t="s">
        <v>217</v>
      </c>
      <c r="U17" s="5" t="s">
        <v>5</v>
      </c>
      <c r="V17" s="6" t="s">
        <v>218</v>
      </c>
      <c r="W17" s="4" t="s">
        <v>219</v>
      </c>
      <c r="X17" s="5" t="s">
        <v>209</v>
      </c>
      <c r="Y17" s="5" t="s">
        <v>210</v>
      </c>
      <c r="Z17" s="5" t="s">
        <v>9</v>
      </c>
      <c r="AA17" s="5" t="s">
        <v>211</v>
      </c>
      <c r="AB17" s="5" t="s">
        <v>5</v>
      </c>
      <c r="AC17" s="5" t="s">
        <v>220</v>
      </c>
      <c r="AD17" s="5" t="s">
        <v>221</v>
      </c>
      <c r="AE17" s="5" t="s">
        <v>222</v>
      </c>
      <c r="AF17" s="9" t="s">
        <v>9</v>
      </c>
      <c r="AG17" s="10">
        <v>214.35</v>
      </c>
      <c r="AH17" s="11">
        <v>13976</v>
      </c>
      <c r="AI17" s="11">
        <v>2828</v>
      </c>
      <c r="AJ17" s="11">
        <v>2695</v>
      </c>
      <c r="AK17" s="11">
        <v>1747</v>
      </c>
      <c r="AL17" s="5" t="s">
        <v>21</v>
      </c>
      <c r="AM17" s="12">
        <v>15189</v>
      </c>
    </row>
    <row r="18" spans="1:39" ht="13.5" customHeight="1">
      <c r="A18" s="1" t="s">
        <v>223</v>
      </c>
      <c r="B18" s="2" t="s">
        <v>224</v>
      </c>
      <c r="C18" s="3" t="s">
        <v>225</v>
      </c>
      <c r="D18" s="2" t="s">
        <v>226</v>
      </c>
      <c r="E18" s="4" t="s">
        <v>227</v>
      </c>
      <c r="F18" s="5" t="s">
        <v>227</v>
      </c>
      <c r="G18" s="5" t="s">
        <v>228</v>
      </c>
      <c r="H18" s="5" t="s">
        <v>229</v>
      </c>
      <c r="I18" s="5" t="s">
        <v>5</v>
      </c>
      <c r="J18" s="5" t="s">
        <v>230</v>
      </c>
      <c r="K18" s="6" t="s">
        <v>9</v>
      </c>
      <c r="L18" s="2" t="s">
        <v>231</v>
      </c>
      <c r="M18" s="7">
        <v>22514</v>
      </c>
      <c r="N18" s="4" t="s">
        <v>72</v>
      </c>
      <c r="O18" s="5" t="s">
        <v>232</v>
      </c>
      <c r="P18" s="6" t="s">
        <v>233</v>
      </c>
      <c r="Q18" s="8" t="s">
        <v>34</v>
      </c>
      <c r="R18" s="5" t="s">
        <v>234</v>
      </c>
      <c r="S18" s="9" t="s">
        <v>235</v>
      </c>
      <c r="T18" s="4" t="s">
        <v>233</v>
      </c>
      <c r="U18" s="5" t="s">
        <v>34</v>
      </c>
      <c r="V18" s="6" t="s">
        <v>232</v>
      </c>
      <c r="W18" s="4" t="s">
        <v>229</v>
      </c>
      <c r="X18" s="5" t="s">
        <v>5</v>
      </c>
      <c r="Y18" s="5" t="s">
        <v>230</v>
      </c>
      <c r="Z18" s="5" t="s">
        <v>9</v>
      </c>
      <c r="AA18" s="5" t="s">
        <v>231</v>
      </c>
      <c r="AB18" s="5" t="s">
        <v>5</v>
      </c>
      <c r="AC18" s="5" t="s">
        <v>236</v>
      </c>
      <c r="AD18" s="5" t="s">
        <v>234</v>
      </c>
      <c r="AE18" s="5" t="s">
        <v>235</v>
      </c>
      <c r="AF18" s="9" t="s">
        <v>9</v>
      </c>
      <c r="AG18" s="10">
        <v>142.96526019690575</v>
      </c>
      <c r="AH18" s="11">
        <v>6522</v>
      </c>
      <c r="AI18" s="11">
        <v>931</v>
      </c>
      <c r="AJ18" s="11">
        <v>1064</v>
      </c>
      <c r="AK18" s="11">
        <v>968</v>
      </c>
      <c r="AL18" s="5" t="s">
        <v>21</v>
      </c>
      <c r="AM18" s="12">
        <v>19811.526019690573</v>
      </c>
    </row>
    <row r="19" spans="1:39" ht="13.5" customHeight="1">
      <c r="A19" s="1" t="s">
        <v>237</v>
      </c>
      <c r="B19" s="2" t="s">
        <v>238</v>
      </c>
      <c r="C19" s="3" t="s">
        <v>239</v>
      </c>
      <c r="D19" s="2" t="s">
        <v>240</v>
      </c>
      <c r="E19" s="4" t="s">
        <v>241</v>
      </c>
      <c r="F19" s="5" t="s">
        <v>241</v>
      </c>
      <c r="G19" s="5" t="s">
        <v>5</v>
      </c>
      <c r="H19" s="5" t="s">
        <v>242</v>
      </c>
      <c r="I19" s="5" t="s">
        <v>5</v>
      </c>
      <c r="J19" s="5" t="s">
        <v>243</v>
      </c>
      <c r="K19" s="6" t="s">
        <v>9</v>
      </c>
      <c r="L19" s="2" t="s">
        <v>244</v>
      </c>
      <c r="M19" s="7">
        <v>42675</v>
      </c>
      <c r="N19" s="4" t="s">
        <v>11</v>
      </c>
      <c r="O19" s="5" t="s">
        <v>245</v>
      </c>
      <c r="P19" s="6" t="s">
        <v>126</v>
      </c>
      <c r="Q19" s="8" t="s">
        <v>127</v>
      </c>
      <c r="R19" s="5" t="s">
        <v>246</v>
      </c>
      <c r="S19" s="9" t="s">
        <v>247</v>
      </c>
      <c r="T19" s="4" t="s">
        <v>126</v>
      </c>
      <c r="U19" s="5" t="s">
        <v>5</v>
      </c>
      <c r="V19" s="6" t="s">
        <v>245</v>
      </c>
      <c r="W19" s="4" t="s">
        <v>248</v>
      </c>
      <c r="X19" s="5" t="s">
        <v>5</v>
      </c>
      <c r="Y19" s="5" t="s">
        <v>243</v>
      </c>
      <c r="Z19" s="5" t="s">
        <v>9</v>
      </c>
      <c r="AA19" s="5" t="s">
        <v>244</v>
      </c>
      <c r="AB19" s="5" t="s">
        <v>5</v>
      </c>
      <c r="AC19" s="5" t="s">
        <v>246</v>
      </c>
      <c r="AD19" s="5" t="s">
        <v>249</v>
      </c>
      <c r="AE19" s="5" t="s">
        <v>250</v>
      </c>
      <c r="AF19" s="9" t="s">
        <v>9</v>
      </c>
      <c r="AG19" s="10">
        <v>457.0388888888889</v>
      </c>
      <c r="AH19" s="11">
        <v>13770</v>
      </c>
      <c r="AI19" s="11">
        <v>258</v>
      </c>
      <c r="AJ19" s="11">
        <v>1299</v>
      </c>
      <c r="AK19" s="11">
        <v>1998</v>
      </c>
      <c r="AL19" s="5" t="s">
        <v>21</v>
      </c>
      <c r="AM19" s="12">
        <v>42675</v>
      </c>
    </row>
    <row r="20" spans="1:39" ht="13.5" customHeight="1">
      <c r="A20" s="1" t="s">
        <v>251</v>
      </c>
      <c r="B20" s="2" t="s">
        <v>252</v>
      </c>
      <c r="C20" s="3" t="s">
        <v>253</v>
      </c>
      <c r="D20" s="2" t="s">
        <v>254</v>
      </c>
      <c r="E20" s="4" t="s">
        <v>255</v>
      </c>
      <c r="F20" s="5" t="s">
        <v>255</v>
      </c>
      <c r="G20" s="5" t="s">
        <v>5</v>
      </c>
      <c r="H20" s="5" t="s">
        <v>256</v>
      </c>
      <c r="I20" s="5" t="s">
        <v>5</v>
      </c>
      <c r="J20" s="5" t="s">
        <v>257</v>
      </c>
      <c r="K20" s="6" t="s">
        <v>9</v>
      </c>
      <c r="L20" s="2" t="s">
        <v>258</v>
      </c>
      <c r="M20" s="7">
        <v>42578</v>
      </c>
      <c r="N20" s="4" t="s">
        <v>11</v>
      </c>
      <c r="O20" s="5" t="s">
        <v>259</v>
      </c>
      <c r="P20" s="6" t="s">
        <v>260</v>
      </c>
      <c r="Q20" s="8" t="s">
        <v>261</v>
      </c>
      <c r="R20" s="5" t="s">
        <v>262</v>
      </c>
      <c r="S20" s="9" t="s">
        <v>263</v>
      </c>
      <c r="T20" s="4" t="s">
        <v>264</v>
      </c>
      <c r="U20" s="5" t="s">
        <v>261</v>
      </c>
      <c r="V20" s="6" t="s">
        <v>259</v>
      </c>
      <c r="W20" s="4" t="s">
        <v>256</v>
      </c>
      <c r="X20" s="5" t="s">
        <v>5</v>
      </c>
      <c r="Y20" s="5" t="s">
        <v>265</v>
      </c>
      <c r="Z20" s="5" t="s">
        <v>9</v>
      </c>
      <c r="AA20" s="5" t="s">
        <v>258</v>
      </c>
      <c r="AB20" s="5" t="s">
        <v>266</v>
      </c>
      <c r="AC20" s="5" t="s">
        <v>262</v>
      </c>
      <c r="AD20" s="5" t="s">
        <v>267</v>
      </c>
      <c r="AE20" s="5" t="s">
        <v>268</v>
      </c>
      <c r="AF20" s="9" t="s">
        <v>9</v>
      </c>
      <c r="AG20" s="10">
        <v>573.3833333333333</v>
      </c>
      <c r="AH20" s="11">
        <v>12540</v>
      </c>
      <c r="AI20" s="11">
        <v>610</v>
      </c>
      <c r="AJ20" s="11">
        <v>1823</v>
      </c>
      <c r="AK20" s="11">
        <v>2449</v>
      </c>
      <c r="AL20" s="5" t="s">
        <v>21</v>
      </c>
      <c r="AM20" s="12">
        <v>42578</v>
      </c>
    </row>
    <row r="21" spans="1:39" ht="13.5" customHeight="1">
      <c r="A21" s="1" t="s">
        <v>269</v>
      </c>
      <c r="B21" s="2" t="s">
        <v>270</v>
      </c>
      <c r="C21" s="3" t="s">
        <v>271</v>
      </c>
      <c r="D21" s="2" t="s">
        <v>272</v>
      </c>
      <c r="E21" s="4" t="s">
        <v>273</v>
      </c>
      <c r="F21" s="5" t="s">
        <v>273</v>
      </c>
      <c r="G21" s="5" t="s">
        <v>5</v>
      </c>
      <c r="H21" s="5" t="s">
        <v>274</v>
      </c>
      <c r="I21" s="5" t="s">
        <v>5</v>
      </c>
      <c r="J21" s="5" t="s">
        <v>275</v>
      </c>
      <c r="K21" s="6" t="s">
        <v>9</v>
      </c>
      <c r="L21" s="2" t="s">
        <v>276</v>
      </c>
      <c r="M21" s="7">
        <v>30044</v>
      </c>
      <c r="N21" s="4" t="s">
        <v>277</v>
      </c>
      <c r="O21" s="5" t="s">
        <v>278</v>
      </c>
      <c r="P21" s="6" t="s">
        <v>279</v>
      </c>
      <c r="Q21" s="8" t="s">
        <v>34</v>
      </c>
      <c r="R21" s="5" t="s">
        <v>280</v>
      </c>
      <c r="S21" s="9" t="s">
        <v>281</v>
      </c>
      <c r="T21" s="4" t="s">
        <v>279</v>
      </c>
      <c r="U21" s="5" t="s">
        <v>34</v>
      </c>
      <c r="V21" s="6" t="s">
        <v>278</v>
      </c>
      <c r="W21" s="4" t="s">
        <v>274</v>
      </c>
      <c r="X21" s="5" t="s">
        <v>5</v>
      </c>
      <c r="Y21" s="5" t="s">
        <v>275</v>
      </c>
      <c r="Z21" s="5" t="s">
        <v>9</v>
      </c>
      <c r="AA21" s="5" t="s">
        <v>155</v>
      </c>
      <c r="AB21" s="5" t="s">
        <v>5</v>
      </c>
      <c r="AC21" s="5" t="s">
        <v>280</v>
      </c>
      <c r="AD21" s="5" t="s">
        <v>282</v>
      </c>
      <c r="AE21" s="5" t="s">
        <v>283</v>
      </c>
      <c r="AF21" s="9" t="s">
        <v>9</v>
      </c>
      <c r="AG21" s="10">
        <v>363.6166666666667</v>
      </c>
      <c r="AH21" s="11">
        <v>18477</v>
      </c>
      <c r="AI21" s="11">
        <v>2452</v>
      </c>
      <c r="AJ21" s="11">
        <v>2731</v>
      </c>
      <c r="AK21" s="11">
        <v>2396</v>
      </c>
      <c r="AL21" s="5" t="s">
        <v>21</v>
      </c>
      <c r="AM21" s="12">
        <v>25305.66666666667</v>
      </c>
    </row>
    <row r="22" spans="1:39" ht="13.5" customHeight="1">
      <c r="A22" s="1" t="s">
        <v>284</v>
      </c>
      <c r="B22" s="2" t="s">
        <v>285</v>
      </c>
      <c r="C22" s="3" t="s">
        <v>286</v>
      </c>
      <c r="D22" s="2" t="s">
        <v>287</v>
      </c>
      <c r="E22" s="4" t="s">
        <v>288</v>
      </c>
      <c r="F22" s="5" t="s">
        <v>288</v>
      </c>
      <c r="G22" s="5" t="s">
        <v>208</v>
      </c>
      <c r="H22" s="5" t="s">
        <v>289</v>
      </c>
      <c r="I22" s="5" t="s">
        <v>290</v>
      </c>
      <c r="J22" s="5" t="s">
        <v>291</v>
      </c>
      <c r="K22" s="6" t="s">
        <v>9</v>
      </c>
      <c r="L22" s="2" t="s">
        <v>292</v>
      </c>
      <c r="M22" s="7">
        <v>28391</v>
      </c>
      <c r="N22" s="4" t="s">
        <v>11</v>
      </c>
      <c r="O22" s="5" t="s">
        <v>293</v>
      </c>
      <c r="P22" s="6" t="s">
        <v>294</v>
      </c>
      <c r="Q22" s="8" t="s">
        <v>5</v>
      </c>
      <c r="R22" s="5" t="s">
        <v>295</v>
      </c>
      <c r="S22" s="9" t="s">
        <v>296</v>
      </c>
      <c r="T22" s="4" t="s">
        <v>294</v>
      </c>
      <c r="U22" s="5" t="s">
        <v>5</v>
      </c>
      <c r="V22" s="6" t="s">
        <v>293</v>
      </c>
      <c r="W22" s="4" t="s">
        <v>289</v>
      </c>
      <c r="X22" s="5" t="s">
        <v>290</v>
      </c>
      <c r="Y22" s="5" t="s">
        <v>291</v>
      </c>
      <c r="Z22" s="5" t="s">
        <v>9</v>
      </c>
      <c r="AA22" s="5" t="s">
        <v>292</v>
      </c>
      <c r="AB22" s="5" t="s">
        <v>297</v>
      </c>
      <c r="AC22" s="5" t="s">
        <v>295</v>
      </c>
      <c r="AD22" s="5" t="s">
        <v>298</v>
      </c>
      <c r="AE22" s="5" t="s">
        <v>299</v>
      </c>
      <c r="AF22" s="9" t="s">
        <v>9</v>
      </c>
      <c r="AG22" s="10">
        <v>123.16022099447514</v>
      </c>
      <c r="AH22" s="11">
        <v>0</v>
      </c>
      <c r="AI22" s="11">
        <v>0</v>
      </c>
      <c r="AJ22" s="11">
        <v>896</v>
      </c>
      <c r="AK22" s="11">
        <v>549</v>
      </c>
      <c r="AL22" s="5" t="s">
        <v>21</v>
      </c>
      <c r="AM22" s="12">
        <v>25871.022099447513</v>
      </c>
    </row>
    <row r="23" spans="1:39" ht="13.5" customHeight="1">
      <c r="A23" s="1" t="s">
        <v>300</v>
      </c>
      <c r="B23" s="2" t="s">
        <v>301</v>
      </c>
      <c r="C23" s="3" t="s">
        <v>302</v>
      </c>
      <c r="D23" s="2" t="s">
        <v>303</v>
      </c>
      <c r="E23" s="4" t="s">
        <v>304</v>
      </c>
      <c r="F23" s="5" t="s">
        <v>304</v>
      </c>
      <c r="G23" s="5" t="s">
        <v>5</v>
      </c>
      <c r="H23" s="5" t="s">
        <v>305</v>
      </c>
      <c r="I23" s="5" t="s">
        <v>5</v>
      </c>
      <c r="J23" s="5" t="s">
        <v>306</v>
      </c>
      <c r="K23" s="6" t="s">
        <v>9</v>
      </c>
      <c r="L23" s="2" t="s">
        <v>307</v>
      </c>
      <c r="M23" s="7">
        <v>24087</v>
      </c>
      <c r="N23" s="4" t="s">
        <v>11</v>
      </c>
      <c r="O23" s="5" t="s">
        <v>308</v>
      </c>
      <c r="P23" s="6" t="s">
        <v>309</v>
      </c>
      <c r="Q23" s="8" t="s">
        <v>17</v>
      </c>
      <c r="R23" s="5" t="s">
        <v>310</v>
      </c>
      <c r="S23" s="9" t="s">
        <v>311</v>
      </c>
      <c r="T23" s="4" t="s">
        <v>312</v>
      </c>
      <c r="U23" s="5" t="s">
        <v>17</v>
      </c>
      <c r="V23" s="6" t="s">
        <v>5</v>
      </c>
      <c r="W23" s="4" t="s">
        <v>313</v>
      </c>
      <c r="X23" s="5" t="s">
        <v>5</v>
      </c>
      <c r="Y23" s="5" t="s">
        <v>306</v>
      </c>
      <c r="Z23" s="5" t="s">
        <v>9</v>
      </c>
      <c r="AA23" s="5" t="s">
        <v>307</v>
      </c>
      <c r="AB23" s="5" t="s">
        <v>5</v>
      </c>
      <c r="AC23" s="5" t="s">
        <v>314</v>
      </c>
      <c r="AD23" s="5" t="s">
        <v>315</v>
      </c>
      <c r="AE23" s="5" t="s">
        <v>316</v>
      </c>
      <c r="AF23" s="9" t="s">
        <v>9</v>
      </c>
      <c r="AG23" s="10">
        <v>211.92777777777778</v>
      </c>
      <c r="AH23" s="11">
        <v>12329</v>
      </c>
      <c r="AI23" s="11">
        <v>937</v>
      </c>
      <c r="AJ23" s="11">
        <v>1244</v>
      </c>
      <c r="AK23" s="11">
        <v>934</v>
      </c>
      <c r="AL23" s="5" t="s">
        <v>21</v>
      </c>
      <c r="AM23" s="12">
        <v>20748.77777777778</v>
      </c>
    </row>
    <row r="24" spans="1:39" ht="13.5" customHeight="1">
      <c r="A24" s="1" t="s">
        <v>317</v>
      </c>
      <c r="B24" s="2" t="s">
        <v>318</v>
      </c>
      <c r="C24" s="3" t="s">
        <v>319</v>
      </c>
      <c r="D24" s="2" t="s">
        <v>320</v>
      </c>
      <c r="E24" s="4" t="s">
        <v>321</v>
      </c>
      <c r="F24" s="5" t="s">
        <v>321</v>
      </c>
      <c r="G24" s="5" t="s">
        <v>5</v>
      </c>
      <c r="H24" s="5" t="s">
        <v>322</v>
      </c>
      <c r="I24" s="5" t="s">
        <v>5</v>
      </c>
      <c r="J24" s="5" t="s">
        <v>323</v>
      </c>
      <c r="K24" s="6" t="s">
        <v>9</v>
      </c>
      <c r="L24" s="2" t="s">
        <v>324</v>
      </c>
      <c r="M24" s="7">
        <v>23880</v>
      </c>
      <c r="N24" s="4" t="s">
        <v>325</v>
      </c>
      <c r="O24" s="5" t="s">
        <v>326</v>
      </c>
      <c r="P24" s="6" t="s">
        <v>327</v>
      </c>
      <c r="Q24" s="8" t="s">
        <v>92</v>
      </c>
      <c r="R24" s="5" t="s">
        <v>328</v>
      </c>
      <c r="S24" s="9" t="s">
        <v>329</v>
      </c>
      <c r="T24" s="4" t="s">
        <v>330</v>
      </c>
      <c r="U24" s="5" t="s">
        <v>17</v>
      </c>
      <c r="V24" s="6" t="s">
        <v>331</v>
      </c>
      <c r="W24" s="4" t="s">
        <v>322</v>
      </c>
      <c r="X24" s="5" t="s">
        <v>5</v>
      </c>
      <c r="Y24" s="5" t="s">
        <v>323</v>
      </c>
      <c r="Z24" s="5" t="s">
        <v>9</v>
      </c>
      <c r="AA24" s="5" t="s">
        <v>324</v>
      </c>
      <c r="AB24" s="5" t="s">
        <v>332</v>
      </c>
      <c r="AC24" s="5" t="s">
        <v>328</v>
      </c>
      <c r="AD24" s="5" t="s">
        <v>333</v>
      </c>
      <c r="AE24" s="5" t="s">
        <v>329</v>
      </c>
      <c r="AF24" s="9" t="s">
        <v>9</v>
      </c>
      <c r="AG24" s="10">
        <v>152.61666666666667</v>
      </c>
      <c r="AH24" s="11">
        <v>8149</v>
      </c>
      <c r="AI24" s="11">
        <v>0</v>
      </c>
      <c r="AJ24" s="11">
        <v>364</v>
      </c>
      <c r="AK24" s="11">
        <v>660</v>
      </c>
      <c r="AL24" s="5" t="s">
        <v>21</v>
      </c>
      <c r="AM24" s="12">
        <v>21088.666666666668</v>
      </c>
    </row>
    <row r="25" spans="1:39" ht="13.5" customHeight="1">
      <c r="A25" s="1" t="s">
        <v>334</v>
      </c>
      <c r="B25" s="2" t="s">
        <v>335</v>
      </c>
      <c r="C25" s="3" t="s">
        <v>336</v>
      </c>
      <c r="D25" s="2" t="s">
        <v>337</v>
      </c>
      <c r="E25" s="4" t="s">
        <v>338</v>
      </c>
      <c r="F25" s="5" t="s">
        <v>338</v>
      </c>
      <c r="G25" s="5" t="s">
        <v>5</v>
      </c>
      <c r="H25" s="5" t="s">
        <v>339</v>
      </c>
      <c r="I25" s="5" t="s">
        <v>5</v>
      </c>
      <c r="J25" s="5" t="s">
        <v>340</v>
      </c>
      <c r="K25" s="6" t="s">
        <v>9</v>
      </c>
      <c r="L25" s="2" t="s">
        <v>341</v>
      </c>
      <c r="M25" s="7">
        <v>29367</v>
      </c>
      <c r="N25" s="4" t="s">
        <v>11</v>
      </c>
      <c r="O25" s="5" t="s">
        <v>342</v>
      </c>
      <c r="P25" s="6" t="s">
        <v>343</v>
      </c>
      <c r="Q25" s="8" t="s">
        <v>34</v>
      </c>
      <c r="R25" s="5" t="s">
        <v>344</v>
      </c>
      <c r="S25" s="9" t="s">
        <v>345</v>
      </c>
      <c r="T25" s="4" t="s">
        <v>346</v>
      </c>
      <c r="U25" s="5" t="s">
        <v>5</v>
      </c>
      <c r="V25" s="6" t="s">
        <v>347</v>
      </c>
      <c r="W25" s="4" t="s">
        <v>339</v>
      </c>
      <c r="X25" s="5" t="s">
        <v>5</v>
      </c>
      <c r="Y25" s="5" t="s">
        <v>340</v>
      </c>
      <c r="Z25" s="5" t="s">
        <v>9</v>
      </c>
      <c r="AA25" s="5" t="s">
        <v>341</v>
      </c>
      <c r="AB25" s="5" t="s">
        <v>5</v>
      </c>
      <c r="AC25" s="5" t="s">
        <v>344</v>
      </c>
      <c r="AD25" s="5" t="s">
        <v>348</v>
      </c>
      <c r="AE25" s="5" t="s">
        <v>349</v>
      </c>
      <c r="AF25" s="9" t="s">
        <v>9</v>
      </c>
      <c r="AG25" s="10">
        <v>306.68888888888887</v>
      </c>
      <c r="AH25" s="11">
        <v>14289</v>
      </c>
      <c r="AI25" s="11">
        <v>2075</v>
      </c>
      <c r="AJ25" s="11">
        <v>2515</v>
      </c>
      <c r="AK25" s="11">
        <v>1636</v>
      </c>
      <c r="AL25" s="5" t="s">
        <v>21</v>
      </c>
      <c r="AM25" s="12">
        <v>25153.88888888889</v>
      </c>
    </row>
    <row r="26" spans="1:39" ht="13.5" customHeight="1">
      <c r="A26" s="1" t="s">
        <v>350</v>
      </c>
      <c r="B26" s="2" t="s">
        <v>351</v>
      </c>
      <c r="C26" s="3" t="s">
        <v>352</v>
      </c>
      <c r="D26" s="2" t="s">
        <v>353</v>
      </c>
      <c r="E26" s="4" t="s">
        <v>354</v>
      </c>
      <c r="F26" s="5" t="s">
        <v>354</v>
      </c>
      <c r="G26" s="5" t="s">
        <v>5</v>
      </c>
      <c r="H26" s="5" t="s">
        <v>355</v>
      </c>
      <c r="I26" s="5" t="s">
        <v>5</v>
      </c>
      <c r="J26" s="5" t="s">
        <v>356</v>
      </c>
      <c r="K26" s="6" t="s">
        <v>9</v>
      </c>
      <c r="L26" s="2" t="s">
        <v>357</v>
      </c>
      <c r="M26" s="7">
        <v>41624</v>
      </c>
      <c r="N26" s="4" t="s">
        <v>358</v>
      </c>
      <c r="O26" s="5" t="s">
        <v>359</v>
      </c>
      <c r="P26" s="6" t="s">
        <v>360</v>
      </c>
      <c r="Q26" s="8" t="s">
        <v>127</v>
      </c>
      <c r="R26" s="5" t="s">
        <v>361</v>
      </c>
      <c r="S26" s="9" t="s">
        <v>362</v>
      </c>
      <c r="T26" s="4" t="s">
        <v>360</v>
      </c>
      <c r="U26" s="5" t="s">
        <v>127</v>
      </c>
      <c r="V26" s="6" t="s">
        <v>359</v>
      </c>
      <c r="W26" s="4" t="s">
        <v>355</v>
      </c>
      <c r="X26" s="5" t="s">
        <v>5</v>
      </c>
      <c r="Y26" s="5" t="s">
        <v>356</v>
      </c>
      <c r="Z26" s="5" t="s">
        <v>9</v>
      </c>
      <c r="AA26" s="5" t="s">
        <v>357</v>
      </c>
      <c r="AB26" s="5" t="s">
        <v>101</v>
      </c>
      <c r="AC26" s="5" t="s">
        <v>361</v>
      </c>
      <c r="AD26" s="5" t="s">
        <v>363</v>
      </c>
      <c r="AE26" s="5" t="s">
        <v>364</v>
      </c>
      <c r="AF26" s="9" t="s">
        <v>9</v>
      </c>
      <c r="AG26" s="10">
        <v>351.21666666666664</v>
      </c>
      <c r="AH26" s="11">
        <v>8484</v>
      </c>
      <c r="AI26" s="11">
        <v>1363</v>
      </c>
      <c r="AJ26" s="11">
        <v>1800</v>
      </c>
      <c r="AK26" s="11">
        <v>1474</v>
      </c>
      <c r="AL26" s="5" t="s">
        <v>21</v>
      </c>
      <c r="AM26" s="12">
        <v>37000.666666666664</v>
      </c>
    </row>
    <row r="27" spans="1:39" ht="13.5" customHeight="1">
      <c r="A27" s="1" t="s">
        <v>365</v>
      </c>
      <c r="B27" s="2" t="s">
        <v>366</v>
      </c>
      <c r="C27" s="3" t="s">
        <v>367</v>
      </c>
      <c r="D27" s="2" t="s">
        <v>368</v>
      </c>
      <c r="E27" s="4" t="s">
        <v>369</v>
      </c>
      <c r="F27" s="5" t="s">
        <v>369</v>
      </c>
      <c r="G27" s="5" t="s">
        <v>5</v>
      </c>
      <c r="H27" s="5" t="s">
        <v>370</v>
      </c>
      <c r="I27" s="5" t="s">
        <v>371</v>
      </c>
      <c r="J27" s="5" t="s">
        <v>372</v>
      </c>
      <c r="K27" s="6" t="s">
        <v>9</v>
      </c>
      <c r="L27" s="2" t="s">
        <v>373</v>
      </c>
      <c r="M27" s="7">
        <v>42243</v>
      </c>
      <c r="N27" s="4" t="s">
        <v>374</v>
      </c>
      <c r="O27" s="5" t="s">
        <v>375</v>
      </c>
      <c r="P27" s="6" t="s">
        <v>376</v>
      </c>
      <c r="Q27" s="8" t="s">
        <v>377</v>
      </c>
      <c r="R27" s="5" t="s">
        <v>378</v>
      </c>
      <c r="S27" s="9" t="s">
        <v>379</v>
      </c>
      <c r="T27" s="4" t="s">
        <v>376</v>
      </c>
      <c r="U27" s="5" t="s">
        <v>377</v>
      </c>
      <c r="V27" s="6" t="s">
        <v>375</v>
      </c>
      <c r="W27" s="4" t="s">
        <v>380</v>
      </c>
      <c r="X27" s="5" t="s">
        <v>371</v>
      </c>
      <c r="Y27" s="5" t="s">
        <v>372</v>
      </c>
      <c r="Z27" s="5" t="s">
        <v>9</v>
      </c>
      <c r="AA27" s="5" t="s">
        <v>373</v>
      </c>
      <c r="AB27" s="5" t="s">
        <v>5</v>
      </c>
      <c r="AC27" s="5" t="s">
        <v>378</v>
      </c>
      <c r="AD27" s="5" t="s">
        <v>381</v>
      </c>
      <c r="AE27" s="5" t="s">
        <v>382</v>
      </c>
      <c r="AF27" s="9" t="s">
        <v>9</v>
      </c>
      <c r="AG27" s="10">
        <v>367.45</v>
      </c>
      <c r="AH27" s="11">
        <v>10818</v>
      </c>
      <c r="AI27" s="11">
        <v>0</v>
      </c>
      <c r="AJ27" s="11">
        <v>1227</v>
      </c>
      <c r="AK27" s="11">
        <v>2230</v>
      </c>
      <c r="AL27" s="5" t="s">
        <v>21</v>
      </c>
      <c r="AM27" s="12">
        <v>37470</v>
      </c>
    </row>
    <row r="28" spans="1:39" ht="13.5" customHeight="1">
      <c r="A28" s="1" t="s">
        <v>383</v>
      </c>
      <c r="B28" s="2" t="s">
        <v>384</v>
      </c>
      <c r="C28" s="3" t="s">
        <v>385</v>
      </c>
      <c r="D28" s="2" t="s">
        <v>386</v>
      </c>
      <c r="E28" s="4" t="s">
        <v>387</v>
      </c>
      <c r="F28" s="5" t="s">
        <v>387</v>
      </c>
      <c r="G28" s="5" t="s">
        <v>387</v>
      </c>
      <c r="H28" s="5" t="s">
        <v>388</v>
      </c>
      <c r="I28" s="5" t="s">
        <v>5</v>
      </c>
      <c r="J28" s="5" t="s">
        <v>389</v>
      </c>
      <c r="K28" s="6" t="s">
        <v>9</v>
      </c>
      <c r="L28" s="2" t="s">
        <v>390</v>
      </c>
      <c r="M28" s="7">
        <v>36957</v>
      </c>
      <c r="N28" s="4" t="s">
        <v>391</v>
      </c>
      <c r="O28" s="5" t="s">
        <v>392</v>
      </c>
      <c r="P28" s="6" t="s">
        <v>393</v>
      </c>
      <c r="Q28" s="8" t="s">
        <v>394</v>
      </c>
      <c r="R28" s="5" t="s">
        <v>395</v>
      </c>
      <c r="S28" s="9" t="s">
        <v>396</v>
      </c>
      <c r="T28" s="4" t="s">
        <v>393</v>
      </c>
      <c r="U28" s="5" t="s">
        <v>394</v>
      </c>
      <c r="V28" s="6" t="s">
        <v>392</v>
      </c>
      <c r="W28" s="4" t="s">
        <v>397</v>
      </c>
      <c r="X28" s="5" t="s">
        <v>5</v>
      </c>
      <c r="Y28" s="5" t="s">
        <v>389</v>
      </c>
      <c r="Z28" s="5" t="s">
        <v>9</v>
      </c>
      <c r="AA28" s="5" t="s">
        <v>390</v>
      </c>
      <c r="AB28" s="5" t="s">
        <v>398</v>
      </c>
      <c r="AC28" s="5" t="s">
        <v>399</v>
      </c>
      <c r="AD28" s="5" t="s">
        <v>400</v>
      </c>
      <c r="AE28" s="5" t="s">
        <v>401</v>
      </c>
      <c r="AF28" s="9" t="s">
        <v>9</v>
      </c>
      <c r="AG28" s="10">
        <v>200.54444444444445</v>
      </c>
      <c r="AH28" s="11">
        <v>0</v>
      </c>
      <c r="AI28" s="11">
        <v>0</v>
      </c>
      <c r="AJ28" s="11">
        <v>472</v>
      </c>
      <c r="AK28" s="11">
        <v>859</v>
      </c>
      <c r="AL28" s="5" t="s">
        <v>21</v>
      </c>
      <c r="AM28" s="12">
        <v>33723.444444444445</v>
      </c>
    </row>
    <row r="29" spans="1:39" ht="13.5" customHeight="1">
      <c r="A29" s="1" t="s">
        <v>402</v>
      </c>
      <c r="B29" s="2" t="s">
        <v>403</v>
      </c>
      <c r="C29" s="3" t="s">
        <v>404</v>
      </c>
      <c r="D29" s="2" t="s">
        <v>405</v>
      </c>
      <c r="E29" s="4" t="s">
        <v>406</v>
      </c>
      <c r="F29" s="5" t="s">
        <v>406</v>
      </c>
      <c r="G29" s="5" t="s">
        <v>407</v>
      </c>
      <c r="H29" s="5" t="s">
        <v>408</v>
      </c>
      <c r="I29" s="5" t="s">
        <v>5</v>
      </c>
      <c r="J29" s="5" t="s">
        <v>409</v>
      </c>
      <c r="K29" s="6" t="s">
        <v>9</v>
      </c>
      <c r="L29" s="2" t="s">
        <v>410</v>
      </c>
      <c r="M29" s="7">
        <v>23214</v>
      </c>
      <c r="N29" s="4" t="s">
        <v>72</v>
      </c>
      <c r="O29" s="5" t="s">
        <v>411</v>
      </c>
      <c r="P29" s="6" t="s">
        <v>376</v>
      </c>
      <c r="Q29" s="8" t="s">
        <v>159</v>
      </c>
      <c r="R29" s="5" t="s">
        <v>412</v>
      </c>
      <c r="S29" s="9" t="s">
        <v>413</v>
      </c>
      <c r="T29" s="4" t="s">
        <v>376</v>
      </c>
      <c r="U29" s="5" t="s">
        <v>5</v>
      </c>
      <c r="V29" s="6" t="s">
        <v>411</v>
      </c>
      <c r="W29" s="4" t="s">
        <v>414</v>
      </c>
      <c r="X29" s="5" t="s">
        <v>5</v>
      </c>
      <c r="Y29" s="5" t="s">
        <v>409</v>
      </c>
      <c r="Z29" s="5" t="s">
        <v>9</v>
      </c>
      <c r="AA29" s="5" t="s">
        <v>410</v>
      </c>
      <c r="AB29" s="5" t="s">
        <v>5</v>
      </c>
      <c r="AC29" s="5" t="s">
        <v>412</v>
      </c>
      <c r="AD29" s="5" t="s">
        <v>415</v>
      </c>
      <c r="AE29" s="5" t="s">
        <v>416</v>
      </c>
      <c r="AF29" s="9" t="s">
        <v>9</v>
      </c>
      <c r="AG29" s="10">
        <v>123.11480129764801</v>
      </c>
      <c r="AH29" s="11">
        <v>5418</v>
      </c>
      <c r="AI29" s="11">
        <v>222</v>
      </c>
      <c r="AJ29" s="11">
        <v>458</v>
      </c>
      <c r="AK29" s="11">
        <v>519</v>
      </c>
      <c r="AL29" s="5" t="s">
        <v>21</v>
      </c>
      <c r="AM29" s="12">
        <v>20694.4801297648</v>
      </c>
    </row>
    <row r="30" spans="1:39" ht="13.5" customHeight="1">
      <c r="A30" s="1" t="s">
        <v>417</v>
      </c>
      <c r="B30" s="2" t="s">
        <v>418</v>
      </c>
      <c r="C30" s="3" t="s">
        <v>419</v>
      </c>
      <c r="D30" s="2" t="s">
        <v>420</v>
      </c>
      <c r="E30" s="4" t="s">
        <v>421</v>
      </c>
      <c r="F30" s="5" t="s">
        <v>421</v>
      </c>
      <c r="G30" s="5" t="s">
        <v>5</v>
      </c>
      <c r="H30" s="5" t="s">
        <v>422</v>
      </c>
      <c r="I30" s="5" t="s">
        <v>423</v>
      </c>
      <c r="J30" s="5" t="s">
        <v>424</v>
      </c>
      <c r="K30" s="6" t="s">
        <v>9</v>
      </c>
      <c r="L30" s="2" t="s">
        <v>425</v>
      </c>
      <c r="M30" s="7">
        <v>45659</v>
      </c>
      <c r="N30" s="4" t="s">
        <v>11</v>
      </c>
      <c r="O30" s="5" t="s">
        <v>426</v>
      </c>
      <c r="P30" s="6" t="s">
        <v>427</v>
      </c>
      <c r="Q30" s="8" t="s">
        <v>261</v>
      </c>
      <c r="R30" s="5" t="s">
        <v>428</v>
      </c>
      <c r="S30" s="9" t="s">
        <v>429</v>
      </c>
      <c r="T30" s="4" t="s">
        <v>427</v>
      </c>
      <c r="U30" s="5" t="s">
        <v>261</v>
      </c>
      <c r="V30" s="6" t="s">
        <v>426</v>
      </c>
      <c r="W30" s="4" t="s">
        <v>422</v>
      </c>
      <c r="X30" s="5" t="s">
        <v>5</v>
      </c>
      <c r="Y30" s="5" t="s">
        <v>424</v>
      </c>
      <c r="Z30" s="5" t="s">
        <v>9</v>
      </c>
      <c r="AA30" s="5" t="s">
        <v>425</v>
      </c>
      <c r="AB30" s="5" t="s">
        <v>5</v>
      </c>
      <c r="AC30" s="5" t="s">
        <v>428</v>
      </c>
      <c r="AD30" s="5" t="s">
        <v>430</v>
      </c>
      <c r="AE30" s="5" t="s">
        <v>431</v>
      </c>
      <c r="AF30" s="9" t="s">
        <v>9</v>
      </c>
      <c r="AG30" s="10">
        <v>459.50555555555553</v>
      </c>
      <c r="AH30" s="11">
        <v>9973</v>
      </c>
      <c r="AI30" s="11">
        <v>153</v>
      </c>
      <c r="AJ30" s="11">
        <v>1595</v>
      </c>
      <c r="AK30" s="11">
        <v>2620</v>
      </c>
      <c r="AL30" s="5" t="s">
        <v>21</v>
      </c>
      <c r="AM30" s="12">
        <v>45659</v>
      </c>
    </row>
    <row r="31" spans="1:39" ht="13.5" customHeight="1">
      <c r="A31" s="1" t="s">
        <v>432</v>
      </c>
      <c r="B31" s="2" t="s">
        <v>433</v>
      </c>
      <c r="C31" s="3" t="s">
        <v>434</v>
      </c>
      <c r="D31" s="2" t="s">
        <v>435</v>
      </c>
      <c r="E31" s="4" t="s">
        <v>436</v>
      </c>
      <c r="F31" s="5" t="s">
        <v>436</v>
      </c>
      <c r="G31" s="5" t="s">
        <v>5</v>
      </c>
      <c r="H31" s="5" t="s">
        <v>437</v>
      </c>
      <c r="I31" s="5" t="s">
        <v>5</v>
      </c>
      <c r="J31" s="5" t="s">
        <v>438</v>
      </c>
      <c r="K31" s="6" t="s">
        <v>9</v>
      </c>
      <c r="L31" s="2" t="s">
        <v>439</v>
      </c>
      <c r="M31" s="7">
        <v>19529</v>
      </c>
      <c r="N31" s="4" t="s">
        <v>11</v>
      </c>
      <c r="O31" s="5" t="s">
        <v>440</v>
      </c>
      <c r="P31" s="6" t="s">
        <v>441</v>
      </c>
      <c r="Q31" s="8" t="s">
        <v>92</v>
      </c>
      <c r="R31" s="5" t="s">
        <v>442</v>
      </c>
      <c r="S31" s="9" t="s">
        <v>443</v>
      </c>
      <c r="T31" s="4" t="s">
        <v>444</v>
      </c>
      <c r="U31" s="5" t="s">
        <v>92</v>
      </c>
      <c r="V31" s="6" t="s">
        <v>11</v>
      </c>
      <c r="W31" s="4" t="s">
        <v>437</v>
      </c>
      <c r="X31" s="5" t="s">
        <v>5</v>
      </c>
      <c r="Y31" s="5" t="s">
        <v>438</v>
      </c>
      <c r="Z31" s="5" t="s">
        <v>9</v>
      </c>
      <c r="AA31" s="5" t="s">
        <v>439</v>
      </c>
      <c r="AB31" s="5" t="s">
        <v>445</v>
      </c>
      <c r="AC31" s="5" t="s">
        <v>442</v>
      </c>
      <c r="AD31" s="5" t="s">
        <v>446</v>
      </c>
      <c r="AE31" s="5" t="s">
        <v>447</v>
      </c>
      <c r="AF31" s="9" t="s">
        <v>9</v>
      </c>
      <c r="AG31" s="10">
        <v>93.18888888888888</v>
      </c>
      <c r="AH31" s="11">
        <v>4700</v>
      </c>
      <c r="AI31" s="11">
        <v>774</v>
      </c>
      <c r="AJ31" s="11">
        <v>835</v>
      </c>
      <c r="AK31" s="11">
        <v>724</v>
      </c>
      <c r="AL31" s="5" t="s">
        <v>21</v>
      </c>
      <c r="AM31" s="12">
        <v>17285.88888888889</v>
      </c>
    </row>
    <row r="32" spans="1:39" ht="13.5" customHeight="1">
      <c r="A32" s="1" t="s">
        <v>448</v>
      </c>
      <c r="B32" s="2" t="s">
        <v>449</v>
      </c>
      <c r="C32" s="3" t="s">
        <v>450</v>
      </c>
      <c r="D32" s="2" t="s">
        <v>451</v>
      </c>
      <c r="E32" s="4" t="s">
        <v>452</v>
      </c>
      <c r="F32" s="5" t="s">
        <v>452</v>
      </c>
      <c r="G32" s="5" t="s">
        <v>5</v>
      </c>
      <c r="H32" s="5" t="s">
        <v>453</v>
      </c>
      <c r="I32" s="5" t="s">
        <v>5</v>
      </c>
      <c r="J32" s="5" t="s">
        <v>454</v>
      </c>
      <c r="K32" s="6" t="s">
        <v>9</v>
      </c>
      <c r="L32" s="2" t="s">
        <v>455</v>
      </c>
      <c r="M32" s="7">
        <v>41173</v>
      </c>
      <c r="N32" s="4" t="s">
        <v>456</v>
      </c>
      <c r="O32" s="5" t="s">
        <v>457</v>
      </c>
      <c r="P32" s="6" t="s">
        <v>458</v>
      </c>
      <c r="Q32" s="8" t="s">
        <v>5</v>
      </c>
      <c r="R32" s="5" t="s">
        <v>459</v>
      </c>
      <c r="S32" s="9" t="s">
        <v>460</v>
      </c>
      <c r="T32" s="4" t="s">
        <v>458</v>
      </c>
      <c r="U32" s="5" t="s">
        <v>5</v>
      </c>
      <c r="V32" s="6" t="s">
        <v>5</v>
      </c>
      <c r="W32" s="4" t="s">
        <v>453</v>
      </c>
      <c r="X32" s="5" t="s">
        <v>5</v>
      </c>
      <c r="Y32" s="5" t="s">
        <v>454</v>
      </c>
      <c r="Z32" s="5" t="s">
        <v>9</v>
      </c>
      <c r="AA32" s="5" t="s">
        <v>455</v>
      </c>
      <c r="AB32" s="5" t="s">
        <v>5</v>
      </c>
      <c r="AC32" s="5" t="s">
        <v>459</v>
      </c>
      <c r="AD32" s="5" t="s">
        <v>461</v>
      </c>
      <c r="AE32" s="5" t="s">
        <v>462</v>
      </c>
      <c r="AF32" s="9" t="s">
        <v>9</v>
      </c>
      <c r="AG32" s="10">
        <v>440.1611111111111</v>
      </c>
      <c r="AH32" s="11">
        <v>13067</v>
      </c>
      <c r="AI32" s="11">
        <v>198</v>
      </c>
      <c r="AJ32" s="11">
        <v>2103</v>
      </c>
      <c r="AK32" s="11">
        <v>3459</v>
      </c>
      <c r="AL32" s="5" t="s">
        <v>21</v>
      </c>
      <c r="AM32" s="12">
        <v>40189.11111111111</v>
      </c>
    </row>
    <row r="33" spans="1:39" ht="13.5" customHeight="1">
      <c r="A33" s="1" t="s">
        <v>463</v>
      </c>
      <c r="B33" s="2" t="s">
        <v>464</v>
      </c>
      <c r="C33" s="3" t="s">
        <v>465</v>
      </c>
      <c r="D33" s="2" t="s">
        <v>466</v>
      </c>
      <c r="E33" s="4" t="s">
        <v>467</v>
      </c>
      <c r="F33" s="5" t="s">
        <v>467</v>
      </c>
      <c r="G33" s="5" t="s">
        <v>467</v>
      </c>
      <c r="H33" s="5" t="s">
        <v>468</v>
      </c>
      <c r="I33" s="5" t="s">
        <v>5</v>
      </c>
      <c r="J33" s="5" t="s">
        <v>469</v>
      </c>
      <c r="K33" s="6" t="s">
        <v>9</v>
      </c>
      <c r="L33" s="2" t="s">
        <v>470</v>
      </c>
      <c r="M33" s="7">
        <v>37458</v>
      </c>
      <c r="N33" s="4" t="s">
        <v>391</v>
      </c>
      <c r="O33" s="5" t="s">
        <v>471</v>
      </c>
      <c r="P33" s="6" t="s">
        <v>472</v>
      </c>
      <c r="Q33" s="8" t="s">
        <v>92</v>
      </c>
      <c r="R33" s="5" t="s">
        <v>473</v>
      </c>
      <c r="S33" s="9" t="s">
        <v>474</v>
      </c>
      <c r="T33" s="4" t="s">
        <v>472</v>
      </c>
      <c r="U33" s="5" t="s">
        <v>92</v>
      </c>
      <c r="V33" s="6" t="s">
        <v>471</v>
      </c>
      <c r="W33" s="4" t="s">
        <v>468</v>
      </c>
      <c r="X33" s="5" t="s">
        <v>5</v>
      </c>
      <c r="Y33" s="5" t="s">
        <v>469</v>
      </c>
      <c r="Z33" s="5" t="s">
        <v>9</v>
      </c>
      <c r="AA33" s="5" t="s">
        <v>470</v>
      </c>
      <c r="AB33" s="5" t="s">
        <v>475</v>
      </c>
      <c r="AC33" s="5" t="s">
        <v>473</v>
      </c>
      <c r="AD33" s="5" t="s">
        <v>476</v>
      </c>
      <c r="AE33" s="5" t="s">
        <v>477</v>
      </c>
      <c r="AF33" s="9" t="s">
        <v>9</v>
      </c>
      <c r="AG33" s="10">
        <v>302.6885245901639</v>
      </c>
      <c r="AH33" s="11">
        <v>9209</v>
      </c>
      <c r="AI33" s="11">
        <v>407</v>
      </c>
      <c r="AJ33" s="11">
        <v>1046</v>
      </c>
      <c r="AK33" s="11">
        <v>1325</v>
      </c>
      <c r="AL33" s="5" t="s">
        <v>21</v>
      </c>
      <c r="AM33" s="12">
        <v>33281.85245901639</v>
      </c>
    </row>
    <row r="34" spans="1:39" ht="13.5" customHeight="1">
      <c r="A34" s="1" t="s">
        <v>478</v>
      </c>
      <c r="B34" s="2" t="s">
        <v>479</v>
      </c>
      <c r="C34" s="3" t="s">
        <v>480</v>
      </c>
      <c r="D34" s="2" t="s">
        <v>481</v>
      </c>
      <c r="E34" s="4" t="s">
        <v>482</v>
      </c>
      <c r="F34" s="5" t="s">
        <v>482</v>
      </c>
      <c r="G34" s="5" t="s">
        <v>5</v>
      </c>
      <c r="H34" s="5" t="s">
        <v>483</v>
      </c>
      <c r="I34" s="5" t="s">
        <v>484</v>
      </c>
      <c r="J34" s="5" t="s">
        <v>485</v>
      </c>
      <c r="K34" s="6" t="s">
        <v>9</v>
      </c>
      <c r="L34" s="2" t="s">
        <v>486</v>
      </c>
      <c r="M34" s="7">
        <v>27789</v>
      </c>
      <c r="N34" s="4" t="s">
        <v>72</v>
      </c>
      <c r="O34" s="5" t="s">
        <v>487</v>
      </c>
      <c r="P34" s="6" t="s">
        <v>488</v>
      </c>
      <c r="Q34" s="8" t="s">
        <v>489</v>
      </c>
      <c r="R34" s="5" t="s">
        <v>490</v>
      </c>
      <c r="S34" s="9" t="s">
        <v>491</v>
      </c>
      <c r="T34" s="4" t="s">
        <v>488</v>
      </c>
      <c r="U34" s="5" t="s">
        <v>489</v>
      </c>
      <c r="V34" s="6" t="s">
        <v>487</v>
      </c>
      <c r="W34" s="4" t="s">
        <v>482</v>
      </c>
      <c r="X34" s="5" t="s">
        <v>492</v>
      </c>
      <c r="Y34" s="5" t="s">
        <v>485</v>
      </c>
      <c r="Z34" s="5" t="s">
        <v>9</v>
      </c>
      <c r="AA34" s="5" t="s">
        <v>486</v>
      </c>
      <c r="AB34" s="5" t="s">
        <v>5</v>
      </c>
      <c r="AC34" s="5" t="s">
        <v>490</v>
      </c>
      <c r="AD34" s="5" t="s">
        <v>493</v>
      </c>
      <c r="AE34" s="5" t="s">
        <v>494</v>
      </c>
      <c r="AF34" s="9" t="s">
        <v>9</v>
      </c>
      <c r="AG34" s="10">
        <v>179.45604395604394</v>
      </c>
      <c r="AH34" s="11">
        <v>7031</v>
      </c>
      <c r="AI34" s="11">
        <v>0</v>
      </c>
      <c r="AJ34" s="11">
        <v>414</v>
      </c>
      <c r="AK34" s="11">
        <v>751</v>
      </c>
      <c r="AL34" s="5" t="s">
        <v>21</v>
      </c>
      <c r="AM34" s="12">
        <v>24749.604395604394</v>
      </c>
    </row>
    <row r="35" spans="1:39" ht="13.5" customHeight="1">
      <c r="A35" s="1" t="s">
        <v>495</v>
      </c>
      <c r="B35" s="2" t="s">
        <v>496</v>
      </c>
      <c r="C35" s="3" t="s">
        <v>497</v>
      </c>
      <c r="D35" s="2" t="s">
        <v>498</v>
      </c>
      <c r="E35" s="4" t="s">
        <v>499</v>
      </c>
      <c r="F35" s="5" t="s">
        <v>499</v>
      </c>
      <c r="G35" s="5" t="s">
        <v>500</v>
      </c>
      <c r="H35" s="5" t="s">
        <v>501</v>
      </c>
      <c r="I35" s="5" t="s">
        <v>5</v>
      </c>
      <c r="J35" s="5" t="s">
        <v>502</v>
      </c>
      <c r="K35" s="6" t="s">
        <v>9</v>
      </c>
      <c r="L35" s="2" t="s">
        <v>155</v>
      </c>
      <c r="M35" s="7">
        <v>39512</v>
      </c>
      <c r="N35" s="4" t="s">
        <v>503</v>
      </c>
      <c r="O35" s="5" t="s">
        <v>504</v>
      </c>
      <c r="P35" s="6" t="s">
        <v>505</v>
      </c>
      <c r="Q35" s="8" t="s">
        <v>506</v>
      </c>
      <c r="R35" s="5" t="s">
        <v>507</v>
      </c>
      <c r="S35" s="9" t="s">
        <v>508</v>
      </c>
      <c r="T35" s="4" t="s">
        <v>509</v>
      </c>
      <c r="U35" s="5" t="s">
        <v>5</v>
      </c>
      <c r="V35" s="6" t="s">
        <v>510</v>
      </c>
      <c r="W35" s="4" t="s">
        <v>511</v>
      </c>
      <c r="X35" s="5" t="s">
        <v>501</v>
      </c>
      <c r="Y35" s="5" t="s">
        <v>154</v>
      </c>
      <c r="Z35" s="5" t="s">
        <v>9</v>
      </c>
      <c r="AA35" s="5" t="s">
        <v>155</v>
      </c>
      <c r="AB35" s="5" t="s">
        <v>5</v>
      </c>
      <c r="AC35" s="5" t="s">
        <v>507</v>
      </c>
      <c r="AD35" s="5" t="s">
        <v>512</v>
      </c>
      <c r="AE35" s="5" t="s">
        <v>513</v>
      </c>
      <c r="AF35" s="9" t="s">
        <v>9</v>
      </c>
      <c r="AG35" s="10">
        <v>551.3888888888889</v>
      </c>
      <c r="AH35" s="11">
        <v>13596</v>
      </c>
      <c r="AI35" s="11">
        <v>1809</v>
      </c>
      <c r="AJ35" s="11">
        <v>2716</v>
      </c>
      <c r="AK35" s="11">
        <v>2367</v>
      </c>
      <c r="AL35" s="5" t="s">
        <v>21</v>
      </c>
      <c r="AM35" s="12">
        <v>39512</v>
      </c>
    </row>
    <row r="36" spans="1:39" ht="13.5" customHeight="1">
      <c r="A36" s="1" t="s">
        <v>514</v>
      </c>
      <c r="B36" s="2" t="s">
        <v>515</v>
      </c>
      <c r="C36" s="3" t="s">
        <v>516</v>
      </c>
      <c r="D36" s="2" t="s">
        <v>517</v>
      </c>
      <c r="E36" s="4" t="s">
        <v>518</v>
      </c>
      <c r="F36" s="5" t="s">
        <v>518</v>
      </c>
      <c r="G36" s="5" t="s">
        <v>5</v>
      </c>
      <c r="H36" s="5" t="s">
        <v>519</v>
      </c>
      <c r="I36" s="5" t="s">
        <v>520</v>
      </c>
      <c r="J36" s="5" t="s">
        <v>521</v>
      </c>
      <c r="K36" s="6" t="s">
        <v>9</v>
      </c>
      <c r="L36" s="2" t="s">
        <v>522</v>
      </c>
      <c r="M36" s="7">
        <v>54377</v>
      </c>
      <c r="N36" s="4" t="s">
        <v>277</v>
      </c>
      <c r="O36" s="5" t="s">
        <v>523</v>
      </c>
      <c r="P36" s="6" t="s">
        <v>524</v>
      </c>
      <c r="Q36" s="8" t="s">
        <v>5</v>
      </c>
      <c r="R36" s="5" t="s">
        <v>525</v>
      </c>
      <c r="S36" s="9" t="s">
        <v>526</v>
      </c>
      <c r="T36" s="4" t="s">
        <v>527</v>
      </c>
      <c r="U36" s="5" t="s">
        <v>5</v>
      </c>
      <c r="V36" s="6" t="s">
        <v>523</v>
      </c>
      <c r="W36" s="4" t="s">
        <v>528</v>
      </c>
      <c r="X36" s="5" t="s">
        <v>520</v>
      </c>
      <c r="Y36" s="5" t="s">
        <v>521</v>
      </c>
      <c r="Z36" s="5" t="s">
        <v>9</v>
      </c>
      <c r="AA36" s="5" t="s">
        <v>522</v>
      </c>
      <c r="AB36" s="5" t="s">
        <v>5</v>
      </c>
      <c r="AC36" s="5" t="s">
        <v>525</v>
      </c>
      <c r="AD36" s="5" t="s">
        <v>529</v>
      </c>
      <c r="AE36" s="5" t="s">
        <v>530</v>
      </c>
      <c r="AF36" s="9" t="s">
        <v>9</v>
      </c>
      <c r="AG36" s="10">
        <v>481.3722222222222</v>
      </c>
      <c r="AH36" s="11">
        <v>4305</v>
      </c>
      <c r="AI36" s="11">
        <v>0</v>
      </c>
      <c r="AJ36" s="11">
        <v>468</v>
      </c>
      <c r="AK36" s="11">
        <v>850</v>
      </c>
      <c r="AL36" s="5" t="s">
        <v>21</v>
      </c>
      <c r="AM36" s="12">
        <v>54377</v>
      </c>
    </row>
    <row r="37" spans="1:39" ht="13.5" customHeight="1">
      <c r="A37" s="1" t="s">
        <v>531</v>
      </c>
      <c r="B37" s="2" t="s">
        <v>532</v>
      </c>
      <c r="C37" s="3" t="s">
        <v>533</v>
      </c>
      <c r="D37" s="2" t="s">
        <v>534</v>
      </c>
      <c r="E37" s="4" t="s">
        <v>535</v>
      </c>
      <c r="F37" s="5" t="s">
        <v>535</v>
      </c>
      <c r="G37" s="5" t="s">
        <v>5</v>
      </c>
      <c r="H37" s="5" t="s">
        <v>536</v>
      </c>
      <c r="I37" s="5" t="s">
        <v>5</v>
      </c>
      <c r="J37" s="5" t="s">
        <v>409</v>
      </c>
      <c r="K37" s="6" t="s">
        <v>9</v>
      </c>
      <c r="L37" s="2" t="s">
        <v>410</v>
      </c>
      <c r="M37" s="7">
        <v>45056</v>
      </c>
      <c r="N37" s="4" t="s">
        <v>391</v>
      </c>
      <c r="O37" s="5" t="s">
        <v>537</v>
      </c>
      <c r="P37" s="6" t="s">
        <v>538</v>
      </c>
      <c r="Q37" s="8" t="s">
        <v>34</v>
      </c>
      <c r="R37" s="5" t="s">
        <v>539</v>
      </c>
      <c r="S37" s="9" t="s">
        <v>540</v>
      </c>
      <c r="T37" s="4" t="s">
        <v>541</v>
      </c>
      <c r="U37" s="5" t="s">
        <v>34</v>
      </c>
      <c r="V37" s="6" t="s">
        <v>542</v>
      </c>
      <c r="W37" s="4" t="s">
        <v>535</v>
      </c>
      <c r="X37" s="5" t="s">
        <v>536</v>
      </c>
      <c r="Y37" s="5" t="s">
        <v>409</v>
      </c>
      <c r="Z37" s="5" t="s">
        <v>9</v>
      </c>
      <c r="AA37" s="5" t="s">
        <v>410</v>
      </c>
      <c r="AB37" s="5" t="s">
        <v>5</v>
      </c>
      <c r="AC37" s="5" t="s">
        <v>539</v>
      </c>
      <c r="AD37" s="5" t="s">
        <v>543</v>
      </c>
      <c r="AE37" s="5" t="s">
        <v>544</v>
      </c>
      <c r="AF37" s="9" t="s">
        <v>9</v>
      </c>
      <c r="AG37" s="10">
        <v>441.4277777777778</v>
      </c>
      <c r="AH37" s="11">
        <v>11003</v>
      </c>
      <c r="AI37" s="11">
        <v>593</v>
      </c>
      <c r="AJ37" s="11">
        <v>1484</v>
      </c>
      <c r="AK37" s="11">
        <v>1864</v>
      </c>
      <c r="AL37" s="5" t="s">
        <v>21</v>
      </c>
      <c r="AM37" s="12">
        <v>44198.77777777778</v>
      </c>
    </row>
    <row r="38" spans="1:39" ht="13.5" customHeight="1">
      <c r="A38" s="1" t="s">
        <v>545</v>
      </c>
      <c r="B38" s="2" t="s">
        <v>546</v>
      </c>
      <c r="C38" s="3" t="s">
        <v>547</v>
      </c>
      <c r="D38" s="2" t="s">
        <v>548</v>
      </c>
      <c r="E38" s="4" t="s">
        <v>549</v>
      </c>
      <c r="F38" s="5" t="s">
        <v>549</v>
      </c>
      <c r="G38" s="5" t="s">
        <v>5</v>
      </c>
      <c r="H38" s="5" t="s">
        <v>550</v>
      </c>
      <c r="I38" s="5" t="s">
        <v>5</v>
      </c>
      <c r="J38" s="5" t="s">
        <v>551</v>
      </c>
      <c r="K38" s="6" t="s">
        <v>9</v>
      </c>
      <c r="L38" s="2" t="s">
        <v>552</v>
      </c>
      <c r="M38" s="7">
        <v>51881</v>
      </c>
      <c r="N38" s="4" t="s">
        <v>11</v>
      </c>
      <c r="O38" s="5" t="s">
        <v>553</v>
      </c>
      <c r="P38" s="6" t="s">
        <v>554</v>
      </c>
      <c r="Q38" s="8" t="s">
        <v>377</v>
      </c>
      <c r="R38" s="5" t="s">
        <v>555</v>
      </c>
      <c r="S38" s="9" t="s">
        <v>556</v>
      </c>
      <c r="T38" s="4" t="s">
        <v>557</v>
      </c>
      <c r="U38" s="5" t="s">
        <v>377</v>
      </c>
      <c r="V38" s="6" t="s">
        <v>553</v>
      </c>
      <c r="W38" s="4" t="s">
        <v>549</v>
      </c>
      <c r="X38" s="5" t="s">
        <v>558</v>
      </c>
      <c r="Y38" s="5" t="s">
        <v>551</v>
      </c>
      <c r="Z38" s="5" t="s">
        <v>9</v>
      </c>
      <c r="AA38" s="5" t="s">
        <v>552</v>
      </c>
      <c r="AB38" s="5" t="s">
        <v>5</v>
      </c>
      <c r="AC38" s="5" t="s">
        <v>555</v>
      </c>
      <c r="AD38" s="5" t="s">
        <v>559</v>
      </c>
      <c r="AE38" s="5" t="s">
        <v>560</v>
      </c>
      <c r="AF38" s="9" t="s">
        <v>9</v>
      </c>
      <c r="AG38" s="10">
        <v>350.6607344632768</v>
      </c>
      <c r="AH38" s="11">
        <v>0</v>
      </c>
      <c r="AI38" s="11">
        <v>0</v>
      </c>
      <c r="AJ38" s="11">
        <v>1269</v>
      </c>
      <c r="AK38" s="11">
        <v>1535</v>
      </c>
      <c r="AL38" s="5" t="s">
        <v>21</v>
      </c>
      <c r="AM38" s="12">
        <v>47262.07344632768</v>
      </c>
    </row>
    <row r="39" spans="1:39" ht="13.5" customHeight="1">
      <c r="A39" s="1" t="s">
        <v>561</v>
      </c>
      <c r="B39" s="2" t="s">
        <v>562</v>
      </c>
      <c r="C39" s="3" t="s">
        <v>563</v>
      </c>
      <c r="D39" s="2" t="s">
        <v>564</v>
      </c>
      <c r="E39" s="4" t="s">
        <v>565</v>
      </c>
      <c r="F39" s="5" t="s">
        <v>565</v>
      </c>
      <c r="G39" s="5" t="s">
        <v>5</v>
      </c>
      <c r="H39" s="5" t="s">
        <v>566</v>
      </c>
      <c r="I39" s="5" t="s">
        <v>5</v>
      </c>
      <c r="J39" s="5" t="s">
        <v>567</v>
      </c>
      <c r="K39" s="6" t="s">
        <v>9</v>
      </c>
      <c r="L39" s="2" t="s">
        <v>568</v>
      </c>
      <c r="M39" s="7">
        <v>45815</v>
      </c>
      <c r="N39" s="4" t="s">
        <v>11</v>
      </c>
      <c r="O39" s="5" t="s">
        <v>569</v>
      </c>
      <c r="P39" s="6" t="s">
        <v>570</v>
      </c>
      <c r="Q39" s="8" t="s">
        <v>92</v>
      </c>
      <c r="R39" s="5" t="s">
        <v>571</v>
      </c>
      <c r="S39" s="9" t="s">
        <v>572</v>
      </c>
      <c r="T39" s="4" t="s">
        <v>570</v>
      </c>
      <c r="U39" s="5" t="s">
        <v>92</v>
      </c>
      <c r="V39" s="6" t="s">
        <v>569</v>
      </c>
      <c r="W39" s="4" t="s">
        <v>573</v>
      </c>
      <c r="X39" s="5" t="s">
        <v>5</v>
      </c>
      <c r="Y39" s="5" t="s">
        <v>567</v>
      </c>
      <c r="Z39" s="5" t="s">
        <v>9</v>
      </c>
      <c r="AA39" s="5" t="s">
        <v>568</v>
      </c>
      <c r="AB39" s="5" t="s">
        <v>5</v>
      </c>
      <c r="AC39" s="5" t="s">
        <v>571</v>
      </c>
      <c r="AD39" s="5" t="s">
        <v>574</v>
      </c>
      <c r="AE39" s="5" t="s">
        <v>575</v>
      </c>
      <c r="AF39" s="9" t="s">
        <v>9</v>
      </c>
      <c r="AG39" s="10">
        <v>360.7</v>
      </c>
      <c r="AH39" s="11">
        <v>7553</v>
      </c>
      <c r="AI39" s="11">
        <v>0</v>
      </c>
      <c r="AJ39" s="11">
        <v>856</v>
      </c>
      <c r="AK39" s="11">
        <v>1557</v>
      </c>
      <c r="AL39" s="5" t="s">
        <v>21</v>
      </c>
      <c r="AM39" s="12">
        <v>41104</v>
      </c>
    </row>
    <row r="40" spans="1:39" ht="13.5" customHeight="1">
      <c r="A40" s="1" t="s">
        <v>576</v>
      </c>
      <c r="B40" s="2" t="s">
        <v>577</v>
      </c>
      <c r="C40" s="3" t="s">
        <v>578</v>
      </c>
      <c r="D40" s="2" t="s">
        <v>579</v>
      </c>
      <c r="E40" s="4" t="s">
        <v>580</v>
      </c>
      <c r="F40" s="5" t="s">
        <v>580</v>
      </c>
      <c r="G40" s="5" t="s">
        <v>5</v>
      </c>
      <c r="H40" s="5" t="s">
        <v>581</v>
      </c>
      <c r="I40" s="5" t="s">
        <v>581</v>
      </c>
      <c r="J40" s="5" t="s">
        <v>582</v>
      </c>
      <c r="K40" s="6" t="s">
        <v>9</v>
      </c>
      <c r="L40" s="2" t="s">
        <v>583</v>
      </c>
      <c r="M40" s="7">
        <v>22394</v>
      </c>
      <c r="N40" s="4" t="s">
        <v>584</v>
      </c>
      <c r="O40" s="5" t="s">
        <v>585</v>
      </c>
      <c r="P40" s="6" t="s">
        <v>586</v>
      </c>
      <c r="Q40" s="8" t="s">
        <v>92</v>
      </c>
      <c r="R40" s="5" t="s">
        <v>587</v>
      </c>
      <c r="S40" s="9" t="s">
        <v>588</v>
      </c>
      <c r="T40" s="4" t="s">
        <v>39</v>
      </c>
      <c r="U40" s="5" t="s">
        <v>589</v>
      </c>
      <c r="V40" s="6" t="s">
        <v>590</v>
      </c>
      <c r="W40" s="4" t="s">
        <v>581</v>
      </c>
      <c r="X40" s="5" t="s">
        <v>591</v>
      </c>
      <c r="Y40" s="5" t="s">
        <v>582</v>
      </c>
      <c r="Z40" s="5" t="s">
        <v>9</v>
      </c>
      <c r="AA40" s="5" t="s">
        <v>592</v>
      </c>
      <c r="AB40" s="5" t="s">
        <v>5</v>
      </c>
      <c r="AC40" s="5" t="s">
        <v>593</v>
      </c>
      <c r="AD40" s="5" t="s">
        <v>594</v>
      </c>
      <c r="AE40" s="5" t="s">
        <v>595</v>
      </c>
      <c r="AF40" s="9" t="s">
        <v>9</v>
      </c>
      <c r="AG40" s="10">
        <v>450.15</v>
      </c>
      <c r="AH40" s="11">
        <v>21323</v>
      </c>
      <c r="AI40" s="11">
        <v>6426</v>
      </c>
      <c r="AJ40" s="11">
        <v>5955</v>
      </c>
      <c r="AK40" s="11">
        <v>3902</v>
      </c>
      <c r="AL40" s="5" t="s">
        <v>21</v>
      </c>
      <c r="AM40" s="12">
        <v>22394</v>
      </c>
    </row>
    <row r="41" spans="1:39" ht="13.5" customHeight="1">
      <c r="A41" s="1" t="s">
        <v>596</v>
      </c>
      <c r="B41" s="2" t="s">
        <v>597</v>
      </c>
      <c r="C41" s="3" t="s">
        <v>598</v>
      </c>
      <c r="D41" s="2" t="s">
        <v>599</v>
      </c>
      <c r="E41" s="4" t="s">
        <v>600</v>
      </c>
      <c r="F41" s="5" t="s">
        <v>601</v>
      </c>
      <c r="G41" s="5" t="s">
        <v>602</v>
      </c>
      <c r="H41" s="5" t="s">
        <v>603</v>
      </c>
      <c r="I41" s="5" t="s">
        <v>5</v>
      </c>
      <c r="J41" s="5" t="s">
        <v>604</v>
      </c>
      <c r="K41" s="6" t="s">
        <v>9</v>
      </c>
      <c r="L41" s="2" t="s">
        <v>605</v>
      </c>
      <c r="M41" s="7">
        <v>30045</v>
      </c>
      <c r="N41" s="4" t="s">
        <v>391</v>
      </c>
      <c r="O41" s="5" t="s">
        <v>606</v>
      </c>
      <c r="P41" s="6" t="s">
        <v>607</v>
      </c>
      <c r="Q41" s="8" t="s">
        <v>608</v>
      </c>
      <c r="R41" s="5" t="s">
        <v>609</v>
      </c>
      <c r="S41" s="9" t="s">
        <v>610</v>
      </c>
      <c r="T41" s="4" t="s">
        <v>607</v>
      </c>
      <c r="U41" s="5" t="s">
        <v>608</v>
      </c>
      <c r="V41" s="6" t="s">
        <v>606</v>
      </c>
      <c r="W41" s="4" t="s">
        <v>611</v>
      </c>
      <c r="X41" s="5" t="s">
        <v>5</v>
      </c>
      <c r="Y41" s="5" t="s">
        <v>604</v>
      </c>
      <c r="Z41" s="5" t="s">
        <v>9</v>
      </c>
      <c r="AA41" s="5" t="s">
        <v>605</v>
      </c>
      <c r="AB41" s="5" t="s">
        <v>5</v>
      </c>
      <c r="AC41" s="5" t="s">
        <v>609</v>
      </c>
      <c r="AD41" s="5" t="s">
        <v>612</v>
      </c>
      <c r="AE41" s="5" t="s">
        <v>613</v>
      </c>
      <c r="AF41" s="9" t="s">
        <v>9</v>
      </c>
      <c r="AG41" s="10">
        <v>216.61111111111111</v>
      </c>
      <c r="AH41" s="11">
        <v>7704</v>
      </c>
      <c r="AI41" s="11">
        <v>549</v>
      </c>
      <c r="AJ41" s="11">
        <v>894</v>
      </c>
      <c r="AK41" s="11">
        <v>851</v>
      </c>
      <c r="AL41" s="5" t="s">
        <v>21</v>
      </c>
      <c r="AM41" s="12">
        <v>26663.11111111111</v>
      </c>
    </row>
    <row r="42" spans="1:39" ht="13.5" customHeight="1">
      <c r="A42" s="1" t="s">
        <v>614</v>
      </c>
      <c r="B42" s="2" t="s">
        <v>615</v>
      </c>
      <c r="C42" s="3" t="s">
        <v>616</v>
      </c>
      <c r="D42" s="2" t="s">
        <v>617</v>
      </c>
      <c r="E42" s="4" t="s">
        <v>618</v>
      </c>
      <c r="F42" s="5" t="s">
        <v>618</v>
      </c>
      <c r="G42" s="5" t="s">
        <v>5</v>
      </c>
      <c r="H42" s="5" t="s">
        <v>619</v>
      </c>
      <c r="I42" s="5" t="s">
        <v>5</v>
      </c>
      <c r="J42" s="5" t="s">
        <v>604</v>
      </c>
      <c r="K42" s="6" t="s">
        <v>9</v>
      </c>
      <c r="L42" s="2" t="s">
        <v>605</v>
      </c>
      <c r="M42" s="7">
        <v>24789</v>
      </c>
      <c r="N42" s="4" t="s">
        <v>11</v>
      </c>
      <c r="O42" s="5" t="s">
        <v>620</v>
      </c>
      <c r="P42" s="6" t="s">
        <v>621</v>
      </c>
      <c r="Q42" s="8" t="s">
        <v>159</v>
      </c>
      <c r="R42" s="5" t="s">
        <v>622</v>
      </c>
      <c r="S42" s="9" t="s">
        <v>623</v>
      </c>
      <c r="T42" s="4" t="s">
        <v>624</v>
      </c>
      <c r="U42" s="5" t="s">
        <v>159</v>
      </c>
      <c r="V42" s="6" t="s">
        <v>620</v>
      </c>
      <c r="W42" s="4" t="s">
        <v>619</v>
      </c>
      <c r="X42" s="5" t="s">
        <v>5</v>
      </c>
      <c r="Y42" s="5" t="s">
        <v>604</v>
      </c>
      <c r="Z42" s="5" t="s">
        <v>9</v>
      </c>
      <c r="AA42" s="5" t="s">
        <v>605</v>
      </c>
      <c r="AB42" s="5" t="s">
        <v>5</v>
      </c>
      <c r="AC42" s="5" t="s">
        <v>622</v>
      </c>
      <c r="AD42" s="5" t="s">
        <v>625</v>
      </c>
      <c r="AE42" s="5" t="s">
        <v>626</v>
      </c>
      <c r="AF42" s="9" t="s">
        <v>9</v>
      </c>
      <c r="AG42" s="10">
        <v>178.85</v>
      </c>
      <c r="AH42" s="11">
        <v>7883</v>
      </c>
      <c r="AI42" s="11">
        <v>1202</v>
      </c>
      <c r="AJ42" s="11">
        <v>1327</v>
      </c>
      <c r="AK42" s="11">
        <v>718</v>
      </c>
      <c r="AL42" s="5" t="s">
        <v>21</v>
      </c>
      <c r="AM42" s="12">
        <v>21755</v>
      </c>
    </row>
    <row r="43" spans="1:39" ht="13.5" customHeight="1">
      <c r="A43" s="1" t="s">
        <v>627</v>
      </c>
      <c r="B43" s="2" t="s">
        <v>628</v>
      </c>
      <c r="C43" s="3" t="s">
        <v>629</v>
      </c>
      <c r="D43" s="2" t="s">
        <v>630</v>
      </c>
      <c r="E43" s="4" t="s">
        <v>631</v>
      </c>
      <c r="F43" s="5" t="s">
        <v>631</v>
      </c>
      <c r="G43" s="5" t="s">
        <v>5</v>
      </c>
      <c r="H43" s="5" t="s">
        <v>632</v>
      </c>
      <c r="I43" s="5" t="s">
        <v>633</v>
      </c>
      <c r="J43" s="5" t="s">
        <v>634</v>
      </c>
      <c r="K43" s="6" t="s">
        <v>9</v>
      </c>
      <c r="L43" s="2" t="s">
        <v>635</v>
      </c>
      <c r="M43" s="7">
        <v>21152</v>
      </c>
      <c r="N43" s="4" t="s">
        <v>391</v>
      </c>
      <c r="O43" s="5" t="s">
        <v>636</v>
      </c>
      <c r="P43" s="6" t="s">
        <v>309</v>
      </c>
      <c r="Q43" s="8" t="s">
        <v>92</v>
      </c>
      <c r="R43" s="5" t="s">
        <v>637</v>
      </c>
      <c r="S43" s="9" t="s">
        <v>638</v>
      </c>
      <c r="T43" s="4" t="s">
        <v>309</v>
      </c>
      <c r="U43" s="5" t="s">
        <v>92</v>
      </c>
      <c r="V43" s="6" t="s">
        <v>636</v>
      </c>
      <c r="W43" s="4" t="s">
        <v>639</v>
      </c>
      <c r="X43" s="5" t="s">
        <v>633</v>
      </c>
      <c r="Y43" s="5" t="s">
        <v>634</v>
      </c>
      <c r="Z43" s="5" t="s">
        <v>9</v>
      </c>
      <c r="AA43" s="5" t="s">
        <v>635</v>
      </c>
      <c r="AB43" s="5" t="s">
        <v>640</v>
      </c>
      <c r="AC43" s="5" t="s">
        <v>637</v>
      </c>
      <c r="AD43" s="5" t="s">
        <v>641</v>
      </c>
      <c r="AE43" s="5" t="s">
        <v>642</v>
      </c>
      <c r="AF43" s="9" t="s">
        <v>9</v>
      </c>
      <c r="AG43" s="10">
        <v>414.53333333333336</v>
      </c>
      <c r="AH43" s="11">
        <v>30357</v>
      </c>
      <c r="AI43" s="11">
        <v>2739</v>
      </c>
      <c r="AJ43" s="11">
        <v>3040</v>
      </c>
      <c r="AK43" s="11">
        <v>2712</v>
      </c>
      <c r="AL43" s="5" t="s">
        <v>21</v>
      </c>
      <c r="AM43" s="12">
        <v>17605.333333333336</v>
      </c>
    </row>
    <row r="44" spans="1:39" ht="13.5" customHeight="1">
      <c r="A44" s="1" t="s">
        <v>643</v>
      </c>
      <c r="B44" s="2" t="s">
        <v>644</v>
      </c>
      <c r="C44" s="3" t="s">
        <v>645</v>
      </c>
      <c r="D44" s="2" t="s">
        <v>646</v>
      </c>
      <c r="E44" s="4" t="s">
        <v>647</v>
      </c>
      <c r="F44" s="5" t="s">
        <v>647</v>
      </c>
      <c r="G44" s="5" t="s">
        <v>104</v>
      </c>
      <c r="H44" s="5" t="s">
        <v>648</v>
      </c>
      <c r="I44" s="5" t="s">
        <v>5</v>
      </c>
      <c r="J44" s="5" t="s">
        <v>649</v>
      </c>
      <c r="K44" s="6" t="s">
        <v>9</v>
      </c>
      <c r="L44" s="2" t="s">
        <v>650</v>
      </c>
      <c r="M44" s="7">
        <v>23925</v>
      </c>
      <c r="N44" s="4" t="s">
        <v>651</v>
      </c>
      <c r="O44" s="5" t="s">
        <v>652</v>
      </c>
      <c r="P44" s="6" t="s">
        <v>309</v>
      </c>
      <c r="Q44" s="8" t="s">
        <v>653</v>
      </c>
      <c r="R44" s="5" t="s">
        <v>654</v>
      </c>
      <c r="S44" s="9" t="s">
        <v>655</v>
      </c>
      <c r="T44" s="4" t="s">
        <v>376</v>
      </c>
      <c r="U44" s="5" t="s">
        <v>159</v>
      </c>
      <c r="V44" s="6" t="s">
        <v>411</v>
      </c>
      <c r="W44" s="4" t="s">
        <v>648</v>
      </c>
      <c r="X44" s="5" t="s">
        <v>5</v>
      </c>
      <c r="Y44" s="5" t="s">
        <v>649</v>
      </c>
      <c r="Z44" s="5" t="s">
        <v>9</v>
      </c>
      <c r="AA44" s="5" t="s">
        <v>650</v>
      </c>
      <c r="AB44" s="5" t="s">
        <v>5</v>
      </c>
      <c r="AC44" s="5" t="s">
        <v>654</v>
      </c>
      <c r="AD44" s="5" t="s">
        <v>656</v>
      </c>
      <c r="AE44" s="5" t="s">
        <v>416</v>
      </c>
      <c r="AF44" s="9" t="s">
        <v>9</v>
      </c>
      <c r="AG44" s="10">
        <v>113.30555555555556</v>
      </c>
      <c r="AH44" s="11">
        <v>4036</v>
      </c>
      <c r="AI44" s="11">
        <v>0</v>
      </c>
      <c r="AJ44" s="11">
        <v>283</v>
      </c>
      <c r="AK44" s="11">
        <v>515</v>
      </c>
      <c r="AL44" s="5" t="s">
        <v>21</v>
      </c>
      <c r="AM44" s="12">
        <v>21496.555555555555</v>
      </c>
    </row>
    <row r="45" spans="1:39" ht="13.5" customHeight="1">
      <c r="A45" s="1" t="s">
        <v>657</v>
      </c>
      <c r="B45" s="2" t="s">
        <v>658</v>
      </c>
      <c r="C45" s="3" t="s">
        <v>659</v>
      </c>
      <c r="D45" s="2" t="s">
        <v>660</v>
      </c>
      <c r="E45" s="4" t="s">
        <v>661</v>
      </c>
      <c r="F45" s="5" t="s">
        <v>661</v>
      </c>
      <c r="G45" s="5" t="s">
        <v>662</v>
      </c>
      <c r="H45" s="5" t="s">
        <v>663</v>
      </c>
      <c r="I45" s="5" t="s">
        <v>5</v>
      </c>
      <c r="J45" s="5" t="s">
        <v>664</v>
      </c>
      <c r="K45" s="6" t="s">
        <v>9</v>
      </c>
      <c r="L45" s="2" t="s">
        <v>665</v>
      </c>
      <c r="M45" s="7">
        <v>29124</v>
      </c>
      <c r="N45" s="4" t="s">
        <v>72</v>
      </c>
      <c r="O45" s="5" t="s">
        <v>666</v>
      </c>
      <c r="P45" s="6" t="s">
        <v>667</v>
      </c>
      <c r="Q45" s="8" t="s">
        <v>34</v>
      </c>
      <c r="R45" s="5" t="s">
        <v>668</v>
      </c>
      <c r="S45" s="9" t="s">
        <v>669</v>
      </c>
      <c r="T45" s="4" t="s">
        <v>670</v>
      </c>
      <c r="U45" s="5" t="s">
        <v>34</v>
      </c>
      <c r="V45" s="6" t="s">
        <v>666</v>
      </c>
      <c r="W45" s="4" t="s">
        <v>663</v>
      </c>
      <c r="X45" s="5" t="s">
        <v>5</v>
      </c>
      <c r="Y45" s="5" t="s">
        <v>664</v>
      </c>
      <c r="Z45" s="5" t="s">
        <v>9</v>
      </c>
      <c r="AA45" s="5" t="s">
        <v>665</v>
      </c>
      <c r="AB45" s="5" t="s">
        <v>5</v>
      </c>
      <c r="AC45" s="5" t="s">
        <v>668</v>
      </c>
      <c r="AD45" s="5" t="s">
        <v>671</v>
      </c>
      <c r="AE45" s="5" t="s">
        <v>672</v>
      </c>
      <c r="AF45" s="9" t="s">
        <v>9</v>
      </c>
      <c r="AG45" s="10">
        <v>309.0742857142857</v>
      </c>
      <c r="AH45" s="11">
        <v>14307</v>
      </c>
      <c r="AI45" s="11">
        <v>2142</v>
      </c>
      <c r="AJ45" s="11">
        <v>2420</v>
      </c>
      <c r="AK45" s="11">
        <v>2149</v>
      </c>
      <c r="AL45" s="5" t="s">
        <v>21</v>
      </c>
      <c r="AM45" s="12">
        <v>24889.428571428565</v>
      </c>
    </row>
    <row r="46" spans="1:39" ht="13.5" customHeight="1">
      <c r="A46" s="1" t="s">
        <v>673</v>
      </c>
      <c r="B46" s="2" t="s">
        <v>674</v>
      </c>
      <c r="C46" s="3" t="s">
        <v>675</v>
      </c>
      <c r="D46" s="2" t="s">
        <v>676</v>
      </c>
      <c r="E46" s="4" t="s">
        <v>677</v>
      </c>
      <c r="F46" s="5" t="s">
        <v>677</v>
      </c>
      <c r="G46" s="5" t="s">
        <v>5</v>
      </c>
      <c r="H46" s="5" t="s">
        <v>678</v>
      </c>
      <c r="I46" s="5" t="s">
        <v>5</v>
      </c>
      <c r="J46" s="5" t="s">
        <v>679</v>
      </c>
      <c r="K46" s="6" t="s">
        <v>9</v>
      </c>
      <c r="L46" s="2" t="s">
        <v>680</v>
      </c>
      <c r="M46" s="7">
        <v>35406</v>
      </c>
      <c r="N46" s="4" t="s">
        <v>391</v>
      </c>
      <c r="O46" s="5" t="s">
        <v>681</v>
      </c>
      <c r="P46" s="6" t="s">
        <v>682</v>
      </c>
      <c r="Q46" s="8" t="s">
        <v>159</v>
      </c>
      <c r="R46" s="5" t="s">
        <v>683</v>
      </c>
      <c r="S46" s="9" t="s">
        <v>684</v>
      </c>
      <c r="T46" s="4" t="s">
        <v>682</v>
      </c>
      <c r="U46" s="5" t="s">
        <v>159</v>
      </c>
      <c r="V46" s="6" t="s">
        <v>681</v>
      </c>
      <c r="W46" s="4" t="s">
        <v>685</v>
      </c>
      <c r="X46" s="5" t="s">
        <v>678</v>
      </c>
      <c r="Y46" s="5" t="s">
        <v>679</v>
      </c>
      <c r="Z46" s="5" t="s">
        <v>9</v>
      </c>
      <c r="AA46" s="5" t="s">
        <v>680</v>
      </c>
      <c r="AB46" s="5" t="s">
        <v>5</v>
      </c>
      <c r="AC46" s="5" t="s">
        <v>683</v>
      </c>
      <c r="AD46" s="5" t="s">
        <v>686</v>
      </c>
      <c r="AE46" s="5" t="s">
        <v>687</v>
      </c>
      <c r="AF46" s="9" t="s">
        <v>9</v>
      </c>
      <c r="AG46" s="10">
        <v>328.2111111111111</v>
      </c>
      <c r="AH46" s="11">
        <v>12871</v>
      </c>
      <c r="AI46" s="11">
        <v>955</v>
      </c>
      <c r="AJ46" s="11">
        <v>1547</v>
      </c>
      <c r="AK46" s="11">
        <v>1453</v>
      </c>
      <c r="AL46" s="5" t="s">
        <v>21</v>
      </c>
      <c r="AM46" s="12">
        <v>30995.11111111111</v>
      </c>
    </row>
    <row r="47" spans="1:39" ht="13.5" customHeight="1">
      <c r="A47" s="1" t="s">
        <v>688</v>
      </c>
      <c r="B47" s="2" t="s">
        <v>689</v>
      </c>
      <c r="C47" s="3" t="s">
        <v>690</v>
      </c>
      <c r="D47" s="2" t="s">
        <v>691</v>
      </c>
      <c r="E47" s="4" t="s">
        <v>692</v>
      </c>
      <c r="F47" s="5" t="s">
        <v>692</v>
      </c>
      <c r="G47" s="5" t="s">
        <v>5</v>
      </c>
      <c r="H47" s="5" t="s">
        <v>693</v>
      </c>
      <c r="I47" s="5" t="s">
        <v>5</v>
      </c>
      <c r="J47" s="5" t="s">
        <v>694</v>
      </c>
      <c r="K47" s="6" t="s">
        <v>9</v>
      </c>
      <c r="L47" s="2" t="s">
        <v>695</v>
      </c>
      <c r="M47" s="7">
        <v>22927</v>
      </c>
      <c r="N47" s="4" t="s">
        <v>696</v>
      </c>
      <c r="O47" s="5" t="s">
        <v>697</v>
      </c>
      <c r="P47" s="6" t="s">
        <v>698</v>
      </c>
      <c r="Q47" s="8" t="s">
        <v>5</v>
      </c>
      <c r="R47" s="5" t="s">
        <v>699</v>
      </c>
      <c r="S47" s="9" t="s">
        <v>700</v>
      </c>
      <c r="T47" s="4" t="s">
        <v>698</v>
      </c>
      <c r="U47" s="5" t="s">
        <v>5</v>
      </c>
      <c r="V47" s="6" t="s">
        <v>697</v>
      </c>
      <c r="W47" s="4" t="s">
        <v>693</v>
      </c>
      <c r="X47" s="5" t="s">
        <v>5</v>
      </c>
      <c r="Y47" s="5" t="s">
        <v>694</v>
      </c>
      <c r="Z47" s="5" t="s">
        <v>9</v>
      </c>
      <c r="AA47" s="5" t="s">
        <v>695</v>
      </c>
      <c r="AB47" s="5" t="s">
        <v>5</v>
      </c>
      <c r="AC47" s="5" t="s">
        <v>699</v>
      </c>
      <c r="AD47" s="5" t="s">
        <v>701</v>
      </c>
      <c r="AE47" s="5" t="s">
        <v>702</v>
      </c>
      <c r="AF47" s="9" t="s">
        <v>9</v>
      </c>
      <c r="AG47" s="10">
        <v>127.87222222222222</v>
      </c>
      <c r="AH47" s="11">
        <v>6389</v>
      </c>
      <c r="AI47" s="11">
        <v>0</v>
      </c>
      <c r="AJ47" s="11">
        <v>478</v>
      </c>
      <c r="AK47" s="11">
        <v>557</v>
      </c>
      <c r="AL47" s="5" t="s">
        <v>21</v>
      </c>
      <c r="AM47" s="12">
        <v>20363.222222222223</v>
      </c>
    </row>
    <row r="48" spans="1:39" ht="13.5" customHeight="1">
      <c r="A48" s="1" t="s">
        <v>703</v>
      </c>
      <c r="B48" s="2" t="s">
        <v>704</v>
      </c>
      <c r="C48" s="3" t="s">
        <v>705</v>
      </c>
      <c r="D48" s="2" t="s">
        <v>706</v>
      </c>
      <c r="E48" s="4" t="s">
        <v>707</v>
      </c>
      <c r="F48" s="5" t="s">
        <v>707</v>
      </c>
      <c r="G48" s="5" t="s">
        <v>5</v>
      </c>
      <c r="H48" s="5" t="s">
        <v>708</v>
      </c>
      <c r="I48" s="5" t="s">
        <v>709</v>
      </c>
      <c r="J48" s="5" t="s">
        <v>710</v>
      </c>
      <c r="K48" s="6" t="s">
        <v>9</v>
      </c>
      <c r="L48" s="2" t="s">
        <v>711</v>
      </c>
      <c r="M48" s="7">
        <v>32754</v>
      </c>
      <c r="N48" s="4" t="s">
        <v>11</v>
      </c>
      <c r="O48" s="5" t="s">
        <v>712</v>
      </c>
      <c r="P48" s="6" t="s">
        <v>16</v>
      </c>
      <c r="Q48" s="8" t="s">
        <v>159</v>
      </c>
      <c r="R48" s="5" t="s">
        <v>713</v>
      </c>
      <c r="S48" s="9" t="s">
        <v>714</v>
      </c>
      <c r="T48" s="4" t="s">
        <v>16</v>
      </c>
      <c r="U48" s="5" t="s">
        <v>159</v>
      </c>
      <c r="V48" s="6" t="s">
        <v>712</v>
      </c>
      <c r="W48" s="4" t="s">
        <v>715</v>
      </c>
      <c r="X48" s="5" t="s">
        <v>5</v>
      </c>
      <c r="Y48" s="5" t="s">
        <v>710</v>
      </c>
      <c r="Z48" s="5" t="s">
        <v>9</v>
      </c>
      <c r="AA48" s="5" t="s">
        <v>711</v>
      </c>
      <c r="AB48" s="5" t="s">
        <v>716</v>
      </c>
      <c r="AC48" s="5" t="s">
        <v>713</v>
      </c>
      <c r="AD48" s="5" t="s">
        <v>717</v>
      </c>
      <c r="AE48" s="5" t="s">
        <v>718</v>
      </c>
      <c r="AF48" s="9" t="s">
        <v>9</v>
      </c>
      <c r="AG48" s="10">
        <v>317.30386740331494</v>
      </c>
      <c r="AH48" s="11">
        <v>11639</v>
      </c>
      <c r="AI48" s="11">
        <v>2093</v>
      </c>
      <c r="AJ48" s="11">
        <v>2386</v>
      </c>
      <c r="AK48" s="11">
        <v>2169</v>
      </c>
      <c r="AL48" s="5" t="s">
        <v>21</v>
      </c>
      <c r="AM48" s="12">
        <v>28443.386740331494</v>
      </c>
    </row>
    <row r="49" spans="1:39" ht="13.5" customHeight="1">
      <c r="A49" s="1" t="s">
        <v>719</v>
      </c>
      <c r="B49" s="2" t="s">
        <v>720</v>
      </c>
      <c r="C49" s="3" t="s">
        <v>721</v>
      </c>
      <c r="D49" s="2" t="s">
        <v>722</v>
      </c>
      <c r="E49" s="4" t="s">
        <v>723</v>
      </c>
      <c r="F49" s="5" t="s">
        <v>723</v>
      </c>
      <c r="G49" s="5" t="s">
        <v>5</v>
      </c>
      <c r="H49" s="5" t="s">
        <v>724</v>
      </c>
      <c r="I49" s="5" t="s">
        <v>5</v>
      </c>
      <c r="J49" s="5" t="s">
        <v>725</v>
      </c>
      <c r="K49" s="6" t="s">
        <v>9</v>
      </c>
      <c r="L49" s="2" t="s">
        <v>726</v>
      </c>
      <c r="M49" s="7">
        <v>24054</v>
      </c>
      <c r="N49" s="4" t="s">
        <v>391</v>
      </c>
      <c r="O49" s="5" t="s">
        <v>727</v>
      </c>
      <c r="P49" s="6" t="s">
        <v>728</v>
      </c>
      <c r="Q49" s="8" t="s">
        <v>506</v>
      </c>
      <c r="R49" s="5" t="s">
        <v>729</v>
      </c>
      <c r="S49" s="9" t="s">
        <v>730</v>
      </c>
      <c r="T49" s="4" t="s">
        <v>728</v>
      </c>
      <c r="U49" s="5" t="s">
        <v>506</v>
      </c>
      <c r="V49" s="6" t="s">
        <v>727</v>
      </c>
      <c r="W49" s="4" t="s">
        <v>731</v>
      </c>
      <c r="X49" s="5" t="s">
        <v>5</v>
      </c>
      <c r="Y49" s="5" t="s">
        <v>732</v>
      </c>
      <c r="Z49" s="5" t="s">
        <v>9</v>
      </c>
      <c r="AA49" s="5" t="s">
        <v>733</v>
      </c>
      <c r="AB49" s="5" t="s">
        <v>5</v>
      </c>
      <c r="AC49" s="5" t="s">
        <v>734</v>
      </c>
      <c r="AD49" s="5" t="s">
        <v>735</v>
      </c>
      <c r="AE49" s="5" t="s">
        <v>736</v>
      </c>
      <c r="AF49" s="9" t="s">
        <v>9</v>
      </c>
      <c r="AG49" s="10">
        <v>96.07777777777778</v>
      </c>
      <c r="AH49" s="11">
        <v>2179</v>
      </c>
      <c r="AI49" s="11">
        <v>0</v>
      </c>
      <c r="AJ49" s="11">
        <v>229</v>
      </c>
      <c r="AK49" s="11">
        <v>416</v>
      </c>
      <c r="AL49" s="5" t="s">
        <v>21</v>
      </c>
      <c r="AM49" s="12">
        <v>21783.777777777777</v>
      </c>
    </row>
    <row r="50" spans="1:39" ht="13.5" customHeight="1">
      <c r="A50" s="1" t="s">
        <v>737</v>
      </c>
      <c r="B50" s="2" t="s">
        <v>738</v>
      </c>
      <c r="C50" s="3" t="s">
        <v>739</v>
      </c>
      <c r="D50" s="2" t="s">
        <v>740</v>
      </c>
      <c r="E50" s="4" t="s">
        <v>741</v>
      </c>
      <c r="F50" s="5" t="s">
        <v>741</v>
      </c>
      <c r="G50" s="5" t="s">
        <v>742</v>
      </c>
      <c r="H50" s="5" t="s">
        <v>743</v>
      </c>
      <c r="I50" s="5" t="s">
        <v>5</v>
      </c>
      <c r="J50" s="5" t="s">
        <v>744</v>
      </c>
      <c r="K50" s="6" t="s">
        <v>9</v>
      </c>
      <c r="L50" s="2" t="s">
        <v>745</v>
      </c>
      <c r="M50" s="7">
        <v>40999</v>
      </c>
      <c r="N50" s="4" t="s">
        <v>746</v>
      </c>
      <c r="O50" s="5" t="s">
        <v>747</v>
      </c>
      <c r="P50" s="6" t="s">
        <v>748</v>
      </c>
      <c r="Q50" s="8" t="s">
        <v>394</v>
      </c>
      <c r="R50" s="5" t="s">
        <v>749</v>
      </c>
      <c r="S50" s="9" t="s">
        <v>750</v>
      </c>
      <c r="T50" s="4" t="s">
        <v>748</v>
      </c>
      <c r="U50" s="5" t="s">
        <v>394</v>
      </c>
      <c r="V50" s="6" t="s">
        <v>747</v>
      </c>
      <c r="W50" s="4" t="s">
        <v>743</v>
      </c>
      <c r="X50" s="5" t="s">
        <v>5</v>
      </c>
      <c r="Y50" s="5" t="s">
        <v>744</v>
      </c>
      <c r="Z50" s="5" t="s">
        <v>9</v>
      </c>
      <c r="AA50" s="5" t="s">
        <v>745</v>
      </c>
      <c r="AB50" s="5" t="s">
        <v>751</v>
      </c>
      <c r="AC50" s="5" t="s">
        <v>749</v>
      </c>
      <c r="AD50" s="5" t="s">
        <v>752</v>
      </c>
      <c r="AE50" s="5" t="s">
        <v>753</v>
      </c>
      <c r="AF50" s="9" t="s">
        <v>9</v>
      </c>
      <c r="AG50" s="10">
        <v>542.8</v>
      </c>
      <c r="AH50" s="11">
        <v>12106</v>
      </c>
      <c r="AI50" s="11">
        <v>2051</v>
      </c>
      <c r="AJ50" s="11">
        <v>2444</v>
      </c>
      <c r="AK50" s="11">
        <v>2400</v>
      </c>
      <c r="AL50" s="5" t="s">
        <v>21</v>
      </c>
      <c r="AM50" s="12">
        <v>40999</v>
      </c>
    </row>
    <row r="51" spans="1:39" ht="13.5" customHeight="1">
      <c r="A51" s="1" t="s">
        <v>754</v>
      </c>
      <c r="B51" s="2" t="s">
        <v>755</v>
      </c>
      <c r="C51" s="3" t="s">
        <v>756</v>
      </c>
      <c r="D51" s="2" t="s">
        <v>757</v>
      </c>
      <c r="E51" s="4" t="s">
        <v>758</v>
      </c>
      <c r="F51" s="5" t="s">
        <v>758</v>
      </c>
      <c r="G51" s="5" t="s">
        <v>5</v>
      </c>
      <c r="H51" s="5" t="s">
        <v>759</v>
      </c>
      <c r="I51" s="5" t="s">
        <v>760</v>
      </c>
      <c r="J51" s="5" t="s">
        <v>761</v>
      </c>
      <c r="K51" s="6" t="s">
        <v>9</v>
      </c>
      <c r="L51" s="2" t="s">
        <v>762</v>
      </c>
      <c r="M51" s="7">
        <v>27830</v>
      </c>
      <c r="N51" s="4" t="s">
        <v>763</v>
      </c>
      <c r="O51" s="5" t="s">
        <v>764</v>
      </c>
      <c r="P51" s="6" t="s">
        <v>765</v>
      </c>
      <c r="Q51" s="8" t="s">
        <v>766</v>
      </c>
      <c r="R51" s="5" t="s">
        <v>767</v>
      </c>
      <c r="S51" s="9" t="s">
        <v>768</v>
      </c>
      <c r="T51" s="4" t="s">
        <v>769</v>
      </c>
      <c r="U51" s="5" t="s">
        <v>766</v>
      </c>
      <c r="V51" s="6" t="s">
        <v>764</v>
      </c>
      <c r="W51" s="4" t="s">
        <v>770</v>
      </c>
      <c r="X51" s="5" t="s">
        <v>771</v>
      </c>
      <c r="Y51" s="5" t="s">
        <v>772</v>
      </c>
      <c r="Z51" s="5" t="s">
        <v>9</v>
      </c>
      <c r="AA51" s="5" t="s">
        <v>762</v>
      </c>
      <c r="AB51" s="5" t="s">
        <v>5</v>
      </c>
      <c r="AC51" s="5" t="s">
        <v>767</v>
      </c>
      <c r="AD51" s="5" t="s">
        <v>773</v>
      </c>
      <c r="AE51" s="5" t="s">
        <v>774</v>
      </c>
      <c r="AF51" s="9" t="s">
        <v>9</v>
      </c>
      <c r="AG51" s="10">
        <v>169.88333333333333</v>
      </c>
      <c r="AH51" s="11">
        <v>5991</v>
      </c>
      <c r="AI51" s="11">
        <v>0</v>
      </c>
      <c r="AJ51" s="11">
        <v>396</v>
      </c>
      <c r="AK51" s="11">
        <v>722</v>
      </c>
      <c r="AL51" s="5" t="s">
        <v>21</v>
      </c>
      <c r="AM51" s="12">
        <v>24879.333333333332</v>
      </c>
    </row>
    <row r="52" spans="1:39" ht="13.5" customHeight="1">
      <c r="A52" s="1" t="s">
        <v>775</v>
      </c>
      <c r="B52" s="2" t="s">
        <v>776</v>
      </c>
      <c r="C52" s="3" t="s">
        <v>777</v>
      </c>
      <c r="D52" s="2" t="s">
        <v>778</v>
      </c>
      <c r="E52" s="4" t="s">
        <v>779</v>
      </c>
      <c r="F52" s="5" t="s">
        <v>779</v>
      </c>
      <c r="G52" s="5" t="s">
        <v>780</v>
      </c>
      <c r="H52" s="5" t="s">
        <v>781</v>
      </c>
      <c r="I52" s="5" t="s">
        <v>782</v>
      </c>
      <c r="J52" s="5" t="s">
        <v>783</v>
      </c>
      <c r="K52" s="6" t="s">
        <v>9</v>
      </c>
      <c r="L52" s="2" t="s">
        <v>784</v>
      </c>
      <c r="M52" s="7">
        <v>31630</v>
      </c>
      <c r="N52" s="4" t="s">
        <v>785</v>
      </c>
      <c r="O52" s="5" t="s">
        <v>786</v>
      </c>
      <c r="P52" s="6" t="s">
        <v>787</v>
      </c>
      <c r="Q52" s="8" t="s">
        <v>788</v>
      </c>
      <c r="R52" s="5" t="s">
        <v>789</v>
      </c>
      <c r="S52" s="9" t="s">
        <v>790</v>
      </c>
      <c r="T52" s="4" t="s">
        <v>787</v>
      </c>
      <c r="U52" s="5" t="s">
        <v>788</v>
      </c>
      <c r="V52" s="6" t="s">
        <v>786</v>
      </c>
      <c r="W52" s="4" t="s">
        <v>781</v>
      </c>
      <c r="X52" s="5" t="s">
        <v>782</v>
      </c>
      <c r="Y52" s="5" t="s">
        <v>783</v>
      </c>
      <c r="Z52" s="5" t="s">
        <v>9</v>
      </c>
      <c r="AA52" s="5" t="s">
        <v>784</v>
      </c>
      <c r="AB52" s="5" t="s">
        <v>5</v>
      </c>
      <c r="AC52" s="5" t="s">
        <v>789</v>
      </c>
      <c r="AD52" s="5" t="s">
        <v>791</v>
      </c>
      <c r="AE52" s="5" t="s">
        <v>792</v>
      </c>
      <c r="AF52" s="9" t="s">
        <v>9</v>
      </c>
      <c r="AG52" s="10">
        <v>233.85555555555555</v>
      </c>
      <c r="AH52" s="11">
        <v>8027</v>
      </c>
      <c r="AI52" s="11">
        <v>372</v>
      </c>
      <c r="AJ52" s="11">
        <v>859</v>
      </c>
      <c r="AK52" s="11">
        <v>1038</v>
      </c>
      <c r="AL52" s="5" t="s">
        <v>21</v>
      </c>
      <c r="AM52" s="12">
        <v>28089.555555555555</v>
      </c>
    </row>
    <row r="53" spans="1:39" ht="13.5" customHeight="1">
      <c r="A53" s="1" t="s">
        <v>793</v>
      </c>
      <c r="B53" s="2" t="s">
        <v>794</v>
      </c>
      <c r="C53" s="3" t="s">
        <v>795</v>
      </c>
      <c r="D53" s="2" t="s">
        <v>796</v>
      </c>
      <c r="E53" s="4" t="s">
        <v>797</v>
      </c>
      <c r="F53" s="5" t="s">
        <v>797</v>
      </c>
      <c r="G53" s="5" t="s">
        <v>798</v>
      </c>
      <c r="H53" s="5" t="s">
        <v>799</v>
      </c>
      <c r="I53" s="5" t="s">
        <v>5</v>
      </c>
      <c r="J53" s="5" t="s">
        <v>800</v>
      </c>
      <c r="K53" s="6" t="s">
        <v>9</v>
      </c>
      <c r="L53" s="2" t="s">
        <v>801</v>
      </c>
      <c r="M53" s="7">
        <v>41602</v>
      </c>
      <c r="N53" s="4" t="s">
        <v>11</v>
      </c>
      <c r="O53" s="5" t="s">
        <v>802</v>
      </c>
      <c r="P53" s="6" t="s">
        <v>803</v>
      </c>
      <c r="Q53" s="8" t="s">
        <v>17</v>
      </c>
      <c r="R53" s="5" t="s">
        <v>804</v>
      </c>
      <c r="S53" s="9" t="s">
        <v>805</v>
      </c>
      <c r="T53" s="4" t="s">
        <v>803</v>
      </c>
      <c r="U53" s="5" t="s">
        <v>17</v>
      </c>
      <c r="V53" s="6" t="s">
        <v>802</v>
      </c>
      <c r="W53" s="4" t="s">
        <v>799</v>
      </c>
      <c r="X53" s="5" t="s">
        <v>5</v>
      </c>
      <c r="Y53" s="5" t="s">
        <v>800</v>
      </c>
      <c r="Z53" s="5" t="s">
        <v>9</v>
      </c>
      <c r="AA53" s="5" t="s">
        <v>801</v>
      </c>
      <c r="AB53" s="5" t="s">
        <v>806</v>
      </c>
      <c r="AC53" s="5" t="s">
        <v>804</v>
      </c>
      <c r="AD53" s="5" t="s">
        <v>807</v>
      </c>
      <c r="AE53" s="5" t="s">
        <v>808</v>
      </c>
      <c r="AF53" s="9" t="s">
        <v>9</v>
      </c>
      <c r="AG53" s="10">
        <v>317.50555555555553</v>
      </c>
      <c r="AH53" s="11">
        <v>7367</v>
      </c>
      <c r="AI53" s="11">
        <v>0</v>
      </c>
      <c r="AJ53" s="11">
        <v>743</v>
      </c>
      <c r="AK53" s="11">
        <v>1351</v>
      </c>
      <c r="AL53" s="5" t="s">
        <v>21</v>
      </c>
      <c r="AM53" s="12">
        <v>37289.555555555555</v>
      </c>
    </row>
    <row r="54" spans="1:39" ht="13.5" customHeight="1">
      <c r="A54" s="1" t="s">
        <v>809</v>
      </c>
      <c r="B54" s="2" t="s">
        <v>810</v>
      </c>
      <c r="C54" s="3" t="s">
        <v>811</v>
      </c>
      <c r="D54" s="2" t="s">
        <v>812</v>
      </c>
      <c r="E54" s="4" t="s">
        <v>813</v>
      </c>
      <c r="F54" s="5" t="s">
        <v>813</v>
      </c>
      <c r="G54" s="5" t="s">
        <v>5</v>
      </c>
      <c r="H54" s="5" t="s">
        <v>814</v>
      </c>
      <c r="I54" s="5" t="s">
        <v>815</v>
      </c>
      <c r="J54" s="5" t="s">
        <v>816</v>
      </c>
      <c r="K54" s="6" t="s">
        <v>9</v>
      </c>
      <c r="L54" s="2" t="s">
        <v>817</v>
      </c>
      <c r="M54" s="7">
        <v>48883</v>
      </c>
      <c r="N54" s="4" t="s">
        <v>72</v>
      </c>
      <c r="O54" s="5" t="s">
        <v>818</v>
      </c>
      <c r="P54" s="6" t="s">
        <v>819</v>
      </c>
      <c r="Q54" s="8" t="s">
        <v>5</v>
      </c>
      <c r="R54" s="5" t="s">
        <v>820</v>
      </c>
      <c r="S54" s="9" t="s">
        <v>821</v>
      </c>
      <c r="T54" s="4" t="s">
        <v>822</v>
      </c>
      <c r="U54" s="5" t="s">
        <v>5</v>
      </c>
      <c r="V54" s="6" t="s">
        <v>5</v>
      </c>
      <c r="W54" s="4" t="s">
        <v>814</v>
      </c>
      <c r="X54" s="5" t="s">
        <v>815</v>
      </c>
      <c r="Y54" s="5" t="s">
        <v>816</v>
      </c>
      <c r="Z54" s="5" t="s">
        <v>9</v>
      </c>
      <c r="AA54" s="5" t="s">
        <v>817</v>
      </c>
      <c r="AB54" s="5" t="s">
        <v>5</v>
      </c>
      <c r="AC54" s="5" t="s">
        <v>820</v>
      </c>
      <c r="AD54" s="5" t="s">
        <v>823</v>
      </c>
      <c r="AE54" s="5" t="s">
        <v>824</v>
      </c>
      <c r="AF54" s="9" t="s">
        <v>9</v>
      </c>
      <c r="AG54" s="10">
        <v>410.90555555555557</v>
      </c>
      <c r="AH54" s="11">
        <v>7960</v>
      </c>
      <c r="AI54" s="11">
        <v>256</v>
      </c>
      <c r="AJ54" s="11">
        <v>1157</v>
      </c>
      <c r="AK54" s="11">
        <v>1744</v>
      </c>
      <c r="AL54" s="5" t="s">
        <v>21</v>
      </c>
      <c r="AM54" s="12">
        <v>44973.555555555555</v>
      </c>
    </row>
    <row r="55" spans="1:39" ht="13.5" customHeight="1">
      <c r="A55" s="1" t="s">
        <v>825</v>
      </c>
      <c r="B55" s="2" t="s">
        <v>826</v>
      </c>
      <c r="C55" s="3" t="s">
        <v>827</v>
      </c>
      <c r="D55" s="2" t="s">
        <v>828</v>
      </c>
      <c r="E55" s="4" t="s">
        <v>829</v>
      </c>
      <c r="F55" s="5" t="s">
        <v>829</v>
      </c>
      <c r="G55" s="5" t="s">
        <v>829</v>
      </c>
      <c r="H55" s="5" t="s">
        <v>830</v>
      </c>
      <c r="I55" s="5" t="s">
        <v>5</v>
      </c>
      <c r="J55" s="5" t="s">
        <v>831</v>
      </c>
      <c r="K55" s="6" t="s">
        <v>9</v>
      </c>
      <c r="L55" s="2" t="s">
        <v>832</v>
      </c>
      <c r="M55" s="7">
        <v>21362</v>
      </c>
      <c r="N55" s="4" t="s">
        <v>391</v>
      </c>
      <c r="O55" s="5" t="s">
        <v>833</v>
      </c>
      <c r="P55" s="6" t="s">
        <v>834</v>
      </c>
      <c r="Q55" s="8" t="s">
        <v>394</v>
      </c>
      <c r="R55" s="5" t="s">
        <v>835</v>
      </c>
      <c r="S55" s="9" t="s">
        <v>836</v>
      </c>
      <c r="T55" s="4" t="s">
        <v>834</v>
      </c>
      <c r="U55" s="5" t="s">
        <v>394</v>
      </c>
      <c r="V55" s="6" t="s">
        <v>833</v>
      </c>
      <c r="W55" s="4" t="s">
        <v>837</v>
      </c>
      <c r="X55" s="5" t="s">
        <v>5</v>
      </c>
      <c r="Y55" s="5" t="s">
        <v>831</v>
      </c>
      <c r="Z55" s="5" t="s">
        <v>9</v>
      </c>
      <c r="AA55" s="5" t="s">
        <v>832</v>
      </c>
      <c r="AB55" s="5" t="s">
        <v>838</v>
      </c>
      <c r="AC55" s="5" t="s">
        <v>835</v>
      </c>
      <c r="AD55" s="5" t="s">
        <v>839</v>
      </c>
      <c r="AE55" s="5" t="s">
        <v>840</v>
      </c>
      <c r="AF55" s="9" t="s">
        <v>9</v>
      </c>
      <c r="AG55" s="10">
        <v>58.605555555555554</v>
      </c>
      <c r="AH55" s="11">
        <v>1017</v>
      </c>
      <c r="AI55" s="11">
        <v>0</v>
      </c>
      <c r="AJ55" s="11">
        <v>144</v>
      </c>
      <c r="AK55" s="11">
        <v>262</v>
      </c>
      <c r="AL55" s="5" t="s">
        <v>21</v>
      </c>
      <c r="AM55" s="12">
        <v>19437.555555555555</v>
      </c>
    </row>
    <row r="56" spans="1:39" ht="13.5" customHeight="1">
      <c r="A56" s="1" t="s">
        <v>841</v>
      </c>
      <c r="B56" s="2" t="s">
        <v>842</v>
      </c>
      <c r="C56" s="3" t="s">
        <v>843</v>
      </c>
      <c r="D56" s="2" t="s">
        <v>844</v>
      </c>
      <c r="E56" s="4" t="s">
        <v>845</v>
      </c>
      <c r="F56" s="5" t="s">
        <v>845</v>
      </c>
      <c r="G56" s="5" t="s">
        <v>5</v>
      </c>
      <c r="H56" s="5" t="s">
        <v>846</v>
      </c>
      <c r="I56" s="5" t="s">
        <v>5</v>
      </c>
      <c r="J56" s="5" t="s">
        <v>847</v>
      </c>
      <c r="K56" s="6" t="s">
        <v>9</v>
      </c>
      <c r="L56" s="2" t="s">
        <v>848</v>
      </c>
      <c r="M56" s="7">
        <v>24377</v>
      </c>
      <c r="N56" s="4" t="s">
        <v>584</v>
      </c>
      <c r="O56" s="5" t="s">
        <v>849</v>
      </c>
      <c r="P56" s="6" t="s">
        <v>850</v>
      </c>
      <c r="Q56" s="8" t="s">
        <v>38</v>
      </c>
      <c r="R56" s="5" t="s">
        <v>851</v>
      </c>
      <c r="S56" s="9" t="s">
        <v>852</v>
      </c>
      <c r="T56" s="4" t="s">
        <v>850</v>
      </c>
      <c r="U56" s="5" t="s">
        <v>38</v>
      </c>
      <c r="V56" s="6" t="s">
        <v>849</v>
      </c>
      <c r="W56" s="4" t="s">
        <v>846</v>
      </c>
      <c r="X56" s="5" t="s">
        <v>5</v>
      </c>
      <c r="Y56" s="5" t="s">
        <v>847</v>
      </c>
      <c r="Z56" s="5" t="s">
        <v>9</v>
      </c>
      <c r="AA56" s="5" t="s">
        <v>848</v>
      </c>
      <c r="AB56" s="5" t="s">
        <v>5</v>
      </c>
      <c r="AC56" s="5" t="s">
        <v>851</v>
      </c>
      <c r="AD56" s="5" t="s">
        <v>853</v>
      </c>
      <c r="AE56" s="5" t="s">
        <v>854</v>
      </c>
      <c r="AF56" s="9" t="s">
        <v>9</v>
      </c>
      <c r="AG56" s="10">
        <v>78.08333333333333</v>
      </c>
      <c r="AH56" s="11">
        <v>0</v>
      </c>
      <c r="AI56" s="11">
        <v>0</v>
      </c>
      <c r="AJ56" s="11">
        <v>190</v>
      </c>
      <c r="AK56" s="11">
        <v>345</v>
      </c>
      <c r="AL56" s="5" t="s">
        <v>21</v>
      </c>
      <c r="AM56" s="12">
        <v>22273.333333333332</v>
      </c>
    </row>
    <row r="57" spans="1:39" ht="13.5" customHeight="1">
      <c r="A57" s="1" t="s">
        <v>855</v>
      </c>
      <c r="B57" s="2" t="s">
        <v>856</v>
      </c>
      <c r="C57" s="3" t="s">
        <v>857</v>
      </c>
      <c r="D57" s="2" t="s">
        <v>858</v>
      </c>
      <c r="E57" s="4" t="s">
        <v>859</v>
      </c>
      <c r="F57" s="5" t="s">
        <v>859</v>
      </c>
      <c r="G57" s="5" t="s">
        <v>5</v>
      </c>
      <c r="H57" s="5" t="s">
        <v>860</v>
      </c>
      <c r="I57" s="5" t="s">
        <v>5</v>
      </c>
      <c r="J57" s="5" t="s">
        <v>154</v>
      </c>
      <c r="K57" s="6" t="s">
        <v>9</v>
      </c>
      <c r="L57" s="2" t="s">
        <v>155</v>
      </c>
      <c r="M57" s="7">
        <v>22570</v>
      </c>
      <c r="N57" s="4" t="s">
        <v>861</v>
      </c>
      <c r="O57" s="5" t="s">
        <v>862</v>
      </c>
      <c r="P57" s="6" t="s">
        <v>863</v>
      </c>
      <c r="Q57" s="8" t="s">
        <v>159</v>
      </c>
      <c r="R57" s="5" t="s">
        <v>864</v>
      </c>
      <c r="S57" s="9" t="s">
        <v>865</v>
      </c>
      <c r="T57" s="4" t="s">
        <v>863</v>
      </c>
      <c r="U57" s="5" t="s">
        <v>159</v>
      </c>
      <c r="V57" s="6" t="s">
        <v>862</v>
      </c>
      <c r="W57" s="4" t="s">
        <v>859</v>
      </c>
      <c r="X57" s="5" t="s">
        <v>860</v>
      </c>
      <c r="Y57" s="5" t="s">
        <v>154</v>
      </c>
      <c r="Z57" s="5" t="s">
        <v>9</v>
      </c>
      <c r="AA57" s="5" t="s">
        <v>155</v>
      </c>
      <c r="AB57" s="5" t="s">
        <v>5</v>
      </c>
      <c r="AC57" s="5" t="s">
        <v>864</v>
      </c>
      <c r="AD57" s="5" t="s">
        <v>866</v>
      </c>
      <c r="AE57" s="5" t="s">
        <v>867</v>
      </c>
      <c r="AF57" s="9" t="s">
        <v>9</v>
      </c>
      <c r="AG57" s="10">
        <v>135.23333333333332</v>
      </c>
      <c r="AH57" s="11">
        <v>5650</v>
      </c>
      <c r="AI57" s="11">
        <v>622</v>
      </c>
      <c r="AJ57" s="11">
        <v>1134</v>
      </c>
      <c r="AK57" s="11">
        <v>1179</v>
      </c>
      <c r="AL57" s="5" t="s">
        <v>21</v>
      </c>
      <c r="AM57" s="12">
        <v>19938.333333333332</v>
      </c>
    </row>
    <row r="58" spans="1:39" ht="13.5" customHeight="1">
      <c r="A58" s="1" t="s">
        <v>868</v>
      </c>
      <c r="B58" s="2" t="s">
        <v>869</v>
      </c>
      <c r="C58" s="3" t="s">
        <v>870</v>
      </c>
      <c r="D58" s="2" t="s">
        <v>871</v>
      </c>
      <c r="E58" s="4" t="s">
        <v>872</v>
      </c>
      <c r="F58" s="5" t="s">
        <v>872</v>
      </c>
      <c r="G58" s="5" t="s">
        <v>5</v>
      </c>
      <c r="H58" s="5" t="s">
        <v>873</v>
      </c>
      <c r="I58" s="5" t="s">
        <v>5</v>
      </c>
      <c r="J58" s="5" t="s">
        <v>874</v>
      </c>
      <c r="K58" s="6" t="s">
        <v>9</v>
      </c>
      <c r="L58" s="2" t="s">
        <v>875</v>
      </c>
      <c r="M58" s="7">
        <v>21803</v>
      </c>
      <c r="N58" s="4" t="s">
        <v>456</v>
      </c>
      <c r="O58" s="5" t="s">
        <v>876</v>
      </c>
      <c r="P58" s="6" t="s">
        <v>538</v>
      </c>
      <c r="Q58" s="8" t="s">
        <v>92</v>
      </c>
      <c r="R58" s="5" t="s">
        <v>877</v>
      </c>
      <c r="S58" s="9" t="s">
        <v>878</v>
      </c>
      <c r="T58" s="4" t="s">
        <v>879</v>
      </c>
      <c r="U58" s="5" t="s">
        <v>34</v>
      </c>
      <c r="V58" s="6" t="s">
        <v>880</v>
      </c>
      <c r="W58" s="4" t="s">
        <v>872</v>
      </c>
      <c r="X58" s="5" t="s">
        <v>873</v>
      </c>
      <c r="Y58" s="5" t="s">
        <v>874</v>
      </c>
      <c r="Z58" s="5" t="s">
        <v>9</v>
      </c>
      <c r="AA58" s="5" t="s">
        <v>875</v>
      </c>
      <c r="AB58" s="5" t="s">
        <v>5</v>
      </c>
      <c r="AC58" s="5" t="s">
        <v>877</v>
      </c>
      <c r="AD58" s="5" t="s">
        <v>881</v>
      </c>
      <c r="AE58" s="5" t="s">
        <v>882</v>
      </c>
      <c r="AF58" s="9" t="s">
        <v>9</v>
      </c>
      <c r="AG58" s="10">
        <v>77.12777777777778</v>
      </c>
      <c r="AH58" s="11">
        <v>2458</v>
      </c>
      <c r="AI58" s="11">
        <v>0</v>
      </c>
      <c r="AJ58" s="11">
        <v>194</v>
      </c>
      <c r="AK58" s="11">
        <v>353</v>
      </c>
      <c r="AL58" s="5" t="s">
        <v>21</v>
      </c>
      <c r="AM58" s="12">
        <v>19707.777777777777</v>
      </c>
    </row>
    <row r="59" spans="1:39" ht="13.5" customHeight="1">
      <c r="A59" s="1" t="s">
        <v>883</v>
      </c>
      <c r="B59" s="2" t="s">
        <v>884</v>
      </c>
      <c r="C59" s="3" t="s">
        <v>885</v>
      </c>
      <c r="D59" s="2" t="s">
        <v>886</v>
      </c>
      <c r="E59" s="4" t="s">
        <v>887</v>
      </c>
      <c r="F59" s="5" t="s">
        <v>887</v>
      </c>
      <c r="G59" s="5" t="s">
        <v>5</v>
      </c>
      <c r="H59" s="5" t="s">
        <v>888</v>
      </c>
      <c r="I59" s="5" t="s">
        <v>5</v>
      </c>
      <c r="J59" s="5" t="s">
        <v>889</v>
      </c>
      <c r="K59" s="6" t="s">
        <v>9</v>
      </c>
      <c r="L59" s="2" t="s">
        <v>875</v>
      </c>
      <c r="M59" s="7">
        <v>20000</v>
      </c>
      <c r="N59" s="4" t="s">
        <v>72</v>
      </c>
      <c r="O59" s="5" t="s">
        <v>890</v>
      </c>
      <c r="P59" s="6" t="s">
        <v>891</v>
      </c>
      <c r="Q59" s="8" t="s">
        <v>5</v>
      </c>
      <c r="R59" s="5" t="s">
        <v>892</v>
      </c>
      <c r="S59" s="9" t="s">
        <v>893</v>
      </c>
      <c r="T59" s="4" t="s">
        <v>894</v>
      </c>
      <c r="U59" s="5" t="s">
        <v>5</v>
      </c>
      <c r="V59" s="6" t="s">
        <v>895</v>
      </c>
      <c r="W59" s="4" t="s">
        <v>888</v>
      </c>
      <c r="X59" s="5" t="s">
        <v>5</v>
      </c>
      <c r="Y59" s="5" t="s">
        <v>889</v>
      </c>
      <c r="Z59" s="5" t="s">
        <v>9</v>
      </c>
      <c r="AA59" s="5" t="s">
        <v>875</v>
      </c>
      <c r="AB59" s="5" t="s">
        <v>5</v>
      </c>
      <c r="AC59" s="5" t="s">
        <v>892</v>
      </c>
      <c r="AD59" s="5" t="s">
        <v>896</v>
      </c>
      <c r="AE59" s="5" t="s">
        <v>893</v>
      </c>
      <c r="AF59" s="9" t="s">
        <v>9</v>
      </c>
      <c r="AG59" s="10">
        <v>18.272222222222222</v>
      </c>
      <c r="AH59" s="11">
        <v>0</v>
      </c>
      <c r="AI59" s="11">
        <v>0</v>
      </c>
      <c r="AJ59" s="11">
        <v>0</v>
      </c>
      <c r="AK59" s="11">
        <v>0</v>
      </c>
      <c r="AL59" s="5" t="s">
        <v>21</v>
      </c>
      <c r="AM59" s="12">
        <v>20000</v>
      </c>
    </row>
    <row r="60" spans="1:39" ht="13.5" customHeight="1">
      <c r="A60" s="1" t="s">
        <v>897</v>
      </c>
      <c r="B60" s="2" t="s">
        <v>898</v>
      </c>
      <c r="C60" s="3" t="s">
        <v>899</v>
      </c>
      <c r="D60" s="2" t="s">
        <v>900</v>
      </c>
      <c r="E60" s="4" t="s">
        <v>901</v>
      </c>
      <c r="F60" s="5" t="s">
        <v>901</v>
      </c>
      <c r="G60" s="5" t="s">
        <v>902</v>
      </c>
      <c r="H60" s="5" t="s">
        <v>903</v>
      </c>
      <c r="I60" s="5" t="s">
        <v>5</v>
      </c>
      <c r="J60" s="5" t="s">
        <v>874</v>
      </c>
      <c r="K60" s="6" t="s">
        <v>9</v>
      </c>
      <c r="L60" s="2" t="s">
        <v>875</v>
      </c>
      <c r="M60" s="7">
        <v>45101</v>
      </c>
      <c r="N60" s="4" t="s">
        <v>904</v>
      </c>
      <c r="O60" s="5" t="s">
        <v>905</v>
      </c>
      <c r="P60" s="6" t="s">
        <v>906</v>
      </c>
      <c r="Q60" s="8" t="s">
        <v>788</v>
      </c>
      <c r="R60" s="5" t="s">
        <v>877</v>
      </c>
      <c r="S60" s="9" t="s">
        <v>907</v>
      </c>
      <c r="T60" s="4" t="s">
        <v>906</v>
      </c>
      <c r="U60" s="5" t="s">
        <v>788</v>
      </c>
      <c r="V60" s="6" t="s">
        <v>905</v>
      </c>
      <c r="W60" s="4" t="s">
        <v>903</v>
      </c>
      <c r="X60" s="5" t="s">
        <v>5</v>
      </c>
      <c r="Y60" s="5" t="s">
        <v>874</v>
      </c>
      <c r="Z60" s="5" t="s">
        <v>9</v>
      </c>
      <c r="AA60" s="5" t="s">
        <v>875</v>
      </c>
      <c r="AB60" s="5" t="s">
        <v>5</v>
      </c>
      <c r="AC60" s="5" t="s">
        <v>877</v>
      </c>
      <c r="AD60" s="5" t="s">
        <v>908</v>
      </c>
      <c r="AE60" s="5" t="s">
        <v>909</v>
      </c>
      <c r="AF60" s="9" t="s">
        <v>9</v>
      </c>
      <c r="AG60" s="10">
        <v>561.7888888888889</v>
      </c>
      <c r="AH60" s="11">
        <v>9229</v>
      </c>
      <c r="AI60" s="11">
        <v>1220</v>
      </c>
      <c r="AJ60" s="11">
        <v>2193</v>
      </c>
      <c r="AK60" s="11">
        <v>2257</v>
      </c>
      <c r="AL60" s="5" t="s">
        <v>21</v>
      </c>
      <c r="AM60" s="12">
        <v>45101</v>
      </c>
    </row>
    <row r="61" spans="1:39" ht="13.5" customHeight="1">
      <c r="A61" s="1" t="s">
        <v>910</v>
      </c>
      <c r="B61" s="2" t="s">
        <v>911</v>
      </c>
      <c r="C61" s="3" t="s">
        <v>912</v>
      </c>
      <c r="D61" s="2" t="s">
        <v>913</v>
      </c>
      <c r="E61" s="4" t="s">
        <v>914</v>
      </c>
      <c r="F61" s="5" t="s">
        <v>914</v>
      </c>
      <c r="G61" s="5" t="s">
        <v>914</v>
      </c>
      <c r="H61" s="5" t="s">
        <v>915</v>
      </c>
      <c r="I61" s="5" t="s">
        <v>5</v>
      </c>
      <c r="J61" s="5" t="s">
        <v>916</v>
      </c>
      <c r="K61" s="6" t="s">
        <v>9</v>
      </c>
      <c r="L61" s="2" t="s">
        <v>917</v>
      </c>
      <c r="M61" s="7">
        <v>40226</v>
      </c>
      <c r="N61" s="4" t="s">
        <v>11</v>
      </c>
      <c r="O61" s="5" t="s">
        <v>918</v>
      </c>
      <c r="P61" s="6" t="s">
        <v>309</v>
      </c>
      <c r="Q61" s="8" t="s">
        <v>92</v>
      </c>
      <c r="R61" s="5" t="s">
        <v>919</v>
      </c>
      <c r="S61" s="9" t="s">
        <v>920</v>
      </c>
      <c r="T61" s="4" t="s">
        <v>309</v>
      </c>
      <c r="U61" s="5" t="s">
        <v>92</v>
      </c>
      <c r="V61" s="6" t="s">
        <v>918</v>
      </c>
      <c r="W61" s="4" t="s">
        <v>914</v>
      </c>
      <c r="X61" s="5" t="s">
        <v>915</v>
      </c>
      <c r="Y61" s="5" t="s">
        <v>921</v>
      </c>
      <c r="Z61" s="5" t="s">
        <v>9</v>
      </c>
      <c r="AA61" s="5" t="s">
        <v>917</v>
      </c>
      <c r="AB61" s="5" t="s">
        <v>922</v>
      </c>
      <c r="AC61" s="5" t="s">
        <v>919</v>
      </c>
      <c r="AD61" s="5" t="s">
        <v>923</v>
      </c>
      <c r="AE61" s="5" t="s">
        <v>924</v>
      </c>
      <c r="AF61" s="9" t="s">
        <v>9</v>
      </c>
      <c r="AG61" s="10">
        <v>403.93956043956047</v>
      </c>
      <c r="AH61" s="11">
        <v>14982</v>
      </c>
      <c r="AI61" s="11">
        <v>1169</v>
      </c>
      <c r="AJ61" s="11">
        <v>1875</v>
      </c>
      <c r="AK61" s="11">
        <v>1748</v>
      </c>
      <c r="AL61" s="5" t="s">
        <v>21</v>
      </c>
      <c r="AM61" s="12">
        <v>35619.956043956045</v>
      </c>
    </row>
    <row r="62" spans="1:39" ht="13.5" customHeight="1">
      <c r="A62" s="1" t="s">
        <v>925</v>
      </c>
      <c r="B62" s="2" t="s">
        <v>926</v>
      </c>
      <c r="C62" s="3" t="s">
        <v>927</v>
      </c>
      <c r="D62" s="2" t="s">
        <v>928</v>
      </c>
      <c r="E62" s="4" t="s">
        <v>929</v>
      </c>
      <c r="F62" s="5" t="s">
        <v>929</v>
      </c>
      <c r="G62" s="5" t="s">
        <v>5</v>
      </c>
      <c r="H62" s="5" t="s">
        <v>930</v>
      </c>
      <c r="I62" s="5" t="s">
        <v>931</v>
      </c>
      <c r="J62" s="5" t="s">
        <v>932</v>
      </c>
      <c r="K62" s="6" t="s">
        <v>9</v>
      </c>
      <c r="L62" s="2" t="s">
        <v>933</v>
      </c>
      <c r="M62" s="7">
        <v>27794</v>
      </c>
      <c r="N62" s="4" t="s">
        <v>934</v>
      </c>
      <c r="O62" s="5" t="s">
        <v>553</v>
      </c>
      <c r="P62" s="6" t="s">
        <v>935</v>
      </c>
      <c r="Q62" s="8" t="s">
        <v>92</v>
      </c>
      <c r="R62" s="5" t="s">
        <v>936</v>
      </c>
      <c r="S62" s="9" t="s">
        <v>937</v>
      </c>
      <c r="T62" s="4" t="s">
        <v>935</v>
      </c>
      <c r="U62" s="5" t="s">
        <v>92</v>
      </c>
      <c r="V62" s="6" t="s">
        <v>553</v>
      </c>
      <c r="W62" s="4" t="s">
        <v>930</v>
      </c>
      <c r="X62" s="5" t="s">
        <v>931</v>
      </c>
      <c r="Y62" s="5" t="s">
        <v>932</v>
      </c>
      <c r="Z62" s="5" t="s">
        <v>9</v>
      </c>
      <c r="AA62" s="5" t="s">
        <v>933</v>
      </c>
      <c r="AB62" s="5" t="s">
        <v>5</v>
      </c>
      <c r="AC62" s="5" t="s">
        <v>936</v>
      </c>
      <c r="AD62" s="5" t="s">
        <v>938</v>
      </c>
      <c r="AE62" s="5" t="s">
        <v>939</v>
      </c>
      <c r="AF62" s="9" t="s">
        <v>9</v>
      </c>
      <c r="AG62" s="10">
        <v>139.54444444444445</v>
      </c>
      <c r="AH62" s="11">
        <v>2905</v>
      </c>
      <c r="AI62" s="11">
        <v>0</v>
      </c>
      <c r="AJ62" s="11">
        <v>329</v>
      </c>
      <c r="AK62" s="11">
        <v>597</v>
      </c>
      <c r="AL62" s="5" t="s">
        <v>21</v>
      </c>
      <c r="AM62" s="12">
        <v>25123.444444444445</v>
      </c>
    </row>
    <row r="63" spans="1:39" ht="13.5" customHeight="1">
      <c r="A63" s="1" t="s">
        <v>940</v>
      </c>
      <c r="B63" s="2" t="s">
        <v>941</v>
      </c>
      <c r="C63" s="3" t="s">
        <v>445</v>
      </c>
      <c r="D63" s="2" t="s">
        <v>942</v>
      </c>
      <c r="E63" s="4" t="s">
        <v>943</v>
      </c>
      <c r="F63" s="5" t="s">
        <v>943</v>
      </c>
      <c r="G63" s="5" t="s">
        <v>500</v>
      </c>
      <c r="H63" s="5" t="s">
        <v>944</v>
      </c>
      <c r="I63" s="5" t="s">
        <v>5</v>
      </c>
      <c r="J63" s="5" t="s">
        <v>800</v>
      </c>
      <c r="K63" s="6" t="s">
        <v>9</v>
      </c>
      <c r="L63" s="2" t="s">
        <v>801</v>
      </c>
      <c r="M63" s="7">
        <v>33264</v>
      </c>
      <c r="N63" s="4" t="s">
        <v>5</v>
      </c>
      <c r="O63" s="5" t="s">
        <v>945</v>
      </c>
      <c r="P63" s="6" t="s">
        <v>946</v>
      </c>
      <c r="Q63" s="8" t="s">
        <v>5</v>
      </c>
      <c r="R63" s="5" t="s">
        <v>947</v>
      </c>
      <c r="S63" s="9" t="s">
        <v>948</v>
      </c>
      <c r="T63" s="4" t="s">
        <v>949</v>
      </c>
      <c r="U63" s="5" t="s">
        <v>5</v>
      </c>
      <c r="V63" s="6" t="s">
        <v>950</v>
      </c>
      <c r="W63" s="4" t="s">
        <v>951</v>
      </c>
      <c r="X63" s="5" t="s">
        <v>5</v>
      </c>
      <c r="Y63" s="5" t="s">
        <v>800</v>
      </c>
      <c r="Z63" s="5" t="s">
        <v>9</v>
      </c>
      <c r="AA63" s="5" t="s">
        <v>801</v>
      </c>
      <c r="AB63" s="5" t="s">
        <v>5</v>
      </c>
      <c r="AC63" s="5" t="s">
        <v>947</v>
      </c>
      <c r="AD63" s="5" t="s">
        <v>952</v>
      </c>
      <c r="AE63" s="5" t="s">
        <v>953</v>
      </c>
      <c r="AF63" s="9" t="s">
        <v>9</v>
      </c>
      <c r="AG63" s="10">
        <v>194.21666666666667</v>
      </c>
      <c r="AH63" s="11">
        <v>3097</v>
      </c>
      <c r="AI63" s="11">
        <v>0</v>
      </c>
      <c r="AJ63" s="11">
        <v>439</v>
      </c>
      <c r="AK63" s="11">
        <v>797</v>
      </c>
      <c r="AL63" s="5" t="s">
        <v>21</v>
      </c>
      <c r="AM63" s="12">
        <v>30088.666666666664</v>
      </c>
    </row>
    <row r="64" spans="1:39" ht="13.5" customHeight="1">
      <c r="A64" s="1" t="s">
        <v>954</v>
      </c>
      <c r="B64" s="2" t="s">
        <v>955</v>
      </c>
      <c r="C64" s="3" t="s">
        <v>956</v>
      </c>
      <c r="D64" s="2" t="s">
        <v>957</v>
      </c>
      <c r="E64" s="4" t="s">
        <v>958</v>
      </c>
      <c r="F64" s="5" t="s">
        <v>958</v>
      </c>
      <c r="G64" s="5" t="s">
        <v>959</v>
      </c>
      <c r="H64" s="5" t="s">
        <v>960</v>
      </c>
      <c r="I64" s="5" t="s">
        <v>5</v>
      </c>
      <c r="J64" s="5" t="s">
        <v>961</v>
      </c>
      <c r="K64" s="6" t="s">
        <v>9</v>
      </c>
      <c r="L64" s="2" t="s">
        <v>962</v>
      </c>
      <c r="M64" s="7">
        <v>25272</v>
      </c>
      <c r="N64" s="4" t="s">
        <v>963</v>
      </c>
      <c r="O64" s="5" t="s">
        <v>964</v>
      </c>
      <c r="P64" s="6" t="s">
        <v>965</v>
      </c>
      <c r="Q64" s="8" t="s">
        <v>127</v>
      </c>
      <c r="R64" s="5" t="s">
        <v>966</v>
      </c>
      <c r="S64" s="9" t="s">
        <v>967</v>
      </c>
      <c r="T64" s="4" t="s">
        <v>965</v>
      </c>
      <c r="U64" s="5" t="s">
        <v>127</v>
      </c>
      <c r="V64" s="6" t="s">
        <v>964</v>
      </c>
      <c r="W64" s="4" t="s">
        <v>960</v>
      </c>
      <c r="X64" s="5" t="s">
        <v>5</v>
      </c>
      <c r="Y64" s="5" t="s">
        <v>961</v>
      </c>
      <c r="Z64" s="5" t="s">
        <v>9</v>
      </c>
      <c r="AA64" s="5" t="s">
        <v>962</v>
      </c>
      <c r="AB64" s="5" t="s">
        <v>968</v>
      </c>
      <c r="AC64" s="5" t="s">
        <v>966</v>
      </c>
      <c r="AD64" s="5" t="s">
        <v>969</v>
      </c>
      <c r="AE64" s="5" t="s">
        <v>970</v>
      </c>
      <c r="AF64" s="9" t="s">
        <v>9</v>
      </c>
      <c r="AG64" s="10">
        <v>86.45</v>
      </c>
      <c r="AH64" s="11">
        <v>0</v>
      </c>
      <c r="AI64" s="11">
        <v>0</v>
      </c>
      <c r="AJ64" s="11">
        <v>197</v>
      </c>
      <c r="AK64" s="11">
        <v>357</v>
      </c>
      <c r="AL64" s="5" t="s">
        <v>21</v>
      </c>
      <c r="AM64" s="12">
        <v>23091</v>
      </c>
    </row>
    <row r="65" spans="1:39" ht="13.5" customHeight="1">
      <c r="A65" s="1" t="s">
        <v>971</v>
      </c>
      <c r="B65" s="2" t="s">
        <v>972</v>
      </c>
      <c r="C65" s="3" t="s">
        <v>973</v>
      </c>
      <c r="D65" s="2" t="s">
        <v>974</v>
      </c>
      <c r="E65" s="4" t="s">
        <v>975</v>
      </c>
      <c r="F65" s="5" t="s">
        <v>975</v>
      </c>
      <c r="G65" s="5" t="s">
        <v>5</v>
      </c>
      <c r="H65" s="5" t="s">
        <v>976</v>
      </c>
      <c r="I65" s="5" t="s">
        <v>5</v>
      </c>
      <c r="J65" s="5" t="s">
        <v>977</v>
      </c>
      <c r="K65" s="6" t="s">
        <v>9</v>
      </c>
      <c r="L65" s="2" t="s">
        <v>978</v>
      </c>
      <c r="M65" s="7">
        <v>26262</v>
      </c>
      <c r="N65" s="4" t="s">
        <v>979</v>
      </c>
      <c r="O65" s="5" t="s">
        <v>980</v>
      </c>
      <c r="P65" s="6" t="s">
        <v>13</v>
      </c>
      <c r="Q65" s="8" t="s">
        <v>653</v>
      </c>
      <c r="R65" s="5" t="s">
        <v>981</v>
      </c>
      <c r="S65" s="9" t="s">
        <v>982</v>
      </c>
      <c r="T65" s="4" t="s">
        <v>13</v>
      </c>
      <c r="U65" s="5" t="s">
        <v>653</v>
      </c>
      <c r="V65" s="6" t="s">
        <v>980</v>
      </c>
      <c r="W65" s="4" t="s">
        <v>976</v>
      </c>
      <c r="X65" s="5" t="s">
        <v>5</v>
      </c>
      <c r="Y65" s="5" t="s">
        <v>977</v>
      </c>
      <c r="Z65" s="5" t="s">
        <v>9</v>
      </c>
      <c r="AA65" s="5" t="s">
        <v>978</v>
      </c>
      <c r="AB65" s="5" t="s">
        <v>5</v>
      </c>
      <c r="AC65" s="5" t="s">
        <v>981</v>
      </c>
      <c r="AD65" s="5" t="s">
        <v>983</v>
      </c>
      <c r="AE65" s="5" t="s">
        <v>984</v>
      </c>
      <c r="AF65" s="9" t="s">
        <v>9</v>
      </c>
      <c r="AG65" s="10">
        <v>238.31666666666666</v>
      </c>
      <c r="AH65" s="11">
        <v>12032</v>
      </c>
      <c r="AI65" s="11">
        <v>1395</v>
      </c>
      <c r="AJ65" s="11">
        <v>1670</v>
      </c>
      <c r="AK65" s="11">
        <v>1055</v>
      </c>
      <c r="AL65" s="5" t="s">
        <v>21</v>
      </c>
      <c r="AM65" s="12">
        <v>22679.66666666667</v>
      </c>
    </row>
    <row r="66" spans="1:39" ht="13.5" customHeight="1" thickBot="1">
      <c r="A66" s="1" t="s">
        <v>985</v>
      </c>
      <c r="B66" s="2" t="s">
        <v>986</v>
      </c>
      <c r="C66" s="3" t="s">
        <v>987</v>
      </c>
      <c r="D66" s="2" t="s">
        <v>988</v>
      </c>
      <c r="E66" s="4" t="s">
        <v>989</v>
      </c>
      <c r="F66" s="5" t="s">
        <v>989</v>
      </c>
      <c r="G66" s="5" t="s">
        <v>5</v>
      </c>
      <c r="H66" s="5" t="s">
        <v>990</v>
      </c>
      <c r="I66" s="5" t="s">
        <v>5</v>
      </c>
      <c r="J66" s="5" t="s">
        <v>991</v>
      </c>
      <c r="K66" s="6" t="s">
        <v>9</v>
      </c>
      <c r="L66" s="2" t="s">
        <v>992</v>
      </c>
      <c r="M66" s="7">
        <v>32873</v>
      </c>
      <c r="N66" s="4" t="s">
        <v>993</v>
      </c>
      <c r="O66" s="5" t="s">
        <v>994</v>
      </c>
      <c r="P66" s="6" t="s">
        <v>995</v>
      </c>
      <c r="Q66" s="8" t="s">
        <v>996</v>
      </c>
      <c r="R66" s="5" t="s">
        <v>997</v>
      </c>
      <c r="S66" s="9" t="s">
        <v>998</v>
      </c>
      <c r="T66" s="4" t="s">
        <v>995</v>
      </c>
      <c r="U66" s="5" t="s">
        <v>996</v>
      </c>
      <c r="V66" s="6" t="s">
        <v>994</v>
      </c>
      <c r="W66" s="4" t="s">
        <v>990</v>
      </c>
      <c r="X66" s="5" t="s">
        <v>5</v>
      </c>
      <c r="Y66" s="5" t="s">
        <v>991</v>
      </c>
      <c r="Z66" s="5" t="s">
        <v>9</v>
      </c>
      <c r="AA66" s="5" t="s">
        <v>992</v>
      </c>
      <c r="AB66" s="5" t="s">
        <v>5</v>
      </c>
      <c r="AC66" s="5" t="s">
        <v>997</v>
      </c>
      <c r="AD66" s="5" t="s">
        <v>999</v>
      </c>
      <c r="AE66" s="5" t="s">
        <v>1000</v>
      </c>
      <c r="AF66" s="9" t="s">
        <v>9</v>
      </c>
      <c r="AG66" s="10">
        <v>427.1277777777778</v>
      </c>
      <c r="AH66" s="11">
        <v>22752</v>
      </c>
      <c r="AI66" s="11">
        <v>834</v>
      </c>
      <c r="AJ66" s="11">
        <v>1673</v>
      </c>
      <c r="AK66" s="11">
        <v>1868</v>
      </c>
      <c r="AL66" s="5" t="s">
        <v>21</v>
      </c>
      <c r="AM66" s="12">
        <v>30585.77777777778</v>
      </c>
    </row>
    <row r="67" spans="1:39" ht="12.75">
      <c r="A67" s="24"/>
      <c r="B67" s="25"/>
      <c r="C67" s="26"/>
      <c r="D67" s="26"/>
      <c r="E67" s="26"/>
      <c r="F67" s="25"/>
      <c r="G67" s="26"/>
      <c r="H67" s="26"/>
      <c r="I67" s="26"/>
      <c r="J67" s="27" t="s">
        <v>1042</v>
      </c>
      <c r="K67" s="26"/>
      <c r="L67" s="26"/>
      <c r="M67" s="28">
        <f>SUM(M6:M66)</f>
        <v>1990295</v>
      </c>
      <c r="N67" s="29"/>
      <c r="O67" s="26"/>
      <c r="P67" s="26"/>
      <c r="Q67" s="26"/>
      <c r="R67" s="26"/>
      <c r="S67" s="26"/>
      <c r="T67" s="26"/>
      <c r="U67" s="26"/>
      <c r="V67" s="30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30"/>
    </row>
    <row r="68" spans="1:39" ht="13.5" thickBot="1">
      <c r="A68" s="31"/>
      <c r="B68" s="32"/>
      <c r="C68" s="33"/>
      <c r="D68" s="33"/>
      <c r="E68" s="33"/>
      <c r="F68" s="32"/>
      <c r="G68" s="33"/>
      <c r="H68" s="33"/>
      <c r="I68" s="33"/>
      <c r="J68" s="34" t="s">
        <v>1043</v>
      </c>
      <c r="K68" s="33"/>
      <c r="L68" s="33"/>
      <c r="M68" s="35">
        <f>COUNT(M6:M66)</f>
        <v>61</v>
      </c>
      <c r="N68" s="36"/>
      <c r="O68" s="33"/>
      <c r="P68" s="33"/>
      <c r="Q68" s="33"/>
      <c r="R68" s="33"/>
      <c r="S68" s="33"/>
      <c r="T68" s="33"/>
      <c r="U68" s="33"/>
      <c r="V68" s="37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7"/>
    </row>
  </sheetData>
  <printOptions horizontalCentered="1"/>
  <pageMargins left="0.25" right="0.25" top="0.5" bottom="0.5" header="0.25" footer="0.25"/>
  <pageSetup fitToHeight="0" fitToWidth="1" horizontalDpi="600" verticalDpi="600" orientation="landscape" scale="67" r:id="rId1"/>
  <headerFooter alignWithMargins="0">
    <oddFooter>&amp;C&amp;P of &amp;N&amp;RSRSA 2004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FY 2004 Grant Awards for Small Rural School Achievement Program (excel)</dc:title>
  <dc:subject/>
  <dc:creator>robert.hitchcock</dc:creator>
  <cp:keywords/>
  <dc:description/>
  <cp:lastModifiedBy>nelly.gruhlke</cp:lastModifiedBy>
  <cp:lastPrinted>2004-10-05T20:20:38Z</cp:lastPrinted>
  <dcterms:created xsi:type="dcterms:W3CDTF">2004-10-05T20:20:29Z</dcterms:created>
  <dcterms:modified xsi:type="dcterms:W3CDTF">2004-10-07T15:02:44Z</dcterms:modified>
  <cp:category/>
  <cp:version/>
  <cp:contentType/>
  <cp:contentStatus/>
</cp:coreProperties>
</file>