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405" windowHeight="4875" activeTab="0"/>
  </bookViews>
  <sheets>
    <sheet name="Cover &amp; Narrative" sheetId="1" r:id="rId1"/>
    <sheet name="Entry List" sheetId="2" r:id="rId2"/>
    <sheet name="Cooperators List" sheetId="3" r:id="rId3"/>
    <sheet name="Summary" sheetId="4" r:id="rId4"/>
    <sheet name="Yield" sheetId="5" r:id="rId5"/>
    <sheet name="Testweight" sheetId="6" r:id="rId6"/>
    <sheet name="Days to Heading, Ht, Lod" sheetId="7" r:id="rId7"/>
    <sheet name="Leaf Rust, NB, Winter" sheetId="8" r:id="rId8"/>
    <sheet name="Flour Protein" sheetId="9" r:id="rId9"/>
    <sheet name="Grain B-Glucan" sheetId="10" r:id="rId10"/>
    <sheet name="Flour&amp;Kernel" sheetId="11" r:id="rId11"/>
    <sheet name="Kernel" sheetId="12" r:id="rId12"/>
  </sheets>
  <definedNames>
    <definedName name="_xlnm.Print_Area" localSheetId="1">'Entry List'!#REF!</definedName>
    <definedName name="_xlnm.Print_Area" localSheetId="8">'Flour Protein'!$A$1:$P$28</definedName>
    <definedName name="_xlnm.Print_Area" localSheetId="9">'Grain B-Glucan'!$A$1:$P$28</definedName>
    <definedName name="_xlnm.Print_Area" localSheetId="4">'Yield'!$A$1:$Y$30</definedName>
  </definedNames>
  <calcPr fullCalcOnLoad="1"/>
</workbook>
</file>

<file path=xl/sharedStrings.xml><?xml version="1.0" encoding="utf-8"?>
<sst xmlns="http://schemas.openxmlformats.org/spreadsheetml/2006/main" count="835" uniqueCount="242">
  <si>
    <t>Designation</t>
  </si>
  <si>
    <t>Pedigree</t>
  </si>
  <si>
    <t>Jerry Johnson</t>
  </si>
  <si>
    <t>David Marshall</t>
  </si>
  <si>
    <t>Georgia Experiment Station</t>
  </si>
  <si>
    <t>USDA/ARS</t>
  </si>
  <si>
    <t>Crop &amp; Soil Sciences</t>
  </si>
  <si>
    <t>1109 Experiment Street</t>
  </si>
  <si>
    <t>1419 Gardner Hall</t>
  </si>
  <si>
    <t>University of Georgia</t>
  </si>
  <si>
    <t>North Carolina State Univerity, Box 7616</t>
  </si>
  <si>
    <t>Griffin, GA  30223-1797</t>
  </si>
  <si>
    <t>Raleigh, NC  27695-7616</t>
  </si>
  <si>
    <t>phone: (770) 228-7321</t>
  </si>
  <si>
    <t>phone: (919) 515-6819</t>
  </si>
  <si>
    <t>email: jjohnso@gaes.griffin.peachnet.edu</t>
  </si>
  <si>
    <t>email: david_marshall@ncsu.edu</t>
  </si>
  <si>
    <t>Paul Murphy</t>
  </si>
  <si>
    <t>Dept of Crop Science</t>
  </si>
  <si>
    <t>219 Greenhouse Unit 3</t>
  </si>
  <si>
    <t>North Carolina State Univ - Box 7629</t>
  </si>
  <si>
    <t>Raleigh, NC  27695-7629</t>
  </si>
  <si>
    <t>phone: (919) 513-0000</t>
  </si>
  <si>
    <t>email: njpm@unity.ncsu.edu</t>
  </si>
  <si>
    <t>Mean</t>
  </si>
  <si>
    <t>CV (%)</t>
  </si>
  <si>
    <t>GA</t>
  </si>
  <si>
    <t>rank</t>
  </si>
  <si>
    <t>NC</t>
  </si>
  <si>
    <t>Kinston</t>
  </si>
  <si>
    <t>lb/bu</t>
  </si>
  <si>
    <t>TEST WEIGHT</t>
  </si>
  <si>
    <t>0-9</t>
  </si>
  <si>
    <t>%</t>
  </si>
  <si>
    <t>Russell Sutton</t>
  </si>
  <si>
    <t>Texas A&amp;M University REC</t>
  </si>
  <si>
    <t>17360 Coit Road</t>
  </si>
  <si>
    <t>Dallas, TX  75252-6599</t>
  </si>
  <si>
    <t>phone: (972) 952-9274</t>
  </si>
  <si>
    <t>email: r-sutton@tamu.edu</t>
  </si>
  <si>
    <t>UNITED STATES DEPARTMENT OF AGRICULTURE</t>
  </si>
  <si>
    <t>AGRICULTURAL RESEARCH SERVICE</t>
  </si>
  <si>
    <t>and</t>
  </si>
  <si>
    <t>Cooperating State Agricultural Experiment Stations</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</si>
  <si>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</si>
  <si>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</si>
  <si>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</si>
  <si>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</si>
  <si>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</si>
  <si>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</si>
  <si>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Entry</t>
  </si>
  <si>
    <t>TX</t>
  </si>
  <si>
    <t>Yrs in Trial</t>
  </si>
  <si>
    <t>Griffin</t>
  </si>
  <si>
    <t>GRAIN YIELD</t>
  </si>
  <si>
    <t>Warsaw</t>
  </si>
  <si>
    <t>VA</t>
  </si>
  <si>
    <t>Clemson University</t>
  </si>
  <si>
    <t>Plant Science Research</t>
  </si>
  <si>
    <t>Ben Edge</t>
  </si>
  <si>
    <t>Dept Ento Soils &amp; Pl Sci</t>
  </si>
  <si>
    <t>276 P&amp;AS Bldg</t>
  </si>
  <si>
    <t>Box 340315</t>
  </si>
  <si>
    <t>Clemson, SC 29634-0315</t>
  </si>
  <si>
    <t>phone: (864) 656-3520</t>
  </si>
  <si>
    <t>email: bedge@clemson.edu</t>
  </si>
  <si>
    <t>Wysor</t>
  </si>
  <si>
    <t>Perkins</t>
  </si>
  <si>
    <t>Composite cross/4/Harrison/3/Cebada Capa/Wong//awnleted Hudson (=PI501526; VA83-42-63)</t>
  </si>
  <si>
    <t>Nebar selection/Dundy (=PI536646; NE851808)</t>
  </si>
  <si>
    <t>TX00D664</t>
  </si>
  <si>
    <t>330 Keim Hall</t>
  </si>
  <si>
    <t>University of Nebraska</t>
  </si>
  <si>
    <t>Lincoln, NE  68583-0915</t>
  </si>
  <si>
    <t>Steve Baenziger</t>
  </si>
  <si>
    <t>phone: (402) 472-1538</t>
  </si>
  <si>
    <t>email: agro104@unlnotes.unl.edu</t>
  </si>
  <si>
    <t>6123 Plant Sciences Bldg</t>
  </si>
  <si>
    <t>University of Maryland</t>
  </si>
  <si>
    <t>College Park, MD</t>
  </si>
  <si>
    <t>Jose Costa</t>
  </si>
  <si>
    <t>phone: (301) 405-1317</t>
  </si>
  <si>
    <t>209 Johnson Hall</t>
  </si>
  <si>
    <t>Washington State University</t>
  </si>
  <si>
    <t>Pullman, WA  99164</t>
  </si>
  <si>
    <t>Xianming Chen</t>
  </si>
  <si>
    <t>phone: (509) 335-3632</t>
  </si>
  <si>
    <t>email: xianming@mail.wsu.edu</t>
  </si>
  <si>
    <t>USDA/ARS - Wheat Research Unit</t>
  </si>
  <si>
    <t>Dept Crop &amp; Soil Environmental Science</t>
  </si>
  <si>
    <t>Virginia Tech</t>
  </si>
  <si>
    <t>Blacksburg, VA  24061-0404</t>
  </si>
  <si>
    <t>Carl Griffey</t>
  </si>
  <si>
    <t>phone: (540) 231-9789</t>
  </si>
  <si>
    <t>email: cgriffey@vt.edu</t>
  </si>
  <si>
    <t>Price</t>
  </si>
  <si>
    <t>Doyce</t>
  </si>
  <si>
    <t xml:space="preserve">NE98919 </t>
  </si>
  <si>
    <t>VA01H-68</t>
  </si>
  <si>
    <t>VA00H-125</t>
  </si>
  <si>
    <t>NE86841/Sussex 9024//NE83826</t>
  </si>
  <si>
    <t>SC860974/94-42-13 (hulless)</t>
  </si>
  <si>
    <t>90-41-10/90-42-9//CMB84A-1664/3/92-42-46/4/SC871077/5/SC871077/4/90-41-10/90-42-9//CMB84A-1664/3/Nomini (hulless)</t>
  </si>
  <si>
    <t>NE</t>
  </si>
  <si>
    <t>MD</t>
  </si>
  <si>
    <t>hulled mean</t>
  </si>
  <si>
    <t>hulless mean</t>
  </si>
  <si>
    <t>Q'town</t>
  </si>
  <si>
    <t>Entry#</t>
  </si>
  <si>
    <t>Queenstown,MD</t>
  </si>
  <si>
    <t>NB018199</t>
  </si>
  <si>
    <t>NB94723/NB93727</t>
  </si>
  <si>
    <t>VA01H-1</t>
  </si>
  <si>
    <t>H585/Pennbar 66 (hulless)</t>
  </si>
  <si>
    <t>NC99-1253</t>
  </si>
  <si>
    <t>NC00-592</t>
  </si>
  <si>
    <t>Mollybloom/CMB83A-173-43Y-2B-1Y-1B-04</t>
  </si>
  <si>
    <t>Mollybloom/CMB83A-173-43Y-2B-1Y-1B-04//VA92-42-46</t>
  </si>
  <si>
    <t>MD931043-25</t>
  </si>
  <si>
    <t>MD931046-38</t>
  </si>
  <si>
    <t>MD931046-93</t>
  </si>
  <si>
    <t>Callao/SC830366 (=PI632708; VA96-44-321)</t>
  </si>
  <si>
    <t xml:space="preserve">VA90-41-14/MD811064-33 </t>
  </si>
  <si>
    <t xml:space="preserve">GA82-594/MD45-59-32 </t>
  </si>
  <si>
    <t>Origin</t>
  </si>
  <si>
    <t>Coordinator:  David Marshall/Myron Fountain</t>
  </si>
  <si>
    <t>mean</t>
  </si>
  <si>
    <t>UNIFORM WINTER BARLEY TRIAL</t>
  </si>
  <si>
    <t>hull mean</t>
  </si>
  <si>
    <t>DISEASE AND OTHER TRAITS</t>
  </si>
  <si>
    <t>Leaf Rust</t>
  </si>
  <si>
    <t>COOPERATORS</t>
  </si>
  <si>
    <t>GRAIN β-GLUCAN PERCENT*</t>
  </si>
  <si>
    <t>Flour Falling Number (seconds)</t>
  </si>
  <si>
    <t>FLOUR PROTEIN PERCENT*</t>
  </si>
  <si>
    <t>ARS</t>
  </si>
  <si>
    <t>Cargill 26</t>
  </si>
  <si>
    <t>unknown</t>
  </si>
  <si>
    <t>Cargill</t>
  </si>
  <si>
    <t>Cargill 27</t>
  </si>
  <si>
    <t>VA04B-180</t>
  </si>
  <si>
    <t xml:space="preserve">VA97B-416//VA96-41-25/VA96-44-307 </t>
  </si>
  <si>
    <t>TX00D639</t>
  </si>
  <si>
    <t>VA03H-61</t>
  </si>
  <si>
    <t>VA04H-53</t>
  </si>
  <si>
    <t>H-585/95-41-33 (hulless)</t>
  </si>
  <si>
    <t>96-41-17/SC872143 (hulless)</t>
  </si>
  <si>
    <t>TAMBAR 402*2/CI5823//PI190762 (hulless)</t>
  </si>
  <si>
    <t>TAMBAR 500/Clayton//TAMBAR402/PI176071 (hulless)</t>
  </si>
  <si>
    <t>Sangregado"S"//VA90-42-56/VA90-42-22/3/Pamunkey/4/SC890585 (=PI634932; VA00H-137) (hulless)</t>
  </si>
  <si>
    <t>email: costaj@umd.edu</t>
  </si>
  <si>
    <t>LSD (0.05)</t>
  </si>
  <si>
    <t>Yield</t>
  </si>
  <si>
    <t>TW</t>
  </si>
  <si>
    <t>Heading</t>
  </si>
  <si>
    <t>Height</t>
  </si>
  <si>
    <t>Lodging</t>
  </si>
  <si>
    <t>Stalk Breakage</t>
  </si>
  <si>
    <t>Flour Protein</t>
  </si>
  <si>
    <t>Julian</t>
  </si>
  <si>
    <t>in</t>
  </si>
  <si>
    <t>score</t>
  </si>
  <si>
    <t>LSD(0.05)</t>
  </si>
  <si>
    <t>Griffin,GA</t>
  </si>
  <si>
    <t>bu/a</t>
  </si>
  <si>
    <t>Mead, NE</t>
  </si>
  <si>
    <t>Traits</t>
  </si>
  <si>
    <t>hulless</t>
  </si>
  <si>
    <t>2-row</t>
  </si>
  <si>
    <t>Mead</t>
  </si>
  <si>
    <t>DAYS TO HEADING (JULIAN)</t>
  </si>
  <si>
    <t>* mean does not include Laurel Springs, NC location</t>
  </si>
  <si>
    <t>BYDV</t>
  </si>
  <si>
    <t>Too late</t>
  </si>
  <si>
    <t>Uneven stunting</t>
  </si>
  <si>
    <t>Uneven heavy stunting</t>
  </si>
  <si>
    <t>Mixed</t>
  </si>
  <si>
    <t>Looked good</t>
  </si>
  <si>
    <t>Winter Survival</t>
  </si>
  <si>
    <t>Hessian Fly</t>
  </si>
  <si>
    <t>Clemson</t>
  </si>
  <si>
    <t>Florence</t>
  </si>
  <si>
    <t>SC</t>
  </si>
  <si>
    <t>Kinston,NC*</t>
  </si>
  <si>
    <t>* mean does not include NC locations</t>
  </si>
  <si>
    <t>18.5**</t>
  </si>
  <si>
    <t>Means across locations</t>
  </si>
  <si>
    <t>FN</t>
  </si>
  <si>
    <t>sec</t>
  </si>
  <si>
    <t>2005-06 Uniform Winter Barley Trial</t>
  </si>
  <si>
    <t>B'burg</t>
  </si>
  <si>
    <t>Raymond Albrecht</t>
  </si>
  <si>
    <t>3349 94R Ave. SE</t>
  </si>
  <si>
    <t>Spiritwood, ND 58481</t>
  </si>
  <si>
    <t>Agronomist, Cargill Malt, Barley Supply Chain</t>
  </si>
  <si>
    <t>phone: (888) 280-4046 x 7860</t>
  </si>
  <si>
    <t xml:space="preserve">email: raymond_albrecht@cargill.com </t>
  </si>
  <si>
    <r>
      <t>Griffin, GA</t>
    </r>
    <r>
      <rPr>
        <sz val="12"/>
        <rFont val="Arial"/>
        <family val="2"/>
      </rPr>
      <t xml:space="preserve"> - Plot size-50ft</t>
    </r>
    <r>
      <rPr>
        <vertAlign val="superscript"/>
        <sz val="12"/>
        <rFont val="Arial"/>
        <family val="2"/>
      </rPr>
      <t>2</t>
    </r>
    <r>
      <rPr>
        <sz val="12"/>
        <rFont val="Arial"/>
        <family val="2"/>
      </rPr>
      <t>; Reps-3; Planting date-26 Oct 05; Harvest date-5 Jun 06; Cooperators-J.W.Johnson &amp; James Buck</t>
    </r>
  </si>
  <si>
    <r>
      <t xml:space="preserve">Mead, NE </t>
    </r>
    <r>
      <rPr>
        <sz val="12"/>
        <rFont val="Arial"/>
        <family val="2"/>
      </rPr>
      <t>- Dry year with minimal winter injury in wheat or triticale. Plot size-32ft</t>
    </r>
    <r>
      <rPr>
        <vertAlign val="superscript"/>
        <sz val="12"/>
        <rFont val="Arial"/>
        <family val="2"/>
      </rPr>
      <t>2</t>
    </r>
    <r>
      <rPr>
        <sz val="12"/>
        <rFont val="Arial"/>
        <family val="2"/>
      </rPr>
      <t>; Reps-3; Planting date-26 Sep 05; Harvest date-22 Jun 06; Cooperator-P.S.Baenziger</t>
    </r>
  </si>
  <si>
    <t>Final Report</t>
  </si>
  <si>
    <t>** "Unsure of reason for low yield, matured early with possible shatter loss, but did not note such." Missing data during analysis.</t>
  </si>
  <si>
    <t>3-location</t>
  </si>
  <si>
    <t>HEIGHT (in)</t>
  </si>
  <si>
    <t>LODGING (0-9)</t>
  </si>
  <si>
    <t>7-location</t>
  </si>
  <si>
    <t>Kernel Hardness Score</t>
  </si>
  <si>
    <t>Kernel Weight (mg)</t>
  </si>
  <si>
    <t>KH</t>
  </si>
  <si>
    <t>KW</t>
  </si>
  <si>
    <t>KD</t>
  </si>
  <si>
    <t>Kernel Diameter (mm)</t>
  </si>
  <si>
    <t>β-glucan</t>
  </si>
  <si>
    <t>mm</t>
  </si>
  <si>
    <t>Number of locations</t>
  </si>
  <si>
    <t>The purpose of the Uniform Winter Barley Trial (UWBT) is to evaluate winter-habit (fall planted) advanced lines of barley for adaptation to those areas in the United States where winter barley is grown commercially. Twenty-one entries were submitted by public/private barley breeding programs of Cargill, MD, NE, NC, TX, and VA in the 2005-06 UWBT. Ten testing locations were used for the 2005-06 UWBT; with one in each state of Georgia, Maryland, Nebraska, and Texas; with two in each state of North Carolina, South Carolina, and Virginia.</t>
  </si>
  <si>
    <r>
      <t>Laurel Springs, NC</t>
    </r>
    <r>
      <rPr>
        <sz val="12"/>
        <rFont val="Arial"/>
        <family val="2"/>
      </rPr>
      <t xml:space="preserve"> - Winterkill nursery location in mountain region (elevation 3000ft); mild temperatures during most of winter, no winterkill. Plot size-10ft</t>
    </r>
    <r>
      <rPr>
        <vertAlign val="superscript"/>
        <sz val="12"/>
        <rFont val="Arial"/>
        <family val="2"/>
      </rPr>
      <t>2</t>
    </r>
    <r>
      <rPr>
        <sz val="12"/>
        <rFont val="Arial"/>
        <family val="2"/>
      </rPr>
      <t>; Reps-1; Planting date-8 Nov 05; Harvest date-15 Jul 06; Cooperators-D.Marshall &amp; Myron Fountain</t>
    </r>
  </si>
  <si>
    <r>
      <t>Queenstown, MD</t>
    </r>
    <r>
      <rPr>
        <sz val="12"/>
        <rFont val="Arial"/>
        <family val="2"/>
      </rPr>
      <t xml:space="preserve"> - Dry spring, had to regrow after geese damage and some plots were thin. Plot size-36ft</t>
    </r>
    <r>
      <rPr>
        <vertAlign val="superscript"/>
        <sz val="12"/>
        <rFont val="Arial"/>
        <family val="2"/>
      </rPr>
      <t>2</t>
    </r>
    <r>
      <rPr>
        <sz val="12"/>
        <rFont val="Arial"/>
        <family val="2"/>
      </rPr>
      <t>; Reps-2; Planting date-20 Oct 05; Harvest date-15 Jun 06; Cooperators-J.Costa &amp; A.Cooper</t>
    </r>
  </si>
  <si>
    <t>Seed Source</t>
  </si>
  <si>
    <t>2005-06</t>
  </si>
  <si>
    <t>Seed Requirements: GA-200g; MD-150g; NC-150g; NE-150g; SC-300g; TX-150g; VA-500g; USDA/ARS-460g; WA-50g = 2,110g total</t>
  </si>
  <si>
    <r>
      <t xml:space="preserve">Clemson, SC </t>
    </r>
    <r>
      <rPr>
        <sz val="12"/>
        <rFont val="Arial"/>
        <family val="2"/>
      </rPr>
      <t>- Cooperator-B.Edge</t>
    </r>
  </si>
  <si>
    <r>
      <t xml:space="preserve">Florence, SC </t>
    </r>
    <r>
      <rPr>
        <sz val="12"/>
        <rFont val="Arial"/>
        <family val="2"/>
      </rPr>
      <t>- Cooperator-B.Edge</t>
    </r>
  </si>
  <si>
    <t>Comments</t>
  </si>
  <si>
    <t>L'Springs,NC*</t>
  </si>
  <si>
    <t>L'Springs*</t>
  </si>
  <si>
    <t>L'Springs</t>
  </si>
  <si>
    <t>* Hulled entries were pearled (hulls removed) before milling for analysis.</t>
  </si>
  <si>
    <t>* Hulled entries were pearled (hulls removed) before milling.</t>
  </si>
  <si>
    <t>FLOUR AND KERNEL CHARACTERISTICS*</t>
  </si>
  <si>
    <t>KERNEL CHARACTERISTICS*</t>
  </si>
  <si>
    <t>Blacksburg,VA</t>
  </si>
  <si>
    <t>Warsaw,VA</t>
  </si>
  <si>
    <t>5-location*</t>
  </si>
  <si>
    <r>
      <t>Kinston, NC</t>
    </r>
    <r>
      <rPr>
        <sz val="12"/>
        <rFont val="Arial"/>
        <family val="2"/>
      </rPr>
      <t xml:space="preserve"> - Wet after planting, dry spring, severe hessian fly and leaf rust infestations. 120 total N/a; Harmony GT and Warrior; Plot size-55ft</t>
    </r>
    <r>
      <rPr>
        <vertAlign val="superscript"/>
        <sz val="12"/>
        <rFont val="Arial"/>
        <family val="2"/>
      </rPr>
      <t>2</t>
    </r>
    <r>
      <rPr>
        <sz val="12"/>
        <rFont val="Arial"/>
        <family val="2"/>
      </rPr>
      <t>; Reps-2; Planting date-21 Oct 05; Harvest date-31 May 06; Cooperators-D.Marshall &amp; Myron Fountain</t>
    </r>
  </si>
  <si>
    <r>
      <t xml:space="preserve">Warsaw, VA </t>
    </r>
    <r>
      <rPr>
        <sz val="12"/>
        <rFont val="Arial"/>
        <family val="2"/>
      </rPr>
      <t>- Plot size-45ft</t>
    </r>
    <r>
      <rPr>
        <vertAlign val="superscript"/>
        <sz val="12"/>
        <rFont val="Arial"/>
        <family val="2"/>
      </rPr>
      <t>2</t>
    </r>
    <r>
      <rPr>
        <sz val="12"/>
        <rFont val="Arial"/>
        <family val="2"/>
      </rPr>
      <t>; Reps-3; 30+60+60 lbs/a preplant; 27 lbs N/a (+S) applied on 13 Dec 05; 30 lbs N/a (+S) applied on 27 Feb 06; 45 lbs N/a (+S) applied on 4 Apr 06 (total N/a=132 lb); 0.4 oz/a Finesse applied on 13 Dec 05; 2.56 oz/a Warrior applied on 28 Apr 06; Planting date-19 Oct 05; Harvest date-17 Jun 06; Cooperator-C.Griffey, Wynse Brooks, Mark Vaugh &amp; Bob Pitman</t>
    </r>
  </si>
  <si>
    <r>
      <t xml:space="preserve">Blacksburg, VA </t>
    </r>
    <r>
      <rPr>
        <sz val="12"/>
        <rFont val="Arial"/>
        <family val="2"/>
      </rPr>
      <t>- Plot size-45ft</t>
    </r>
    <r>
      <rPr>
        <vertAlign val="superscript"/>
        <sz val="12"/>
        <rFont val="Arial"/>
        <family val="2"/>
      </rPr>
      <t>2</t>
    </r>
    <r>
      <rPr>
        <sz val="12"/>
        <rFont val="Arial"/>
        <family val="2"/>
      </rPr>
      <t>; Reps-3; 25+80+80 lbs/a preplant; 78 lbs N/a applied on 27 Mar 06 (total N/a=103 lb); 0.6 oz/a Harmony Extra applied on 27 Mar 06. Planting date-14 Oct 05; Harvest date-15 Jun 06; Cooperator-C.Griffey &amp; Wynse Brooks</t>
    </r>
  </si>
  <si>
    <t>6-location</t>
  </si>
  <si>
    <t>LODGING*</t>
  </si>
  <si>
    <t xml:space="preserve">* Belgian Lodging Scale (0.2-10) = Area x Intensity x 0.2. Area is rated on a scale from 1 (plot unaffected) to 10 (entire plot affected). Intensity is rated on a scale from 1 (plants standing upright) to 5 (plants lying flat on the ground). </t>
  </si>
  <si>
    <t>Early height</t>
  </si>
  <si>
    <t>Net Blotch</t>
  </si>
  <si>
    <r>
      <t xml:space="preserve">Prosper, TX </t>
    </r>
    <r>
      <rPr>
        <sz val="12"/>
        <rFont val="Arial"/>
        <family val="2"/>
      </rPr>
      <t>- Not harvested due to poor stands and drought; Cooperator-R.Sutton</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</si>
</sst>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0"/>
    <numFmt numFmtId="172" formatCode="0.00_);\(0.00\)"/>
    <numFmt numFmtId="173" formatCode="0.0000"/>
    <numFmt numFmtId="174" formatCode="m/d/yy;@"/>
  </numFmts>
  <fonts count="2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b/>
      <sz val="12"/>
      <name val="Arial"/>
      <family val="2"/>
    </font>
    <font>
      <sz val="12"/>
      <name val="Arial"/>
      <family val="2"/>
    </font>
    <font>
      <i/>
      <sz val="8"/>
      <name val="Arial"/>
      <family val="2"/>
    </font>
    <font>
      <sz val="10"/>
      <color indexed="8"/>
      <name val="Arial"/>
      <family val="2"/>
    </font>
    <font>
      <i/>
      <u val="single"/>
      <sz val="10"/>
      <name val="Arial"/>
      <family val="2"/>
    </font>
    <font>
      <sz val="10"/>
      <color indexed="10"/>
      <name val="Arial"/>
      <family val="2"/>
    </font>
    <font>
      <b/>
      <i/>
      <sz val="10"/>
      <name val="Arial"/>
      <family val="2"/>
    </font>
    <font>
      <b/>
      <i/>
      <u val="single"/>
      <sz val="10"/>
      <name val="Arial"/>
      <family val="2"/>
    </font>
    <font>
      <sz val="12"/>
      <color indexed="18"/>
      <name val="Arial"/>
      <family val="2"/>
    </font>
    <font>
      <sz val="12"/>
      <color indexed="12"/>
      <name val="Arial"/>
      <family val="2"/>
    </font>
    <font>
      <b/>
      <sz val="11"/>
      <name val="Arial"/>
      <family val="2"/>
    </font>
    <font>
      <vertAlign val="superscript"/>
      <sz val="12"/>
      <name val="Arial"/>
      <family val="2"/>
    </font>
    <font>
      <b/>
      <sz val="16"/>
      <color indexed="16"/>
      <name val="Arial"/>
      <family val="2"/>
    </font>
    <font>
      <sz val="12"/>
      <color indexed="16"/>
      <name val="Arial"/>
      <family val="2"/>
    </font>
    <font>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1" fontId="0" fillId="0" borderId="0" xfId="0" applyNumberForma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xf>
    <xf numFmtId="0" fontId="0" fillId="0" borderId="0" xfId="0" applyFont="1" applyFill="1" applyBorder="1" applyAlignment="1">
      <alignment horizontal="center"/>
    </xf>
    <xf numFmtId="0" fontId="4"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Font="1" applyBorder="1" applyAlignment="1">
      <alignment horizontal="center"/>
    </xf>
    <xf numFmtId="0" fontId="0" fillId="0" borderId="1" xfId="0" applyFont="1" applyFill="1" applyBorder="1" applyAlignment="1">
      <alignment/>
    </xf>
    <xf numFmtId="0" fontId="0" fillId="0" borderId="0" xfId="0" applyFont="1" applyAlignment="1">
      <alignment/>
    </xf>
    <xf numFmtId="0" fontId="0" fillId="0" borderId="0" xfId="0" applyFont="1" applyBorder="1" applyAlignment="1">
      <alignment/>
    </xf>
    <xf numFmtId="167" fontId="0" fillId="0" borderId="0" xfId="0" applyNumberFormat="1" applyFont="1" applyBorder="1" applyAlignment="1">
      <alignment/>
    </xf>
    <xf numFmtId="1" fontId="0" fillId="0" borderId="0" xfId="0" applyNumberFormat="1" applyFont="1" applyBorder="1" applyAlignment="1">
      <alignment horizontal="center"/>
    </xf>
    <xf numFmtId="0" fontId="0" fillId="0" borderId="0" xfId="0" applyFont="1" applyBorder="1" applyAlignment="1">
      <alignment horizontal="right"/>
    </xf>
    <xf numFmtId="1" fontId="0" fillId="0" borderId="0" xfId="0" applyNumberFormat="1" applyFont="1" applyBorder="1" applyAlignment="1">
      <alignment horizontal="right"/>
    </xf>
    <xf numFmtId="167" fontId="9" fillId="0" borderId="0" xfId="0" applyNumberFormat="1" applyFont="1" applyBorder="1" applyAlignment="1">
      <alignment/>
    </xf>
    <xf numFmtId="1" fontId="9" fillId="0" borderId="0" xfId="0" applyNumberFormat="1" applyFont="1" applyBorder="1" applyAlignment="1">
      <alignment/>
    </xf>
    <xf numFmtId="1" fontId="0"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horizontal="right"/>
    </xf>
    <xf numFmtId="167" fontId="6" fillId="0" borderId="0" xfId="0" applyNumberFormat="1" applyFont="1" applyBorder="1" applyAlignment="1">
      <alignment horizontal="center"/>
    </xf>
    <xf numFmtId="167" fontId="0" fillId="0" borderId="0" xfId="0" applyNumberFormat="1" applyFont="1" applyBorder="1" applyAlignment="1">
      <alignment horizontal="right"/>
    </xf>
    <xf numFmtId="0" fontId="0" fillId="0" borderId="0" xfId="0" applyFont="1" applyBorder="1" applyAlignment="1">
      <alignment horizontal="left"/>
    </xf>
    <xf numFmtId="167" fontId="0" fillId="0" borderId="0" xfId="0" applyNumberFormat="1" applyFont="1" applyBorder="1" applyAlignment="1">
      <alignment horizontal="left"/>
    </xf>
    <xf numFmtId="0" fontId="5" fillId="0" borderId="0" xfId="0" applyFont="1" applyBorder="1" applyAlignment="1">
      <alignment horizontal="center"/>
    </xf>
    <xf numFmtId="0" fontId="10" fillId="0" borderId="0" xfId="0" applyFont="1" applyBorder="1" applyAlignment="1">
      <alignment horizontal="center"/>
    </xf>
    <xf numFmtId="1" fontId="5" fillId="0" borderId="0" xfId="0" applyNumberFormat="1" applyFont="1" applyBorder="1" applyAlignment="1">
      <alignment horizontal="right"/>
    </xf>
    <xf numFmtId="167" fontId="0" fillId="0" borderId="0" xfId="0" applyNumberFormat="1" applyFont="1" applyBorder="1" applyAlignment="1">
      <alignment/>
    </xf>
    <xf numFmtId="0" fontId="5" fillId="0" borderId="0" xfId="0" applyFont="1" applyBorder="1" applyAlignment="1">
      <alignment/>
    </xf>
    <xf numFmtId="0" fontId="5" fillId="0" borderId="0" xfId="0" applyNumberFormat="1" applyFont="1" applyBorder="1" applyAlignment="1">
      <alignment/>
    </xf>
    <xf numFmtId="1" fontId="5" fillId="0" borderId="0" xfId="0" applyNumberFormat="1" applyFont="1" applyBorder="1" applyAlignment="1">
      <alignment/>
    </xf>
    <xf numFmtId="167" fontId="0" fillId="0" borderId="0" xfId="0" applyNumberFormat="1" applyFont="1" applyBorder="1" applyAlignment="1">
      <alignment horizontal="center"/>
    </xf>
    <xf numFmtId="0" fontId="8" fillId="0" borderId="0" xfId="0" applyFont="1" applyBorder="1" applyAlignment="1">
      <alignment/>
    </xf>
    <xf numFmtId="167" fontId="11" fillId="0" borderId="0" xfId="0" applyNumberFormat="1" applyFont="1" applyBorder="1" applyAlignment="1">
      <alignment/>
    </xf>
    <xf numFmtId="0" fontId="11" fillId="0" borderId="0" xfId="0" applyFont="1" applyBorder="1" applyAlignment="1">
      <alignment horizontal="left"/>
    </xf>
    <xf numFmtId="0" fontId="11" fillId="0" borderId="0" xfId="0" applyFont="1" applyBorder="1" applyAlignment="1">
      <alignment/>
    </xf>
    <xf numFmtId="167" fontId="5" fillId="0" borderId="1" xfId="0" applyNumberFormat="1" applyFont="1" applyBorder="1" applyAlignment="1">
      <alignment horizontal="center"/>
    </xf>
    <xf numFmtId="167" fontId="0" fillId="0" borderId="1" xfId="0" applyNumberFormat="1" applyFont="1" applyBorder="1" applyAlignment="1">
      <alignment/>
    </xf>
    <xf numFmtId="0" fontId="8" fillId="0" borderId="1" xfId="0" applyFont="1" applyBorder="1" applyAlignment="1">
      <alignment/>
    </xf>
    <xf numFmtId="0" fontId="0" fillId="0" borderId="1" xfId="0" applyFont="1" applyBorder="1" applyAlignment="1">
      <alignment horizontal="right"/>
    </xf>
    <xf numFmtId="167" fontId="0" fillId="0" borderId="1" xfId="0" applyNumberFormat="1" applyFont="1" applyBorder="1" applyAlignment="1">
      <alignment/>
    </xf>
    <xf numFmtId="0" fontId="0" fillId="0" borderId="1" xfId="0" applyFont="1" applyBorder="1" applyAlignment="1">
      <alignment/>
    </xf>
    <xf numFmtId="0" fontId="8" fillId="0" borderId="0" xfId="0" applyFont="1" applyBorder="1" applyAlignment="1">
      <alignment/>
    </xf>
    <xf numFmtId="0" fontId="8" fillId="0" borderId="1" xfId="0" applyFont="1" applyBorder="1" applyAlignment="1">
      <alignment/>
    </xf>
    <xf numFmtId="0" fontId="5" fillId="0" borderId="0" xfId="0" applyFont="1" applyBorder="1" applyAlignment="1">
      <alignment horizontal="left"/>
    </xf>
    <xf numFmtId="0" fontId="13" fillId="0" borderId="0" xfId="0" applyFont="1" applyBorder="1" applyAlignment="1">
      <alignment horizontal="center"/>
    </xf>
    <xf numFmtId="0" fontId="12" fillId="0" borderId="0" xfId="0" applyFont="1" applyBorder="1" applyAlignment="1">
      <alignment horizontal="center"/>
    </xf>
    <xf numFmtId="167" fontId="4" fillId="0" borderId="0" xfId="0" applyNumberFormat="1" applyFont="1" applyBorder="1" applyAlignment="1">
      <alignment horizontal="center"/>
    </xf>
    <xf numFmtId="167" fontId="5" fillId="0" borderId="0" xfId="0" applyNumberFormat="1" applyFont="1" applyBorder="1" applyAlignment="1">
      <alignment horizontal="right"/>
    </xf>
    <xf numFmtId="1" fontId="0" fillId="0" borderId="0" xfId="0" applyNumberFormat="1" applyFont="1" applyBorder="1" applyAlignment="1">
      <alignment horizontal="left"/>
    </xf>
    <xf numFmtId="1" fontId="10" fillId="0" borderId="0" xfId="0" applyNumberFormat="1" applyFont="1" applyBorder="1" applyAlignment="1">
      <alignment horizontal="center"/>
    </xf>
    <xf numFmtId="1" fontId="5" fillId="0" borderId="0" xfId="0" applyNumberFormat="1" applyFont="1" applyBorder="1" applyAlignment="1">
      <alignment horizontal="center"/>
    </xf>
    <xf numFmtId="1" fontId="9" fillId="0" borderId="0" xfId="0" applyNumberFormat="1" applyFont="1" applyBorder="1" applyAlignment="1">
      <alignment horizontal="right"/>
    </xf>
    <xf numFmtId="1" fontId="5" fillId="0" borderId="1" xfId="0" applyNumberFormat="1" applyFont="1" applyBorder="1" applyAlignment="1">
      <alignment horizontal="center"/>
    </xf>
    <xf numFmtId="1" fontId="9" fillId="0" borderId="1" xfId="0" applyNumberFormat="1" applyFont="1" applyBorder="1" applyAlignment="1">
      <alignment horizontal="right"/>
    </xf>
    <xf numFmtId="1" fontId="0" fillId="0" borderId="1" xfId="0" applyNumberFormat="1" applyFont="1" applyBorder="1" applyAlignment="1">
      <alignment horizontal="right"/>
    </xf>
    <xf numFmtId="167" fontId="0" fillId="0" borderId="1" xfId="0" applyNumberFormat="1" applyFont="1" applyBorder="1" applyAlignment="1">
      <alignment horizontal="center"/>
    </xf>
    <xf numFmtId="1" fontId="0" fillId="0" borderId="1" xfId="0" applyNumberFormat="1" applyFont="1" applyBorder="1" applyAlignment="1">
      <alignment/>
    </xf>
    <xf numFmtId="1" fontId="9" fillId="0" borderId="1" xfId="0" applyNumberFormat="1" applyFont="1" applyBorder="1" applyAlignment="1">
      <alignment/>
    </xf>
    <xf numFmtId="1" fontId="6" fillId="0" borderId="0" xfId="0" applyNumberFormat="1" applyFont="1" applyBorder="1" applyAlignment="1">
      <alignment horizontal="center"/>
    </xf>
    <xf numFmtId="1" fontId="11" fillId="0" borderId="0" xfId="0" applyNumberFormat="1" applyFont="1" applyBorder="1" applyAlignment="1">
      <alignment/>
    </xf>
    <xf numFmtId="1" fontId="8" fillId="0" borderId="0" xfId="0" applyNumberFormat="1" applyFont="1" applyBorder="1" applyAlignment="1">
      <alignment/>
    </xf>
    <xf numFmtId="1" fontId="8" fillId="0" borderId="1" xfId="0" applyNumberFormat="1" applyFont="1" applyBorder="1" applyAlignment="1">
      <alignment/>
    </xf>
    <xf numFmtId="167" fontId="0" fillId="0" borderId="1" xfId="0" applyNumberFormat="1" applyFont="1" applyBorder="1" applyAlignment="1">
      <alignment horizontal="right"/>
    </xf>
    <xf numFmtId="167" fontId="0" fillId="0" borderId="0" xfId="0" applyNumberFormat="1" applyFont="1" applyAlignment="1">
      <alignment/>
    </xf>
    <xf numFmtId="0" fontId="8" fillId="0" borderId="0" xfId="0" applyFont="1" applyBorder="1" applyAlignment="1">
      <alignment horizontal="right"/>
    </xf>
    <xf numFmtId="0" fontId="8" fillId="0" borderId="1" xfId="0" applyFont="1" applyBorder="1" applyAlignment="1">
      <alignment horizontal="right"/>
    </xf>
    <xf numFmtId="0" fontId="7"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xf>
    <xf numFmtId="1" fontId="7" fillId="0" borderId="0" xfId="0" applyNumberFormat="1" applyFont="1" applyBorder="1" applyAlignment="1">
      <alignment horizontal="center"/>
    </xf>
    <xf numFmtId="0" fontId="0" fillId="0" borderId="0" xfId="0" applyFont="1" applyAlignment="1">
      <alignment horizontal="center"/>
    </xf>
    <xf numFmtId="1" fontId="0" fillId="0" borderId="1" xfId="0" applyNumberFormat="1" applyBorder="1" applyAlignment="1">
      <alignment/>
    </xf>
    <xf numFmtId="1" fontId="9" fillId="0" borderId="0" xfId="0" applyNumberFormat="1" applyFont="1" applyFill="1" applyBorder="1" applyAlignment="1">
      <alignment/>
    </xf>
    <xf numFmtId="1" fontId="0" fillId="0" borderId="0" xfId="0" applyNumberFormat="1" applyFont="1" applyFill="1" applyBorder="1" applyAlignment="1">
      <alignment/>
    </xf>
    <xf numFmtId="1" fontId="5" fillId="0" borderId="0" xfId="0" applyNumberFormat="1" applyFont="1" applyFill="1" applyBorder="1" applyAlignment="1">
      <alignment horizontal="right"/>
    </xf>
    <xf numFmtId="0" fontId="5" fillId="0" borderId="1" xfId="0" applyFont="1" applyFill="1" applyBorder="1" applyAlignment="1">
      <alignment horizontal="center"/>
    </xf>
    <xf numFmtId="1" fontId="0" fillId="0" borderId="0" xfId="0" applyNumberFormat="1" applyFont="1" applyBorder="1" applyAlignment="1">
      <alignment horizontal="right"/>
    </xf>
    <xf numFmtId="2" fontId="0" fillId="0" borderId="0" xfId="0" applyNumberFormat="1" applyFont="1" applyBorder="1" applyAlignment="1">
      <alignment horizontal="right"/>
    </xf>
    <xf numFmtId="1" fontId="0" fillId="0" borderId="0" xfId="0" applyNumberFormat="1" applyBorder="1" applyAlignment="1">
      <alignment horizontal="right"/>
    </xf>
    <xf numFmtId="2" fontId="0" fillId="0" borderId="0" xfId="0" applyNumberFormat="1" applyBorder="1" applyAlignment="1">
      <alignment horizontal="right"/>
    </xf>
    <xf numFmtId="0" fontId="0" fillId="0" borderId="0" xfId="0" applyNumberFormat="1" applyFont="1" applyBorder="1" applyAlignment="1">
      <alignment/>
    </xf>
    <xf numFmtId="167" fontId="0" fillId="0" borderId="0" xfId="0" applyNumberFormat="1" applyFont="1" applyFill="1" applyBorder="1" applyAlignment="1">
      <alignment/>
    </xf>
    <xf numFmtId="0" fontId="7" fillId="0" borderId="0" xfId="0" applyFont="1" applyAlignment="1">
      <alignment horizontal="center"/>
    </xf>
    <xf numFmtId="0" fontId="6"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7" fillId="0" borderId="2" xfId="0" applyFont="1" applyBorder="1" applyAlignment="1">
      <alignment horizontal="justify" vertical="top" wrapText="1"/>
    </xf>
    <xf numFmtId="0" fontId="0" fillId="0" borderId="0" xfId="0" applyFont="1" applyAlignment="1">
      <alignment horizontal="justify" wrapText="1"/>
    </xf>
    <xf numFmtId="0" fontId="14" fillId="0" borderId="0" xfId="0" applyFont="1" applyAlignment="1">
      <alignment horizontal="left"/>
    </xf>
    <xf numFmtId="0" fontId="16" fillId="0" borderId="0" xfId="0" applyFont="1" applyBorder="1" applyAlignment="1">
      <alignment/>
    </xf>
    <xf numFmtId="0" fontId="7" fillId="0" borderId="0" xfId="0" applyFont="1" applyAlignment="1">
      <alignment horizontal="justify" vertical="top" wrapText="1"/>
    </xf>
    <xf numFmtId="0" fontId="18" fillId="0" borderId="0" xfId="0" applyFont="1" applyAlignment="1">
      <alignment horizontal="center"/>
    </xf>
    <xf numFmtId="0" fontId="19" fillId="0" borderId="0" xfId="0" applyFont="1" applyAlignment="1">
      <alignment horizontal="center"/>
    </xf>
    <xf numFmtId="1" fontId="0" fillId="0" borderId="0" xfId="0" applyNumberFormat="1" applyFont="1" applyBorder="1" applyAlignment="1">
      <alignment/>
    </xf>
    <xf numFmtId="0" fontId="10" fillId="0" borderId="3" xfId="0" applyFont="1" applyBorder="1" applyAlignment="1">
      <alignment horizontal="center"/>
    </xf>
    <xf numFmtId="1" fontId="5" fillId="0" borderId="4" xfId="0" applyNumberFormat="1" applyFont="1" applyBorder="1" applyAlignment="1">
      <alignment horizontal="center"/>
    </xf>
    <xf numFmtId="1" fontId="0" fillId="0" borderId="3" xfId="0" applyNumberFormat="1" applyFont="1" applyBorder="1" applyAlignment="1">
      <alignment horizontal="right"/>
    </xf>
    <xf numFmtId="1" fontId="0" fillId="0" borderId="4" xfId="0" applyNumberFormat="1" applyFont="1" applyBorder="1" applyAlignment="1">
      <alignment horizontal="right"/>
    </xf>
    <xf numFmtId="1" fontId="0" fillId="0" borderId="3" xfId="0" applyNumberFormat="1" applyFont="1" applyBorder="1" applyAlignment="1">
      <alignment/>
    </xf>
    <xf numFmtId="0" fontId="0" fillId="0" borderId="5" xfId="0" applyFont="1" applyBorder="1" applyAlignment="1">
      <alignment/>
    </xf>
    <xf numFmtId="0" fontId="0" fillId="0" borderId="6" xfId="0" applyFont="1" applyBorder="1" applyAlignment="1">
      <alignment/>
    </xf>
    <xf numFmtId="1" fontId="0" fillId="0" borderId="5" xfId="0" applyNumberFormat="1" applyFont="1" applyBorder="1" applyAlignment="1">
      <alignment horizontal="right"/>
    </xf>
    <xf numFmtId="1" fontId="0" fillId="0" borderId="5" xfId="0" applyNumberFormat="1" applyFont="1" applyBorder="1" applyAlignment="1">
      <alignment horizontal="center"/>
    </xf>
    <xf numFmtId="1" fontId="0" fillId="0" borderId="5" xfId="0" applyNumberFormat="1" applyFont="1" applyBorder="1" applyAlignment="1">
      <alignment/>
    </xf>
    <xf numFmtId="1" fontId="0" fillId="0" borderId="6" xfId="0" applyNumberFormat="1" applyFont="1" applyBorder="1" applyAlignment="1">
      <alignment/>
    </xf>
    <xf numFmtId="167" fontId="0" fillId="0" borderId="5" xfId="0" applyNumberFormat="1" applyFont="1" applyBorder="1" applyAlignment="1">
      <alignment horizontal="center"/>
    </xf>
    <xf numFmtId="1" fontId="0" fillId="0" borderId="3" xfId="0" applyNumberFormat="1" applyFont="1" applyBorder="1" applyAlignment="1">
      <alignment/>
    </xf>
    <xf numFmtId="1" fontId="0" fillId="0" borderId="4" xfId="0" applyNumberFormat="1" applyFont="1" applyBorder="1" applyAlignment="1">
      <alignment/>
    </xf>
    <xf numFmtId="0" fontId="4" fillId="0" borderId="0" xfId="0" applyFont="1" applyFill="1" applyBorder="1" applyAlignment="1">
      <alignment/>
    </xf>
    <xf numFmtId="0" fontId="0" fillId="0" borderId="0" xfId="0" applyNumberFormat="1" applyBorder="1" applyAlignment="1">
      <alignment/>
    </xf>
    <xf numFmtId="167" fontId="9" fillId="0" borderId="0" xfId="0" applyNumberFormat="1" applyFont="1" applyBorder="1" applyAlignment="1">
      <alignment horizontal="right"/>
    </xf>
    <xf numFmtId="167" fontId="9" fillId="0" borderId="1" xfId="0" applyNumberFormat="1" applyFont="1" applyBorder="1" applyAlignment="1">
      <alignment horizontal="right"/>
    </xf>
    <xf numFmtId="167" fontId="0" fillId="0" borderId="0" xfId="0" applyNumberFormat="1" applyAlignment="1">
      <alignment horizontal="right"/>
    </xf>
    <xf numFmtId="167" fontId="0" fillId="0" borderId="1" xfId="0" applyNumberFormat="1" applyBorder="1" applyAlignment="1">
      <alignment horizontal="right"/>
    </xf>
    <xf numFmtId="2" fontId="0" fillId="0" borderId="0" xfId="0" applyNumberFormat="1" applyFont="1" applyBorder="1" applyAlignment="1">
      <alignment/>
    </xf>
    <xf numFmtId="2" fontId="0" fillId="0" borderId="0" xfId="0" applyNumberFormat="1" applyFont="1" applyBorder="1" applyAlignment="1">
      <alignment horizontal="right"/>
    </xf>
    <xf numFmtId="2" fontId="0" fillId="0" borderId="1" xfId="0" applyNumberFormat="1" applyFont="1" applyBorder="1" applyAlignment="1">
      <alignment horizontal="right"/>
    </xf>
    <xf numFmtId="2" fontId="0" fillId="0" borderId="1" xfId="0" applyNumberFormat="1" applyFont="1" applyBorder="1" applyAlignment="1">
      <alignment/>
    </xf>
    <xf numFmtId="2" fontId="0" fillId="0" borderId="0" xfId="0" applyNumberFormat="1" applyBorder="1" applyAlignment="1" quotePrefix="1">
      <alignment horizontal="center"/>
    </xf>
    <xf numFmtId="2" fontId="0" fillId="0" borderId="0" xfId="0" applyNumberFormat="1" applyBorder="1" applyAlignment="1">
      <alignment horizontal="center"/>
    </xf>
    <xf numFmtId="2" fontId="0" fillId="0" borderId="0" xfId="0" applyNumberFormat="1" applyAlignment="1" quotePrefix="1">
      <alignment horizontal="right"/>
    </xf>
    <xf numFmtId="2" fontId="0" fillId="0" borderId="0" xfId="0" applyNumberFormat="1" applyAlignment="1">
      <alignment horizontal="right"/>
    </xf>
    <xf numFmtId="2" fontId="0" fillId="0" borderId="1" xfId="0" applyNumberFormat="1" applyBorder="1" applyAlignment="1" quotePrefix="1">
      <alignment horizontal="right"/>
    </xf>
    <xf numFmtId="2" fontId="9" fillId="0" borderId="0" xfId="0" applyNumberFormat="1" applyFont="1" applyBorder="1" applyAlignment="1">
      <alignment/>
    </xf>
    <xf numFmtId="0" fontId="0" fillId="0" borderId="0" xfId="0" applyBorder="1" applyAlignment="1">
      <alignment/>
    </xf>
    <xf numFmtId="1" fontId="0" fillId="0" borderId="5" xfId="0" applyNumberFormat="1" applyBorder="1" applyAlignment="1">
      <alignment horizontal="right"/>
    </xf>
    <xf numFmtId="2" fontId="0" fillId="0" borderId="5" xfId="0" applyNumberFormat="1" applyBorder="1" applyAlignment="1">
      <alignment horizontal="right"/>
    </xf>
    <xf numFmtId="2" fontId="0" fillId="0" borderId="3" xfId="0" applyNumberFormat="1" applyFont="1" applyBorder="1" applyAlignment="1">
      <alignment horizontal="right"/>
    </xf>
    <xf numFmtId="0" fontId="0" fillId="0" borderId="1" xfId="0" applyBorder="1" applyAlignment="1">
      <alignment/>
    </xf>
    <xf numFmtId="1" fontId="0" fillId="0" borderId="6" xfId="0" applyNumberFormat="1" applyBorder="1" applyAlignment="1">
      <alignment horizontal="right"/>
    </xf>
    <xf numFmtId="1" fontId="0" fillId="0" borderId="1" xfId="0" applyNumberFormat="1" applyFont="1" applyBorder="1" applyAlignment="1">
      <alignment horizontal="right"/>
    </xf>
    <xf numFmtId="1" fontId="0" fillId="0" borderId="1" xfId="0" applyNumberFormat="1" applyBorder="1" applyAlignment="1">
      <alignment horizontal="right"/>
    </xf>
    <xf numFmtId="2" fontId="0" fillId="0" borderId="6" xfId="0" applyNumberFormat="1" applyBorder="1" applyAlignment="1">
      <alignment horizontal="right"/>
    </xf>
    <xf numFmtId="2" fontId="9" fillId="0" borderId="1" xfId="0" applyNumberFormat="1" applyFont="1" applyBorder="1" applyAlignment="1">
      <alignment/>
    </xf>
    <xf numFmtId="2" fontId="0" fillId="0" borderId="1" xfId="0" applyNumberFormat="1" applyFont="1" applyBorder="1" applyAlignment="1">
      <alignment horizontal="right"/>
    </xf>
    <xf numFmtId="2" fontId="0" fillId="0" borderId="1" xfId="0" applyNumberFormat="1" applyBorder="1" applyAlignment="1">
      <alignment horizontal="right"/>
    </xf>
    <xf numFmtId="2" fontId="0" fillId="0" borderId="4" xfId="0" applyNumberFormat="1" applyFont="1" applyBorder="1" applyAlignment="1">
      <alignment horizontal="right"/>
    </xf>
    <xf numFmtId="0" fontId="5" fillId="0" borderId="0" xfId="0" applyFont="1" applyFill="1" applyBorder="1" applyAlignment="1">
      <alignment horizontal="center"/>
    </xf>
    <xf numFmtId="0" fontId="6" fillId="0" borderId="2" xfId="0" applyFont="1" applyBorder="1" applyAlignment="1">
      <alignment horizontal="left" wrapText="1"/>
    </xf>
    <xf numFmtId="0" fontId="6" fillId="0" borderId="2" xfId="0" applyNumberFormat="1" applyFont="1" applyBorder="1" applyAlignment="1">
      <alignment horizontal="justify" vertical="top" wrapText="1"/>
    </xf>
    <xf numFmtId="0" fontId="6" fillId="0" borderId="2" xfId="0" applyFont="1" applyBorder="1" applyAlignment="1">
      <alignment wrapText="1"/>
    </xf>
    <xf numFmtId="0" fontId="7" fillId="0" borderId="0" xfId="0" applyFont="1" applyAlignment="1">
      <alignment/>
    </xf>
    <xf numFmtId="0" fontId="5" fillId="0" borderId="4" xfId="0" applyFont="1" applyBorder="1" applyAlignment="1">
      <alignment horizontal="center"/>
    </xf>
    <xf numFmtId="0" fontId="10" fillId="0" borderId="0" xfId="0" applyNumberFormat="1" applyFont="1" applyBorder="1" applyAlignment="1">
      <alignment horizontal="center"/>
    </xf>
    <xf numFmtId="167" fontId="10" fillId="0" borderId="0" xfId="0" applyNumberFormat="1" applyFont="1" applyBorder="1" applyAlignment="1">
      <alignment horizontal="center"/>
    </xf>
    <xf numFmtId="0" fontId="10" fillId="0" borderId="5" xfId="0" applyFont="1" applyBorder="1" applyAlignment="1">
      <alignment horizontal="center"/>
    </xf>
    <xf numFmtId="0" fontId="5" fillId="0" borderId="6" xfId="0" applyFont="1" applyBorder="1" applyAlignment="1">
      <alignment horizontal="center"/>
    </xf>
    <xf numFmtId="0" fontId="5" fillId="0" borderId="1" xfId="0" applyNumberFormat="1" applyFont="1" applyBorder="1" applyAlignment="1">
      <alignment horizontal="center"/>
    </xf>
    <xf numFmtId="2" fontId="5" fillId="0" borderId="1" xfId="0" applyNumberFormat="1" applyFont="1" applyBorder="1" applyAlignment="1">
      <alignment horizontal="right"/>
    </xf>
    <xf numFmtId="1" fontId="10" fillId="0" borderId="3" xfId="0" applyNumberFormat="1" applyFont="1" applyBorder="1" applyAlignment="1">
      <alignment horizontal="center"/>
    </xf>
    <xf numFmtId="167" fontId="0" fillId="0" borderId="7" xfId="0" applyNumberFormat="1" applyBorder="1" applyAlignment="1">
      <alignment horizontal="right"/>
    </xf>
    <xf numFmtId="167" fontId="0" fillId="0" borderId="0" xfId="0" applyNumberFormat="1" applyBorder="1" applyAlignment="1">
      <alignment horizontal="right"/>
    </xf>
    <xf numFmtId="1" fontId="0" fillId="0" borderId="0" xfId="0" applyNumberFormat="1" applyAlignment="1">
      <alignment/>
    </xf>
    <xf numFmtId="0" fontId="0" fillId="0" borderId="0" xfId="0" applyAlignment="1">
      <alignment horizontal="left"/>
    </xf>
    <xf numFmtId="14" fontId="0" fillId="0" borderId="0" xfId="0" applyNumberFormat="1" applyAlignment="1">
      <alignment horizontal="left"/>
    </xf>
    <xf numFmtId="1" fontId="8" fillId="0" borderId="0" xfId="0" applyNumberFormat="1" applyFont="1" applyBorder="1" applyAlignment="1">
      <alignment horizontal="right"/>
    </xf>
    <xf numFmtId="167" fontId="0" fillId="0" borderId="0" xfId="0" applyNumberFormat="1" applyAlignment="1">
      <alignment horizontal="left"/>
    </xf>
    <xf numFmtId="174" fontId="0" fillId="0" borderId="0" xfId="0" applyNumberFormat="1" applyAlignment="1">
      <alignment horizontal="left"/>
    </xf>
    <xf numFmtId="167" fontId="0" fillId="0" borderId="0" xfId="0" applyNumberFormat="1" applyFont="1" applyFill="1" applyBorder="1" applyAlignment="1">
      <alignment horizontal="right"/>
    </xf>
    <xf numFmtId="0" fontId="8" fillId="0" borderId="0" xfId="0" applyFont="1" applyFill="1" applyBorder="1" applyAlignment="1">
      <alignment/>
    </xf>
    <xf numFmtId="1" fontId="8" fillId="0" borderId="1" xfId="0" applyNumberFormat="1" applyFont="1" applyBorder="1" applyAlignment="1">
      <alignment horizontal="right"/>
    </xf>
    <xf numFmtId="0" fontId="7" fillId="0" borderId="5" xfId="0" applyFont="1" applyBorder="1" applyAlignment="1">
      <alignment horizontal="center"/>
    </xf>
    <xf numFmtId="1" fontId="5" fillId="0" borderId="5" xfId="0" applyNumberFormat="1" applyFont="1" applyBorder="1" applyAlignment="1">
      <alignment horizontal="center"/>
    </xf>
    <xf numFmtId="1" fontId="10" fillId="0" borderId="5" xfId="0" applyNumberFormat="1" applyFont="1" applyBorder="1" applyAlignment="1">
      <alignment horizontal="center"/>
    </xf>
    <xf numFmtId="0" fontId="0" fillId="0" borderId="6" xfId="0" applyFont="1" applyBorder="1" applyAlignment="1">
      <alignment horizontal="center"/>
    </xf>
    <xf numFmtId="1" fontId="9" fillId="0" borderId="5" xfId="0" applyNumberFormat="1" applyFont="1" applyBorder="1" applyAlignment="1">
      <alignment/>
    </xf>
    <xf numFmtId="1" fontId="9" fillId="0" borderId="6" xfId="0" applyNumberFormat="1" applyFont="1" applyBorder="1" applyAlignment="1">
      <alignment/>
    </xf>
    <xf numFmtId="0" fontId="7" fillId="0" borderId="3" xfId="0" applyFont="1" applyBorder="1" applyAlignment="1">
      <alignment horizontal="center"/>
    </xf>
    <xf numFmtId="1" fontId="5" fillId="0" borderId="3" xfId="0" applyNumberFormat="1" applyFont="1" applyBorder="1" applyAlignment="1">
      <alignment horizontal="center"/>
    </xf>
    <xf numFmtId="1" fontId="9" fillId="0" borderId="3" xfId="0" applyNumberFormat="1" applyFont="1" applyBorder="1" applyAlignment="1">
      <alignment/>
    </xf>
    <xf numFmtId="0" fontId="0" fillId="0" borderId="4" xfId="0" applyFont="1" applyBorder="1" applyAlignment="1">
      <alignment horizontal="center"/>
    </xf>
    <xf numFmtId="1" fontId="9" fillId="0" borderId="4" xfId="0" applyNumberFormat="1" applyFont="1" applyBorder="1" applyAlignment="1">
      <alignment/>
    </xf>
    <xf numFmtId="1" fontId="9" fillId="0" borderId="8" xfId="0" applyNumberFormat="1" applyFont="1" applyBorder="1" applyAlignment="1">
      <alignment/>
    </xf>
    <xf numFmtId="2" fontId="0" fillId="0" borderId="5"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Alignment="1">
      <alignment/>
    </xf>
    <xf numFmtId="167" fontId="6" fillId="0" borderId="0" xfId="0" applyNumberFormat="1"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horizontal="center"/>
    </xf>
    <xf numFmtId="167" fontId="10" fillId="0" borderId="0" xfId="0" applyNumberFormat="1" applyFont="1" applyBorder="1" applyAlignment="1">
      <alignment horizontal="center"/>
    </xf>
    <xf numFmtId="0" fontId="6" fillId="0" borderId="0" xfId="0" applyFont="1" applyBorder="1" applyAlignment="1">
      <alignment/>
    </xf>
    <xf numFmtId="0" fontId="0" fillId="0" borderId="0" xfId="0" applyFont="1" applyBorder="1" applyAlignment="1">
      <alignment horizontal="left" wrapText="1"/>
    </xf>
    <xf numFmtId="0" fontId="0" fillId="0" borderId="0" xfId="0" applyAlignment="1">
      <alignment wrapText="1"/>
    </xf>
    <xf numFmtId="0" fontId="6" fillId="0" borderId="5" xfId="0" applyFont="1" applyBorder="1" applyAlignment="1">
      <alignment horizontal="center"/>
    </xf>
    <xf numFmtId="0" fontId="6" fillId="0" borderId="3" xfId="0" applyFont="1" applyBorder="1" applyAlignment="1">
      <alignment horizontal="center"/>
    </xf>
    <xf numFmtId="0" fontId="0" fillId="0" borderId="3" xfId="0" applyBorder="1" applyAlignment="1">
      <alignment horizontal="center"/>
    </xf>
    <xf numFmtId="0" fontId="7" fillId="0" borderId="0" xfId="0" applyFont="1" applyAlignment="1">
      <alignment horizontal="center"/>
    </xf>
    <xf numFmtId="0" fontId="0" fillId="0" borderId="0" xfId="0" applyFont="1" applyBorder="1" applyAlignment="1">
      <alignment wrapText="1"/>
    </xf>
    <xf numFmtId="0" fontId="20" fillId="0" borderId="0" xfId="0" applyFont="1" applyBorder="1" applyAlignment="1">
      <alignment horizontal="center"/>
    </xf>
    <xf numFmtId="0" fontId="5" fillId="0" borderId="5" xfId="0" applyFont="1" applyBorder="1" applyAlignment="1">
      <alignment horizontal="center"/>
    </xf>
    <xf numFmtId="0" fontId="0" fillId="0" borderId="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SheetLayoutView="100" workbookViewId="0" topLeftCell="A1">
      <selection activeCell="A1" sqref="A1"/>
    </sheetView>
  </sheetViews>
  <sheetFormatPr defaultColWidth="9.140625" defaultRowHeight="12.75"/>
  <cols>
    <col min="1" max="1" width="71.00390625" style="16" customWidth="1"/>
    <col min="2" max="16384" width="9.140625" style="16" customWidth="1"/>
  </cols>
  <sheetData>
    <row r="1" ht="15">
      <c r="A1" s="92" t="s">
        <v>40</v>
      </c>
    </row>
    <row r="2" ht="15">
      <c r="A2" s="92" t="s">
        <v>41</v>
      </c>
    </row>
    <row r="3" ht="15">
      <c r="A3" s="92"/>
    </row>
    <row r="4" ht="15">
      <c r="A4" s="92" t="s">
        <v>42</v>
      </c>
    </row>
    <row r="5" ht="15">
      <c r="A5" s="92"/>
    </row>
    <row r="6" ht="15">
      <c r="A6" s="92" t="s">
        <v>43</v>
      </c>
    </row>
    <row r="7" ht="15">
      <c r="A7" s="93"/>
    </row>
    <row r="8" ht="15">
      <c r="A8" s="93"/>
    </row>
    <row r="9" ht="20.25">
      <c r="A9" s="99" t="s">
        <v>218</v>
      </c>
    </row>
    <row r="10" ht="15">
      <c r="A10" s="100"/>
    </row>
    <row r="11" ht="15">
      <c r="A11" s="100"/>
    </row>
    <row r="12" ht="20.25">
      <c r="A12" s="99" t="s">
        <v>127</v>
      </c>
    </row>
    <row r="13" ht="15">
      <c r="A13" s="100"/>
    </row>
    <row r="14" ht="15">
      <c r="A14" s="100"/>
    </row>
    <row r="15" ht="20.25">
      <c r="A15" s="99" t="s">
        <v>199</v>
      </c>
    </row>
    <row r="16" ht="15">
      <c r="A16" s="90"/>
    </row>
    <row r="17" ht="15">
      <c r="A17" s="90"/>
    </row>
    <row r="18" ht="15">
      <c r="A18" s="92" t="s">
        <v>125</v>
      </c>
    </row>
    <row r="19" ht="15">
      <c r="A19" s="90"/>
    </row>
    <row r="20" ht="15">
      <c r="A20" s="90"/>
    </row>
    <row r="21" s="95" customFormat="1" ht="210">
      <c r="A21" s="94" t="s">
        <v>44</v>
      </c>
    </row>
    <row r="22" ht="15">
      <c r="A22" s="90"/>
    </row>
    <row r="23" ht="15">
      <c r="A23" s="96" t="s">
        <v>45</v>
      </c>
    </row>
    <row r="24" ht="15">
      <c r="A24" s="96" t="s">
        <v>46</v>
      </c>
    </row>
    <row r="25" spans="1:9" ht="15.75">
      <c r="A25" s="96" t="s">
        <v>47</v>
      </c>
      <c r="E25" s="4"/>
      <c r="F25" s="97"/>
      <c r="G25" s="97"/>
      <c r="H25" s="4"/>
      <c r="I25" s="28"/>
    </row>
    <row r="26" spans="1:9" ht="15.75">
      <c r="A26" s="96" t="s">
        <v>48</v>
      </c>
      <c r="E26" s="4"/>
      <c r="F26" s="97"/>
      <c r="G26" s="97"/>
      <c r="H26" s="4"/>
      <c r="I26" s="28"/>
    </row>
    <row r="27" spans="1:9" ht="15.75">
      <c r="A27" s="96" t="s">
        <v>49</v>
      </c>
      <c r="E27" s="4"/>
      <c r="F27" s="97"/>
      <c r="G27" s="97"/>
      <c r="H27" s="4"/>
      <c r="I27" s="28"/>
    </row>
    <row r="28" spans="5:9" ht="15">
      <c r="E28" s="4"/>
      <c r="F28" s="97"/>
      <c r="G28" s="97"/>
      <c r="H28" s="4"/>
      <c r="I28" s="28"/>
    </row>
    <row r="29" spans="5:7" ht="15">
      <c r="E29" s="4"/>
      <c r="F29" s="97"/>
      <c r="G29" s="97"/>
    </row>
    <row r="34" ht="138.75" customHeight="1">
      <c r="A34" s="94" t="s">
        <v>214</v>
      </c>
    </row>
    <row r="35" ht="30" customHeight="1">
      <c r="A35" s="98"/>
    </row>
    <row r="36" ht="33.75">
      <c r="A36" s="146" t="s">
        <v>197</v>
      </c>
    </row>
    <row r="37" ht="48.75">
      <c r="A37" s="147" t="s">
        <v>216</v>
      </c>
    </row>
    <row r="38" spans="1:6" ht="48.75">
      <c r="A38" s="147" t="s">
        <v>198</v>
      </c>
      <c r="F38" s="164"/>
    </row>
    <row r="39" spans="1:6" ht="50.25" customHeight="1">
      <c r="A39" s="148" t="s">
        <v>233</v>
      </c>
      <c r="F39" s="164"/>
    </row>
    <row r="40" spans="1:6" ht="63.75">
      <c r="A40" s="148" t="s">
        <v>215</v>
      </c>
      <c r="F40" s="164"/>
    </row>
    <row r="41" spans="1:6" ht="15.75">
      <c r="A41" s="148" t="s">
        <v>220</v>
      </c>
      <c r="F41" s="164"/>
    </row>
    <row r="42" spans="1:6" ht="15.75">
      <c r="A42" s="148" t="s">
        <v>221</v>
      </c>
      <c r="F42" s="165"/>
    </row>
    <row r="43" spans="1:6" ht="30.75">
      <c r="A43" s="148" t="s">
        <v>241</v>
      </c>
      <c r="E43" s="160"/>
      <c r="F43" s="164"/>
    </row>
    <row r="44" spans="1:6" ht="63.75">
      <c r="A44" s="148" t="s">
        <v>235</v>
      </c>
      <c r="E44" s="160"/>
      <c r="F44" s="161"/>
    </row>
    <row r="45" spans="1:6" ht="93.75">
      <c r="A45" s="148" t="s">
        <v>234</v>
      </c>
      <c r="E45" s="160"/>
      <c r="F45" s="161"/>
    </row>
    <row r="46" spans="5:6" ht="12.75">
      <c r="E46" s="160"/>
      <c r="F46" s="164"/>
    </row>
    <row r="47" spans="1:6" ht="15.75">
      <c r="A47" s="91"/>
      <c r="E47" s="160"/>
      <c r="F47" s="164"/>
    </row>
    <row r="48" spans="5:6" ht="12.75">
      <c r="E48"/>
      <c r="F48" s="164"/>
    </row>
    <row r="49" spans="5:6" ht="12.75">
      <c r="E49" s="160"/>
      <c r="F49" s="165"/>
    </row>
    <row r="50" spans="5:6" ht="12.75">
      <c r="E50" s="160"/>
      <c r="F50" s="165"/>
    </row>
    <row r="51" spans="5:6" ht="12.75">
      <c r="E51"/>
      <c r="F51" s="161"/>
    </row>
    <row r="52" spans="5:6" ht="12.75">
      <c r="E52"/>
      <c r="F52" s="161"/>
    </row>
    <row r="53" spans="5:6" ht="12.75">
      <c r="E53"/>
      <c r="F53" s="162"/>
    </row>
    <row r="54" spans="5:6" ht="12.75">
      <c r="E54"/>
      <c r="F54" s="162"/>
    </row>
  </sheetData>
  <printOptions/>
  <pageMargins left="1" right="1" top="1" bottom="1" header="0.5" footer="0.5"/>
  <pageSetup fitToHeight="2" fitToWidth="1" horizontalDpi="300" verticalDpi="300" orientation="portrait" r:id="rId1"/>
  <headerFooter alignWithMargins="0">
    <oddFooter xml:space="preserve">&amp;L&amp;8Uniform Winter Barley Trial 2005-06&amp;R&amp;8Page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179"/>
  <sheetViews>
    <sheetView workbookViewId="0" topLeftCell="A1">
      <selection activeCell="A1" sqref="A1:P1"/>
    </sheetView>
  </sheetViews>
  <sheetFormatPr defaultColWidth="9.140625" defaultRowHeight="12.75"/>
  <cols>
    <col min="1" max="1" width="5.8515625" style="4" bestFit="1" customWidth="1"/>
    <col min="2" max="2" width="12.421875" style="4" bestFit="1" customWidth="1"/>
    <col min="3" max="3" width="6.8515625" style="4" bestFit="1" customWidth="1"/>
    <col min="4" max="4" width="7.00390625" style="5" bestFit="1" customWidth="1"/>
    <col min="5" max="5" width="7.8515625" style="5" bestFit="1" customWidth="1"/>
    <col min="6" max="6" width="9.140625" style="5" bestFit="1" customWidth="1"/>
    <col min="7" max="7" width="8.8515625" style="5" bestFit="1" customWidth="1"/>
    <col min="8" max="8" width="8.7109375" style="5" bestFit="1" customWidth="1"/>
    <col min="9" max="10" width="8.140625" style="5" bestFit="1" customWidth="1"/>
    <col min="11" max="11" width="6.140625" style="4" bestFit="1" customWidth="1"/>
    <col min="12" max="12" width="5.28125" style="4" bestFit="1" customWidth="1"/>
    <col min="13" max="13" width="11.57421875" style="4" bestFit="1" customWidth="1"/>
    <col min="14" max="14" width="5.28125" style="4" bestFit="1" customWidth="1"/>
    <col min="15" max="15" width="12.57421875" style="123" bestFit="1" customWidth="1"/>
    <col min="16" max="16" width="5.28125" style="4" bestFit="1" customWidth="1"/>
    <col min="17" max="16384" width="9.140625" style="4" customWidth="1"/>
  </cols>
  <sheetData>
    <row r="1" spans="1:16" ht="15.75">
      <c r="A1" s="183" t="s">
        <v>132</v>
      </c>
      <c r="B1" s="183"/>
      <c r="C1" s="183"/>
      <c r="D1" s="183"/>
      <c r="E1" s="183"/>
      <c r="F1" s="183"/>
      <c r="G1" s="183"/>
      <c r="H1" s="183"/>
      <c r="I1" s="183"/>
      <c r="J1" s="183"/>
      <c r="K1" s="183"/>
      <c r="L1" s="183"/>
      <c r="M1" s="183"/>
      <c r="N1" s="183"/>
      <c r="O1" s="183"/>
      <c r="P1" s="183"/>
    </row>
    <row r="2" spans="1:16" ht="15.75" customHeight="1">
      <c r="A2" s="31"/>
      <c r="B2" s="31"/>
      <c r="C2" s="31"/>
      <c r="D2" s="32" t="s">
        <v>107</v>
      </c>
      <c r="E2" s="32" t="s">
        <v>29</v>
      </c>
      <c r="F2" s="32" t="s">
        <v>225</v>
      </c>
      <c r="G2" s="32" t="s">
        <v>180</v>
      </c>
      <c r="H2" s="32" t="s">
        <v>181</v>
      </c>
      <c r="I2" s="152" t="s">
        <v>190</v>
      </c>
      <c r="J2" s="152" t="s">
        <v>55</v>
      </c>
      <c r="K2" s="191" t="s">
        <v>204</v>
      </c>
      <c r="L2" s="202"/>
      <c r="M2" s="191" t="s">
        <v>204</v>
      </c>
      <c r="N2" s="202"/>
      <c r="O2" s="191" t="s">
        <v>204</v>
      </c>
      <c r="P2" s="202"/>
    </row>
    <row r="3" spans="1:16" ht="15.75" customHeight="1" thickBot="1">
      <c r="A3" s="12" t="s">
        <v>50</v>
      </c>
      <c r="B3" s="12" t="s">
        <v>0</v>
      </c>
      <c r="C3" s="12" t="s">
        <v>166</v>
      </c>
      <c r="D3" s="12" t="s">
        <v>104</v>
      </c>
      <c r="E3" s="12" t="s">
        <v>28</v>
      </c>
      <c r="F3" s="12" t="s">
        <v>28</v>
      </c>
      <c r="G3" s="12" t="s">
        <v>182</v>
      </c>
      <c r="H3" s="12" t="s">
        <v>182</v>
      </c>
      <c r="I3" s="43" t="s">
        <v>56</v>
      </c>
      <c r="J3" s="43" t="s">
        <v>56</v>
      </c>
      <c r="K3" s="12" t="s">
        <v>126</v>
      </c>
      <c r="L3" s="12" t="s">
        <v>27</v>
      </c>
      <c r="M3" s="12" t="s">
        <v>105</v>
      </c>
      <c r="N3" s="12" t="s">
        <v>27</v>
      </c>
      <c r="O3" s="156" t="s">
        <v>106</v>
      </c>
      <c r="P3" s="12" t="s">
        <v>27</v>
      </c>
    </row>
    <row r="4" spans="1:16" ht="15.75" customHeight="1">
      <c r="A4" s="78">
        <v>1</v>
      </c>
      <c r="B4" s="16" t="s">
        <v>66</v>
      </c>
      <c r="C4" s="16"/>
      <c r="D4" s="128">
        <v>5.848632442720887</v>
      </c>
      <c r="E4" s="128">
        <v>5.301112915652327</v>
      </c>
      <c r="F4" s="128">
        <v>6.305858898710494</v>
      </c>
      <c r="G4" s="128">
        <v>5.167311490542625</v>
      </c>
      <c r="H4" s="128">
        <v>4.059503716279908</v>
      </c>
      <c r="I4" s="128">
        <v>6.132761943464674</v>
      </c>
      <c r="J4" s="128">
        <v>5.665453525796492</v>
      </c>
      <c r="K4" s="123">
        <v>5.4986</v>
      </c>
      <c r="L4" s="72">
        <v>8</v>
      </c>
      <c r="M4" s="123">
        <v>5.4986</v>
      </c>
      <c r="N4" s="72">
        <v>7</v>
      </c>
      <c r="P4" s="20"/>
    </row>
    <row r="5" spans="1:16" ht="15.75" customHeight="1">
      <c r="A5" s="78">
        <v>2</v>
      </c>
      <c r="B5" s="16" t="s">
        <v>67</v>
      </c>
      <c r="C5" s="16"/>
      <c r="D5" s="128">
        <v>7.070594144838517</v>
      </c>
      <c r="E5" s="128">
        <v>7.218473799752186</v>
      </c>
      <c r="F5" s="128">
        <v>7.097732657356974</v>
      </c>
      <c r="G5" s="128">
        <v>6.900042426217724</v>
      </c>
      <c r="H5" s="128">
        <v>5.736875337288912</v>
      </c>
      <c r="I5" s="128">
        <v>4.927748749064903</v>
      </c>
      <c r="J5" s="128">
        <v>6.182480647368253</v>
      </c>
      <c r="K5" s="123">
        <v>6.4486</v>
      </c>
      <c r="L5" s="72">
        <v>1</v>
      </c>
      <c r="M5" s="123">
        <v>6.4486</v>
      </c>
      <c r="N5" s="72">
        <v>1</v>
      </c>
      <c r="P5" s="20"/>
    </row>
    <row r="6" spans="1:16" ht="15.75" customHeight="1">
      <c r="A6" s="78">
        <v>3</v>
      </c>
      <c r="B6" s="16" t="s">
        <v>95</v>
      </c>
      <c r="C6" s="16"/>
      <c r="D6" s="128">
        <v>7.296866097202289</v>
      </c>
      <c r="E6" s="128">
        <v>6.463675212995261</v>
      </c>
      <c r="F6" s="128">
        <v>6.841175108733863</v>
      </c>
      <c r="G6" s="128">
        <v>6.679896037170831</v>
      </c>
      <c r="H6" s="128">
        <v>5.2848527434153585</v>
      </c>
      <c r="I6" s="128">
        <v>4.988306673461868</v>
      </c>
      <c r="J6" s="128">
        <v>6.400770109538005</v>
      </c>
      <c r="K6" s="123">
        <v>6.2786</v>
      </c>
      <c r="L6" s="72">
        <v>2</v>
      </c>
      <c r="M6" s="123">
        <v>6.2786</v>
      </c>
      <c r="N6" s="72">
        <v>2</v>
      </c>
      <c r="P6" s="20"/>
    </row>
    <row r="7" spans="1:16" ht="15.75" customHeight="1">
      <c r="A7" s="78">
        <v>4</v>
      </c>
      <c r="B7" s="16" t="s">
        <v>136</v>
      </c>
      <c r="C7" s="16"/>
      <c r="D7" s="128">
        <v>4.550152546684248</v>
      </c>
      <c r="E7" s="128">
        <v>4.9265756829675595</v>
      </c>
      <c r="F7" s="128">
        <v>5.276629309651212</v>
      </c>
      <c r="G7" s="128">
        <v>4.779824401910523</v>
      </c>
      <c r="H7" s="129">
        <v>5.86</v>
      </c>
      <c r="I7" s="128">
        <v>3.851942571538443</v>
      </c>
      <c r="J7" s="128">
        <v>4.885157188740735</v>
      </c>
      <c r="K7" s="123">
        <v>4.8771</v>
      </c>
      <c r="L7" s="72">
        <v>20</v>
      </c>
      <c r="M7" s="123">
        <v>4.8771</v>
      </c>
      <c r="N7" s="72">
        <v>12</v>
      </c>
      <c r="P7" s="25"/>
    </row>
    <row r="8" spans="1:16" ht="15.75" customHeight="1">
      <c r="A8" s="78">
        <v>5</v>
      </c>
      <c r="B8" s="16" t="s">
        <v>139</v>
      </c>
      <c r="C8" s="16" t="s">
        <v>168</v>
      </c>
      <c r="D8" s="128">
        <v>4.641542566571143</v>
      </c>
      <c r="E8" s="128">
        <v>4.346524555770767</v>
      </c>
      <c r="F8" s="128">
        <v>4.822216342364473</v>
      </c>
      <c r="G8" s="128">
        <v>4.401019183899627</v>
      </c>
      <c r="H8" s="128">
        <v>5.627296686164295</v>
      </c>
      <c r="I8" s="128">
        <v>4.593245096176739</v>
      </c>
      <c r="J8" s="128">
        <v>4.471742803954179</v>
      </c>
      <c r="K8" s="123">
        <v>4.7</v>
      </c>
      <c r="L8" s="72">
        <v>21</v>
      </c>
      <c r="M8" s="123">
        <v>4.7</v>
      </c>
      <c r="N8" s="72">
        <v>13</v>
      </c>
      <c r="P8" s="20"/>
    </row>
    <row r="9" spans="1:16" ht="15.75" customHeight="1">
      <c r="A9" s="78">
        <v>6</v>
      </c>
      <c r="B9" s="16" t="s">
        <v>118</v>
      </c>
      <c r="C9" s="16"/>
      <c r="D9" s="128">
        <v>5.26713529185064</v>
      </c>
      <c r="E9" s="128">
        <v>5.716894805290841</v>
      </c>
      <c r="F9" s="128">
        <v>6.165634056125701</v>
      </c>
      <c r="G9" s="128">
        <v>3.9279524816302134</v>
      </c>
      <c r="H9" s="128">
        <v>4.13510391548234</v>
      </c>
      <c r="I9" s="128">
        <v>4.658012435911421</v>
      </c>
      <c r="J9" s="128">
        <v>5.6728982733974735</v>
      </c>
      <c r="K9" s="123">
        <v>5.08</v>
      </c>
      <c r="L9" s="72">
        <v>14</v>
      </c>
      <c r="M9" s="123">
        <v>5.08</v>
      </c>
      <c r="N9" s="72">
        <v>10</v>
      </c>
      <c r="P9" s="20"/>
    </row>
    <row r="10" spans="1:16" ht="15.75" customHeight="1">
      <c r="A10" s="78">
        <v>7</v>
      </c>
      <c r="B10" s="16" t="s">
        <v>119</v>
      </c>
      <c r="C10" s="16"/>
      <c r="D10" s="128">
        <v>5.48245870079135</v>
      </c>
      <c r="E10" s="128">
        <v>4.338933505504292</v>
      </c>
      <c r="F10" s="128">
        <v>5.589704784779284</v>
      </c>
      <c r="G10" s="128">
        <v>5.026301964672913</v>
      </c>
      <c r="H10" s="128">
        <v>5.524650908776155</v>
      </c>
      <c r="I10" s="128">
        <v>5.890803506648836</v>
      </c>
      <c r="J10" s="128">
        <v>5.582391557985168</v>
      </c>
      <c r="K10" s="123">
        <v>5.3471</v>
      </c>
      <c r="L10" s="72">
        <v>11</v>
      </c>
      <c r="M10" s="123">
        <v>5.3471</v>
      </c>
      <c r="N10" s="72">
        <v>9</v>
      </c>
      <c r="P10" s="25"/>
    </row>
    <row r="11" spans="1:16" ht="15.75" customHeight="1">
      <c r="A11" s="78">
        <v>8</v>
      </c>
      <c r="B11" s="16" t="s">
        <v>120</v>
      </c>
      <c r="C11" s="16"/>
      <c r="D11" s="128">
        <v>5.065865430371727</v>
      </c>
      <c r="E11" s="128">
        <v>5.630714250269181</v>
      </c>
      <c r="F11" s="128">
        <v>6.3468539338538825</v>
      </c>
      <c r="G11" s="128">
        <v>6.306305524870018</v>
      </c>
      <c r="H11" s="128">
        <v>5.978152735934628</v>
      </c>
      <c r="I11" s="128">
        <v>6.2332887415900275</v>
      </c>
      <c r="J11" s="128">
        <v>6.493903691810778</v>
      </c>
      <c r="K11" s="123">
        <v>6.0086</v>
      </c>
      <c r="L11" s="72">
        <v>5</v>
      </c>
      <c r="M11" s="123">
        <v>6.0086</v>
      </c>
      <c r="N11" s="72">
        <v>5</v>
      </c>
      <c r="P11" s="25"/>
    </row>
    <row r="12" spans="1:16" ht="15.75" customHeight="1">
      <c r="A12" s="78">
        <v>9</v>
      </c>
      <c r="B12" s="16" t="s">
        <v>97</v>
      </c>
      <c r="C12" s="16"/>
      <c r="D12" s="128">
        <v>4.922248311644467</v>
      </c>
      <c r="E12" s="128">
        <v>5.84900687796951</v>
      </c>
      <c r="F12" s="128">
        <v>5.649616024024287</v>
      </c>
      <c r="G12" s="128">
        <v>5.113699971943039</v>
      </c>
      <c r="H12" s="128">
        <v>6.078832213314932</v>
      </c>
      <c r="I12" s="128">
        <v>4.764154834747273</v>
      </c>
      <c r="J12" s="128">
        <v>5.662758224278059</v>
      </c>
      <c r="K12" s="123">
        <v>5.4329</v>
      </c>
      <c r="L12" s="72">
        <v>9</v>
      </c>
      <c r="M12" s="123">
        <v>5.4329</v>
      </c>
      <c r="N12" s="72">
        <v>8</v>
      </c>
      <c r="P12" s="25"/>
    </row>
    <row r="13" spans="1:16" ht="15.75" customHeight="1">
      <c r="A13" s="78">
        <v>10</v>
      </c>
      <c r="B13" s="16" t="s">
        <v>110</v>
      </c>
      <c r="C13" s="16"/>
      <c r="D13" s="128">
        <v>5.695517577365999</v>
      </c>
      <c r="E13" s="128">
        <v>5.556808794722913</v>
      </c>
      <c r="F13" s="128">
        <v>6.336325371817096</v>
      </c>
      <c r="G13" s="128">
        <v>7.292679430419871</v>
      </c>
      <c r="H13" s="128">
        <v>5.827839205507883</v>
      </c>
      <c r="I13" s="128">
        <v>5.6117477590545795</v>
      </c>
      <c r="J13" s="128">
        <v>6.0169112249600785</v>
      </c>
      <c r="K13" s="123">
        <v>6.05</v>
      </c>
      <c r="L13" s="72">
        <v>3</v>
      </c>
      <c r="M13" s="123">
        <v>6.05</v>
      </c>
      <c r="N13" s="72">
        <v>3</v>
      </c>
      <c r="P13" s="25"/>
    </row>
    <row r="14" spans="1:16" ht="15.75" customHeight="1">
      <c r="A14" s="78">
        <v>11</v>
      </c>
      <c r="B14" s="16" t="s">
        <v>114</v>
      </c>
      <c r="C14" s="16"/>
      <c r="D14" s="128">
        <v>5.36668399853917</v>
      </c>
      <c r="E14" s="128">
        <v>6.5798212965104295</v>
      </c>
      <c r="F14" s="128">
        <v>5.845082179609427</v>
      </c>
      <c r="G14" s="128">
        <v>6.172218399903945</v>
      </c>
      <c r="H14" s="128">
        <v>6.359086072703899</v>
      </c>
      <c r="I14" s="128">
        <v>5.497620117832734</v>
      </c>
      <c r="J14" s="128">
        <v>6.198485294856217</v>
      </c>
      <c r="K14" s="123">
        <v>6.0043</v>
      </c>
      <c r="L14" s="72">
        <v>6</v>
      </c>
      <c r="M14" s="123">
        <v>6.0043</v>
      </c>
      <c r="N14" s="72">
        <v>6</v>
      </c>
      <c r="P14" s="25"/>
    </row>
    <row r="15" spans="1:16" ht="15.75" customHeight="1">
      <c r="A15" s="78">
        <v>12</v>
      </c>
      <c r="B15" s="16" t="s">
        <v>115</v>
      </c>
      <c r="C15" s="16"/>
      <c r="D15" s="128">
        <v>4.578960862100057</v>
      </c>
      <c r="E15" s="128">
        <v>4.7609185533230365</v>
      </c>
      <c r="F15" s="128">
        <v>4.596361137982077</v>
      </c>
      <c r="G15" s="128">
        <v>4.67165766020502</v>
      </c>
      <c r="H15" s="128">
        <v>5.159812370459256</v>
      </c>
      <c r="I15" s="128">
        <v>4.577450448319813</v>
      </c>
      <c r="J15" s="128">
        <v>5.799734467771243</v>
      </c>
      <c r="K15" s="123">
        <v>4.8786</v>
      </c>
      <c r="L15" s="72">
        <v>19</v>
      </c>
      <c r="M15" s="123">
        <v>4.8786</v>
      </c>
      <c r="N15" s="72">
        <v>11</v>
      </c>
      <c r="P15" s="26"/>
    </row>
    <row r="16" spans="1:16" ht="15.75" customHeight="1">
      <c r="A16" s="78">
        <v>13</v>
      </c>
      <c r="B16" s="16" t="s">
        <v>140</v>
      </c>
      <c r="C16" s="16"/>
      <c r="D16" s="128">
        <v>6.235204752372495</v>
      </c>
      <c r="E16" s="128">
        <v>5.849102263887661</v>
      </c>
      <c r="F16" s="128">
        <v>6.6439979956932325</v>
      </c>
      <c r="G16" s="128">
        <v>5.676914201178868</v>
      </c>
      <c r="H16" s="128">
        <v>6.250681793389331</v>
      </c>
      <c r="I16" s="128">
        <v>5.196117341932737</v>
      </c>
      <c r="J16" s="128">
        <v>6.300804291720164</v>
      </c>
      <c r="K16" s="123">
        <v>6.0229</v>
      </c>
      <c r="L16" s="72">
        <v>4</v>
      </c>
      <c r="M16" s="123">
        <v>6.0229</v>
      </c>
      <c r="N16" s="72">
        <v>4</v>
      </c>
      <c r="P16" s="26"/>
    </row>
    <row r="17" spans="1:16" ht="15.75" customHeight="1">
      <c r="A17" s="78">
        <v>14</v>
      </c>
      <c r="B17" s="16" t="s">
        <v>96</v>
      </c>
      <c r="C17" s="16" t="s">
        <v>167</v>
      </c>
      <c r="D17" s="128">
        <v>5.3676562123826095</v>
      </c>
      <c r="E17" s="128">
        <v>4.815227894479796</v>
      </c>
      <c r="F17" s="128">
        <v>5.633489818873586</v>
      </c>
      <c r="G17" s="128">
        <v>5.032578366740508</v>
      </c>
      <c r="H17" s="128">
        <v>5.759790553070798</v>
      </c>
      <c r="I17" s="128">
        <v>4.22987111465438</v>
      </c>
      <c r="J17" s="128">
        <v>5.062444597173098</v>
      </c>
      <c r="K17" s="123">
        <v>5.1286</v>
      </c>
      <c r="L17" s="72">
        <v>13</v>
      </c>
      <c r="M17" s="123"/>
      <c r="N17" s="20"/>
      <c r="O17" s="123">
        <v>5.1286</v>
      </c>
      <c r="P17" s="72">
        <v>4</v>
      </c>
    </row>
    <row r="18" spans="1:16" ht="15.75" customHeight="1">
      <c r="A18" s="78">
        <v>15</v>
      </c>
      <c r="B18" s="16" t="s">
        <v>142</v>
      </c>
      <c r="C18" s="16" t="s">
        <v>167</v>
      </c>
      <c r="D18" s="128">
        <v>4.991400517951313</v>
      </c>
      <c r="E18" s="128">
        <v>4.321336208604307</v>
      </c>
      <c r="F18" s="128">
        <v>5.08229645369991</v>
      </c>
      <c r="G18" s="128">
        <v>5.264070885353725</v>
      </c>
      <c r="H18" s="128">
        <v>5.116177593542053</v>
      </c>
      <c r="I18" s="128">
        <v>4.58196062205713</v>
      </c>
      <c r="J18" s="128">
        <v>5.725765370471685</v>
      </c>
      <c r="K18" s="123">
        <v>5.0114</v>
      </c>
      <c r="L18" s="72">
        <v>16</v>
      </c>
      <c r="M18" s="123"/>
      <c r="N18" s="20"/>
      <c r="O18" s="123">
        <v>5.0114</v>
      </c>
      <c r="P18" s="72">
        <v>6</v>
      </c>
    </row>
    <row r="19" spans="1:16" ht="15.75" customHeight="1">
      <c r="A19" s="78">
        <v>16</v>
      </c>
      <c r="B19" s="16" t="s">
        <v>70</v>
      </c>
      <c r="C19" s="16" t="s">
        <v>167</v>
      </c>
      <c r="D19" s="128">
        <v>4.5271081051598125</v>
      </c>
      <c r="E19" s="128">
        <v>5.607068833860587</v>
      </c>
      <c r="F19" s="128">
        <v>4.994582808567598</v>
      </c>
      <c r="G19" s="128">
        <v>4.47056745288459</v>
      </c>
      <c r="H19" s="128">
        <v>4.985273262790444</v>
      </c>
      <c r="I19" s="128">
        <v>4.6712291878789465</v>
      </c>
      <c r="J19" s="128">
        <v>5.126230117490484</v>
      </c>
      <c r="K19" s="123">
        <v>4.9129</v>
      </c>
      <c r="L19" s="72">
        <v>18</v>
      </c>
      <c r="M19" s="123"/>
      <c r="N19" s="20"/>
      <c r="O19" s="123">
        <v>4.9129</v>
      </c>
      <c r="P19" s="72">
        <v>8</v>
      </c>
    </row>
    <row r="20" spans="1:16" ht="15.75" customHeight="1">
      <c r="A20" s="78">
        <v>17</v>
      </c>
      <c r="B20" s="16" t="s">
        <v>112</v>
      </c>
      <c r="C20" s="16" t="s">
        <v>167</v>
      </c>
      <c r="D20" s="128">
        <v>4.505290716701211</v>
      </c>
      <c r="E20" s="128">
        <v>5.770699247300098</v>
      </c>
      <c r="F20" s="128">
        <v>4.9428146147212155</v>
      </c>
      <c r="G20" s="128">
        <v>4.536759495614808</v>
      </c>
      <c r="H20" s="128">
        <v>5.50889058579688</v>
      </c>
      <c r="I20" s="128">
        <v>4.768890888743106</v>
      </c>
      <c r="J20" s="128">
        <v>4.679829824370023</v>
      </c>
      <c r="K20" s="123">
        <v>4.96</v>
      </c>
      <c r="L20" s="72">
        <v>17</v>
      </c>
      <c r="M20" s="123"/>
      <c r="N20" s="20"/>
      <c r="O20" s="123">
        <v>4.96</v>
      </c>
      <c r="P20" s="72">
        <v>7</v>
      </c>
    </row>
    <row r="21" spans="1:16" ht="15.75" customHeight="1">
      <c r="A21" s="78">
        <v>18</v>
      </c>
      <c r="B21" s="16" t="s">
        <v>98</v>
      </c>
      <c r="C21" s="16" t="s">
        <v>167</v>
      </c>
      <c r="D21" s="128">
        <v>6.512490454892548</v>
      </c>
      <c r="E21" s="128">
        <v>4.352568997491001</v>
      </c>
      <c r="F21" s="128">
        <v>4.4023462355359335</v>
      </c>
      <c r="G21" s="128">
        <v>4.697610718679244</v>
      </c>
      <c r="H21" s="128">
        <v>5.585251445401986</v>
      </c>
      <c r="I21" s="128">
        <v>4.671625376543227</v>
      </c>
      <c r="J21" s="128">
        <v>4.996181957019745</v>
      </c>
      <c r="K21" s="123">
        <v>5.0314</v>
      </c>
      <c r="L21" s="72">
        <v>15</v>
      </c>
      <c r="M21" s="123"/>
      <c r="N21" s="20"/>
      <c r="O21" s="123">
        <v>5.0314</v>
      </c>
      <c r="P21" s="72">
        <v>5</v>
      </c>
    </row>
    <row r="22" spans="1:16" ht="15.75" customHeight="1">
      <c r="A22" s="78">
        <v>19</v>
      </c>
      <c r="B22" s="16" t="s">
        <v>99</v>
      </c>
      <c r="C22" s="16" t="s">
        <v>167</v>
      </c>
      <c r="D22" s="128">
        <v>5.377986255045271</v>
      </c>
      <c r="E22" s="128">
        <v>4.579476361584773</v>
      </c>
      <c r="F22" s="128">
        <v>6.35031769301701</v>
      </c>
      <c r="G22" s="128">
        <v>5.54868119858542</v>
      </c>
      <c r="H22" s="128">
        <v>6.327042652994436</v>
      </c>
      <c r="I22" s="128">
        <v>5.44188302583282</v>
      </c>
      <c r="J22" s="128">
        <v>5.897426085409382</v>
      </c>
      <c r="K22" s="123">
        <v>5.6471</v>
      </c>
      <c r="L22" s="72">
        <v>7</v>
      </c>
      <c r="M22" s="123"/>
      <c r="N22" s="20"/>
      <c r="O22" s="123">
        <v>5.6471</v>
      </c>
      <c r="P22" s="72">
        <v>1</v>
      </c>
    </row>
    <row r="23" spans="1:16" ht="15.75" customHeight="1">
      <c r="A23" s="78">
        <v>20</v>
      </c>
      <c r="B23" s="16" t="s">
        <v>143</v>
      </c>
      <c r="C23" s="16" t="s">
        <v>167</v>
      </c>
      <c r="D23" s="128">
        <v>4.879856458496682</v>
      </c>
      <c r="E23" s="128">
        <v>4.260114246088697</v>
      </c>
      <c r="F23" s="128">
        <v>6.471989366319847</v>
      </c>
      <c r="G23" s="128">
        <v>4.906766376113718</v>
      </c>
      <c r="H23" s="128">
        <v>6.447038289516745</v>
      </c>
      <c r="I23" s="128">
        <v>4.760856482141117</v>
      </c>
      <c r="J23" s="128">
        <v>5.92183034330481</v>
      </c>
      <c r="K23" s="123">
        <v>5.3786</v>
      </c>
      <c r="L23" s="72">
        <v>10</v>
      </c>
      <c r="M23" s="123"/>
      <c r="N23" s="20"/>
      <c r="O23" s="123">
        <v>5.3786</v>
      </c>
      <c r="P23" s="72">
        <v>2</v>
      </c>
    </row>
    <row r="24" spans="1:16" ht="15.75" customHeight="1" thickBot="1">
      <c r="A24" s="14">
        <v>21</v>
      </c>
      <c r="B24" s="48" t="s">
        <v>144</v>
      </c>
      <c r="C24" s="48" t="s">
        <v>167</v>
      </c>
      <c r="D24" s="130">
        <v>6.3490656456280865</v>
      </c>
      <c r="E24" s="130">
        <v>5.904980312192259</v>
      </c>
      <c r="F24" s="130">
        <v>4.578784647792259</v>
      </c>
      <c r="G24" s="130">
        <v>4.9641011117277305</v>
      </c>
      <c r="H24" s="130">
        <v>5.225264535835061</v>
      </c>
      <c r="I24" s="130">
        <v>4.309138094977943</v>
      </c>
      <c r="J24" s="130">
        <v>5.932510885551048</v>
      </c>
      <c r="K24" s="124">
        <v>5.3229</v>
      </c>
      <c r="L24" s="73">
        <v>12</v>
      </c>
      <c r="M24" s="124"/>
      <c r="N24" s="46"/>
      <c r="O24" s="124">
        <v>5.3229</v>
      </c>
      <c r="P24" s="73">
        <v>3</v>
      </c>
    </row>
    <row r="25" spans="1:16" ht="15.75" customHeight="1">
      <c r="A25" s="38"/>
      <c r="B25" s="55" t="s">
        <v>24</v>
      </c>
      <c r="C25" s="55"/>
      <c r="D25" s="123">
        <f aca="true" t="shared" si="0" ref="D25:J25">AVERAGE(D4:D24)</f>
        <v>5.453938909014787</v>
      </c>
      <c r="E25" s="123">
        <f t="shared" si="0"/>
        <v>5.340477838867498</v>
      </c>
      <c r="F25" s="123">
        <f t="shared" si="0"/>
        <v>5.713038544725207</v>
      </c>
      <c r="G25" s="123">
        <f t="shared" si="0"/>
        <v>5.311283751441189</v>
      </c>
      <c r="H25" s="123">
        <f t="shared" si="0"/>
        <v>5.563686505603108</v>
      </c>
      <c r="I25" s="123">
        <f t="shared" si="0"/>
        <v>4.9694597625034636</v>
      </c>
      <c r="J25" s="123">
        <f t="shared" si="0"/>
        <v>5.65122430871272</v>
      </c>
      <c r="K25" s="123">
        <v>5.429</v>
      </c>
      <c r="L25" s="28"/>
      <c r="M25" s="123">
        <v>5.58</v>
      </c>
      <c r="N25" s="28"/>
      <c r="O25" s="123">
        <v>5.174</v>
      </c>
      <c r="P25" s="28"/>
    </row>
    <row r="26" spans="1:16" ht="15.75" customHeight="1">
      <c r="A26" s="5"/>
      <c r="B26" s="25" t="s">
        <v>25</v>
      </c>
      <c r="C26" s="25"/>
      <c r="D26" s="20"/>
      <c r="E26" s="28"/>
      <c r="F26" s="28"/>
      <c r="G26" s="28"/>
      <c r="H26" s="28"/>
      <c r="I26" s="28"/>
      <c r="J26" s="28"/>
      <c r="K26" s="123">
        <v>10.89</v>
      </c>
      <c r="L26" s="28"/>
      <c r="M26" s="123">
        <v>10.67</v>
      </c>
      <c r="N26" s="28"/>
      <c r="O26" s="123">
        <v>11.22</v>
      </c>
      <c r="P26" s="20"/>
    </row>
    <row r="27" spans="1:16" ht="15.75" customHeight="1">
      <c r="A27" s="5"/>
      <c r="B27" s="25" t="s">
        <v>151</v>
      </c>
      <c r="C27" s="25"/>
      <c r="D27" s="28"/>
      <c r="E27" s="28"/>
      <c r="F27" s="28"/>
      <c r="G27" s="28"/>
      <c r="H27" s="28"/>
      <c r="I27" s="28"/>
      <c r="J27" s="28"/>
      <c r="K27" s="123">
        <v>0.625</v>
      </c>
      <c r="L27" s="21"/>
      <c r="M27" s="123">
        <v>0.635</v>
      </c>
      <c r="N27" s="21"/>
      <c r="O27" s="123">
        <v>0.626</v>
      </c>
      <c r="P27" s="20"/>
    </row>
    <row r="28" spans="1:16" ht="12.75">
      <c r="A28" s="201" t="s">
        <v>226</v>
      </c>
      <c r="B28" s="201"/>
      <c r="C28" s="201"/>
      <c r="D28" s="201"/>
      <c r="E28" s="201"/>
      <c r="F28" s="201"/>
      <c r="G28" s="201"/>
      <c r="H28" s="201"/>
      <c r="I28" s="201"/>
      <c r="J28" s="201"/>
      <c r="K28" s="201"/>
      <c r="L28" s="201"/>
      <c r="M28" s="201"/>
      <c r="N28" s="201"/>
      <c r="O28" s="201"/>
      <c r="P28" s="201"/>
    </row>
    <row r="32" spans="1:10" ht="12.75">
      <c r="A32" s="3"/>
      <c r="B32" s="9"/>
      <c r="E32" s="3"/>
      <c r="F32" s="9"/>
      <c r="G32" s="4"/>
      <c r="I32" s="3"/>
      <c r="J32" s="9"/>
    </row>
    <row r="33" spans="1:11" ht="12.75">
      <c r="A33" s="5"/>
      <c r="B33" s="9"/>
      <c r="C33" s="126"/>
      <c r="F33" s="9"/>
      <c r="G33" s="126"/>
      <c r="J33" s="9"/>
      <c r="K33" s="126"/>
    </row>
    <row r="34" spans="1:11" ht="12.75">
      <c r="A34" s="5"/>
      <c r="B34" s="9"/>
      <c r="C34" s="126"/>
      <c r="F34" s="9"/>
      <c r="G34" s="126"/>
      <c r="J34" s="9"/>
      <c r="K34" s="126"/>
    </row>
    <row r="35" spans="1:11" ht="12.75">
      <c r="A35" s="5"/>
      <c r="B35" s="9"/>
      <c r="C35" s="126"/>
      <c r="F35" s="9"/>
      <c r="G35" s="126"/>
      <c r="J35" s="9"/>
      <c r="K35" s="126"/>
    </row>
    <row r="36" spans="1:11" ht="12.75">
      <c r="A36" s="5"/>
      <c r="B36" s="9"/>
      <c r="C36" s="126"/>
      <c r="F36" s="9"/>
      <c r="G36" s="126"/>
      <c r="J36" s="9"/>
      <c r="K36" s="126"/>
    </row>
    <row r="37" spans="1:11" ht="12.75">
      <c r="A37" s="5"/>
      <c r="B37" s="9"/>
      <c r="C37" s="126"/>
      <c r="F37" s="9"/>
      <c r="G37" s="126"/>
      <c r="J37" s="9"/>
      <c r="K37" s="126"/>
    </row>
    <row r="38" spans="1:11" ht="12.75">
      <c r="A38" s="5"/>
      <c r="B38" s="9"/>
      <c r="C38" s="126"/>
      <c r="F38" s="9"/>
      <c r="G38" s="126"/>
      <c r="J38" s="9"/>
      <c r="K38" s="126"/>
    </row>
    <row r="39" spans="1:11" ht="12.75">
      <c r="A39" s="5"/>
      <c r="B39" s="9"/>
      <c r="C39" s="126"/>
      <c r="F39" s="9"/>
      <c r="G39" s="126"/>
      <c r="J39" s="9"/>
      <c r="K39" s="126"/>
    </row>
    <row r="40" spans="1:11" ht="12.75">
      <c r="A40" s="5"/>
      <c r="B40" s="9"/>
      <c r="C40" s="126"/>
      <c r="F40" s="9"/>
      <c r="G40" s="126"/>
      <c r="J40" s="9"/>
      <c r="K40" s="126"/>
    </row>
    <row r="41" spans="1:11" ht="12.75">
      <c r="A41" s="5"/>
      <c r="B41" s="9"/>
      <c r="C41" s="126"/>
      <c r="F41" s="9"/>
      <c r="G41" s="126"/>
      <c r="J41" s="9"/>
      <c r="K41" s="126"/>
    </row>
    <row r="42" spans="1:11" ht="12.75">
      <c r="A42" s="5"/>
      <c r="B42" s="9"/>
      <c r="C42" s="126"/>
      <c r="F42" s="9"/>
      <c r="G42" s="126"/>
      <c r="J42" s="9"/>
      <c r="K42" s="126"/>
    </row>
    <row r="43" spans="1:11" ht="12.75">
      <c r="A43" s="5"/>
      <c r="B43" s="9"/>
      <c r="C43" s="126"/>
      <c r="F43" s="9"/>
      <c r="G43" s="126"/>
      <c r="J43" s="9"/>
      <c r="K43" s="126"/>
    </row>
    <row r="44" spans="1:11" ht="12.75">
      <c r="A44" s="5"/>
      <c r="B44" s="9"/>
      <c r="C44" s="126"/>
      <c r="F44" s="9"/>
      <c r="G44" s="126"/>
      <c r="J44" s="9"/>
      <c r="K44" s="126"/>
    </row>
    <row r="45" spans="1:11" ht="12.75">
      <c r="A45" s="5"/>
      <c r="B45" s="9"/>
      <c r="C45" s="126"/>
      <c r="F45" s="9"/>
      <c r="G45" s="126"/>
      <c r="J45" s="9"/>
      <c r="K45" s="126"/>
    </row>
    <row r="46" spans="1:11" ht="12.75">
      <c r="A46" s="5"/>
      <c r="B46" s="9"/>
      <c r="C46" s="126"/>
      <c r="F46" s="9"/>
      <c r="G46" s="126"/>
      <c r="J46" s="9"/>
      <c r="K46" s="126"/>
    </row>
    <row r="47" spans="1:11" ht="12.75">
      <c r="A47" s="5"/>
      <c r="B47" s="9"/>
      <c r="C47" s="126"/>
      <c r="F47" s="9"/>
      <c r="G47" s="126"/>
      <c r="J47" s="9"/>
      <c r="K47" s="126"/>
    </row>
    <row r="48" spans="1:11" ht="12.75">
      <c r="A48" s="5"/>
      <c r="B48" s="9"/>
      <c r="C48" s="126"/>
      <c r="F48" s="9"/>
      <c r="G48" s="126"/>
      <c r="J48" s="9"/>
      <c r="K48" s="126"/>
    </row>
    <row r="49" spans="1:11" ht="12.75">
      <c r="A49" s="5"/>
      <c r="B49" s="9"/>
      <c r="C49" s="126"/>
      <c r="F49" s="9"/>
      <c r="G49" s="126"/>
      <c r="J49" s="9"/>
      <c r="K49" s="126"/>
    </row>
    <row r="50" spans="1:11" ht="12.75">
      <c r="A50" s="5"/>
      <c r="B50" s="9"/>
      <c r="C50" s="126"/>
      <c r="F50" s="9"/>
      <c r="G50" s="126"/>
      <c r="J50" s="9"/>
      <c r="K50" s="126"/>
    </row>
    <row r="51" spans="1:11" ht="12.75">
      <c r="A51" s="5"/>
      <c r="B51" s="9"/>
      <c r="C51" s="126"/>
      <c r="F51" s="9"/>
      <c r="G51" s="126"/>
      <c r="J51" s="9"/>
      <c r="K51" s="126"/>
    </row>
    <row r="52" spans="1:11" ht="12.75">
      <c r="A52" s="5"/>
      <c r="B52" s="9"/>
      <c r="C52" s="126"/>
      <c r="F52" s="9"/>
      <c r="G52" s="126"/>
      <c r="J52" s="9"/>
      <c r="K52" s="126"/>
    </row>
    <row r="53" spans="1:11" ht="12.75">
      <c r="A53" s="5"/>
      <c r="B53" s="9"/>
      <c r="C53" s="126"/>
      <c r="F53" s="9"/>
      <c r="G53" s="126"/>
      <c r="J53" s="9"/>
      <c r="K53" s="126"/>
    </row>
    <row r="54" spans="1:11" ht="12.75">
      <c r="A54" s="5"/>
      <c r="B54" s="9"/>
      <c r="C54" s="126"/>
      <c r="F54" s="9"/>
      <c r="G54" s="126"/>
      <c r="J54" s="9"/>
      <c r="K54" s="126"/>
    </row>
    <row r="55" spans="1:11" ht="12.75">
      <c r="A55" s="5"/>
      <c r="B55" s="9"/>
      <c r="C55" s="126"/>
      <c r="F55" s="9"/>
      <c r="G55" s="126"/>
      <c r="J55" s="9"/>
      <c r="K55" s="126"/>
    </row>
    <row r="56" spans="1:11" ht="12.75">
      <c r="A56" s="5"/>
      <c r="B56" s="9"/>
      <c r="C56" s="126"/>
      <c r="F56" s="9"/>
      <c r="G56" s="126"/>
      <c r="J56" s="9"/>
      <c r="K56" s="126"/>
    </row>
    <row r="57" spans="1:11" ht="12.75">
      <c r="A57" s="5"/>
      <c r="B57" s="9"/>
      <c r="C57" s="126"/>
      <c r="F57" s="9"/>
      <c r="G57" s="126"/>
      <c r="J57" s="9"/>
      <c r="K57" s="126"/>
    </row>
    <row r="58" spans="1:11" ht="12.75">
      <c r="A58" s="5"/>
      <c r="B58" s="9"/>
      <c r="C58" s="126"/>
      <c r="F58" s="9"/>
      <c r="G58" s="126"/>
      <c r="J58" s="9"/>
      <c r="K58" s="126"/>
    </row>
    <row r="59" spans="1:11" ht="12.75">
      <c r="A59" s="5"/>
      <c r="B59" s="9"/>
      <c r="C59" s="126"/>
      <c r="F59" s="9"/>
      <c r="G59" s="126"/>
      <c r="J59" s="9"/>
      <c r="K59" s="126"/>
    </row>
    <row r="60" spans="1:11" ht="12.75">
      <c r="A60" s="5"/>
      <c r="B60" s="9"/>
      <c r="C60" s="126"/>
      <c r="F60" s="9"/>
      <c r="G60" s="126"/>
      <c r="J60" s="9"/>
      <c r="K60" s="126"/>
    </row>
    <row r="61" spans="1:11" ht="12.75">
      <c r="A61" s="5"/>
      <c r="B61" s="9"/>
      <c r="C61" s="126"/>
      <c r="F61" s="9"/>
      <c r="G61" s="126"/>
      <c r="J61" s="9"/>
      <c r="K61" s="126"/>
    </row>
    <row r="62" spans="1:11" ht="12.75">
      <c r="A62" s="5"/>
      <c r="B62" s="9"/>
      <c r="C62" s="126"/>
      <c r="F62" s="9"/>
      <c r="G62" s="126"/>
      <c r="J62" s="9"/>
      <c r="K62" s="126"/>
    </row>
    <row r="63" spans="1:11" ht="12.75">
      <c r="A63" s="5"/>
      <c r="B63" s="9"/>
      <c r="C63" s="126"/>
      <c r="F63" s="9"/>
      <c r="G63" s="126"/>
      <c r="J63" s="9"/>
      <c r="K63" s="126"/>
    </row>
    <row r="64" spans="1:11" ht="12.75">
      <c r="A64" s="5"/>
      <c r="B64" s="9"/>
      <c r="C64" s="126"/>
      <c r="F64" s="9"/>
      <c r="G64" s="126"/>
      <c r="J64" s="9"/>
      <c r="K64" s="126"/>
    </row>
    <row r="65" spans="1:11" ht="12.75">
      <c r="A65" s="5"/>
      <c r="B65" s="9"/>
      <c r="C65" s="126"/>
      <c r="F65" s="9"/>
      <c r="G65" s="126"/>
      <c r="J65" s="116"/>
      <c r="K65" s="126"/>
    </row>
    <row r="66" spans="1:11" ht="12.75">
      <c r="A66" s="5"/>
      <c r="B66" s="9"/>
      <c r="C66" s="126"/>
      <c r="F66" s="9"/>
      <c r="G66" s="126"/>
      <c r="J66" s="116"/>
      <c r="K66" s="126"/>
    </row>
    <row r="67" spans="1:11" ht="12.75">
      <c r="A67" s="5"/>
      <c r="B67" s="9"/>
      <c r="C67" s="126"/>
      <c r="F67" s="9"/>
      <c r="G67" s="126"/>
      <c r="J67" s="116"/>
      <c r="K67" s="126"/>
    </row>
    <row r="68" spans="1:11" ht="12.75">
      <c r="A68" s="5"/>
      <c r="B68" s="9"/>
      <c r="C68" s="126"/>
      <c r="F68" s="9"/>
      <c r="G68" s="126"/>
      <c r="J68" s="116"/>
      <c r="K68" s="126"/>
    </row>
    <row r="69" spans="1:11" ht="12.75">
      <c r="A69" s="5"/>
      <c r="B69" s="9"/>
      <c r="C69" s="126"/>
      <c r="F69" s="9"/>
      <c r="G69" s="126"/>
      <c r="J69" s="116"/>
      <c r="K69" s="126"/>
    </row>
    <row r="70" spans="1:11" ht="12.75">
      <c r="A70" s="5"/>
      <c r="B70" s="9"/>
      <c r="C70" s="126"/>
      <c r="F70" s="9"/>
      <c r="G70" s="126"/>
      <c r="J70" s="116"/>
      <c r="K70" s="126"/>
    </row>
    <row r="71" spans="1:11" ht="12.75">
      <c r="A71" s="5"/>
      <c r="B71" s="9"/>
      <c r="C71" s="126"/>
      <c r="F71" s="9"/>
      <c r="G71" s="126"/>
      <c r="J71" s="116"/>
      <c r="K71" s="126"/>
    </row>
    <row r="72" spans="1:11" ht="12.75">
      <c r="A72" s="5"/>
      <c r="B72" s="9"/>
      <c r="C72" s="126"/>
      <c r="F72" s="9"/>
      <c r="G72" s="126"/>
      <c r="J72" s="116"/>
      <c r="K72" s="126"/>
    </row>
    <row r="73" spans="1:11" ht="12.75">
      <c r="A73" s="5"/>
      <c r="B73" s="9"/>
      <c r="C73" s="126"/>
      <c r="F73" s="9"/>
      <c r="G73" s="126"/>
      <c r="J73" s="116"/>
      <c r="K73" s="126"/>
    </row>
    <row r="74" spans="1:11" ht="12.75">
      <c r="A74" s="5"/>
      <c r="B74" s="9"/>
      <c r="C74" s="126"/>
      <c r="F74" s="9"/>
      <c r="G74" s="126"/>
      <c r="J74" s="116"/>
      <c r="K74" s="126"/>
    </row>
    <row r="75" spans="1:11" ht="12.75">
      <c r="A75" s="5"/>
      <c r="B75" s="9"/>
      <c r="C75" s="126"/>
      <c r="F75" s="9"/>
      <c r="G75" s="126"/>
      <c r="J75" s="116"/>
      <c r="K75" s="126"/>
    </row>
    <row r="76" spans="1:11" ht="12.75">
      <c r="A76" s="5"/>
      <c r="B76" s="9"/>
      <c r="C76" s="126"/>
      <c r="F76" s="9"/>
      <c r="G76" s="126"/>
      <c r="J76" s="116"/>
      <c r="K76" s="126"/>
    </row>
    <row r="77" spans="1:11" ht="12.75">
      <c r="A77" s="5"/>
      <c r="B77" s="9"/>
      <c r="C77" s="126"/>
      <c r="F77" s="9"/>
      <c r="G77" s="126"/>
      <c r="J77" s="116"/>
      <c r="K77" s="126"/>
    </row>
    <row r="78" spans="1:11" ht="12.75">
      <c r="A78" s="5"/>
      <c r="B78" s="9"/>
      <c r="C78" s="126"/>
      <c r="F78" s="9"/>
      <c r="G78" s="126"/>
      <c r="J78" s="116"/>
      <c r="K78" s="126"/>
    </row>
    <row r="79" spans="1:11" ht="12.75">
      <c r="A79" s="5"/>
      <c r="B79" s="9"/>
      <c r="C79" s="126"/>
      <c r="F79" s="9"/>
      <c r="G79" s="126"/>
      <c r="J79" s="116"/>
      <c r="K79" s="126"/>
    </row>
    <row r="80" spans="1:11" ht="12.75">
      <c r="A80" s="5"/>
      <c r="B80" s="9"/>
      <c r="C80" s="126"/>
      <c r="F80" s="9"/>
      <c r="G80" s="126"/>
      <c r="J80" s="116"/>
      <c r="K80" s="126"/>
    </row>
    <row r="81" spans="1:11" ht="12.75">
      <c r="A81" s="5"/>
      <c r="B81" s="9"/>
      <c r="C81" s="126"/>
      <c r="F81" s="9"/>
      <c r="G81" s="126"/>
      <c r="J81" s="116"/>
      <c r="K81" s="126"/>
    </row>
    <row r="82" spans="1:11" ht="12.75">
      <c r="A82" s="5"/>
      <c r="B82" s="9"/>
      <c r="C82" s="126"/>
      <c r="F82" s="9"/>
      <c r="G82" s="126"/>
      <c r="J82" s="116"/>
      <c r="K82" s="126"/>
    </row>
    <row r="83" spans="1:11" ht="12.75">
      <c r="A83" s="5"/>
      <c r="B83" s="9"/>
      <c r="C83" s="126"/>
      <c r="F83" s="9"/>
      <c r="G83" s="126"/>
      <c r="J83" s="116"/>
      <c r="K83" s="126"/>
    </row>
    <row r="84" spans="1:11" ht="12.75">
      <c r="A84" s="5"/>
      <c r="B84" s="9"/>
      <c r="C84" s="126"/>
      <c r="F84" s="9"/>
      <c r="G84" s="126"/>
      <c r="J84" s="116"/>
      <c r="K84" s="126"/>
    </row>
    <row r="85" spans="1:11" ht="12.75">
      <c r="A85" s="5"/>
      <c r="B85" s="9"/>
      <c r="C85" s="126"/>
      <c r="F85" s="116"/>
      <c r="G85" s="126"/>
      <c r="J85" s="116"/>
      <c r="K85" s="126"/>
    </row>
    <row r="86" spans="1:11" ht="12.75">
      <c r="A86" s="5"/>
      <c r="B86" s="9"/>
      <c r="C86" s="126"/>
      <c r="F86" s="116"/>
      <c r="G86" s="126"/>
      <c r="J86" s="116"/>
      <c r="K86" s="126"/>
    </row>
    <row r="87" spans="1:11" ht="12.75">
      <c r="A87" s="5"/>
      <c r="B87" s="9"/>
      <c r="C87" s="126"/>
      <c r="F87" s="116"/>
      <c r="G87" s="126"/>
      <c r="J87" s="116"/>
      <c r="K87" s="126"/>
    </row>
    <row r="88" spans="1:11" ht="12.75">
      <c r="A88" s="5"/>
      <c r="B88" s="9"/>
      <c r="C88" s="126"/>
      <c r="F88" s="116"/>
      <c r="G88" s="127"/>
      <c r="J88" s="116"/>
      <c r="K88" s="126"/>
    </row>
    <row r="89" spans="1:7" ht="12.75">
      <c r="A89" s="5"/>
      <c r="B89" s="9"/>
      <c r="C89" s="126"/>
      <c r="F89" s="116"/>
      <c r="G89" s="126"/>
    </row>
    <row r="90" spans="1:7" ht="12.75">
      <c r="A90" s="5"/>
      <c r="B90" s="9"/>
      <c r="C90" s="126"/>
      <c r="F90" s="116"/>
      <c r="G90" s="126"/>
    </row>
    <row r="91" spans="1:7" ht="12.75">
      <c r="A91" s="5"/>
      <c r="B91" s="9"/>
      <c r="C91" s="126"/>
      <c r="F91" s="116"/>
      <c r="G91" s="126"/>
    </row>
    <row r="92" spans="1:7" ht="12.75">
      <c r="A92" s="5"/>
      <c r="B92" s="9"/>
      <c r="C92" s="126"/>
      <c r="F92" s="116"/>
      <c r="G92" s="126"/>
    </row>
    <row r="93" spans="1:7" ht="12.75">
      <c r="A93" s="5"/>
      <c r="B93" s="9"/>
      <c r="C93" s="126"/>
      <c r="F93" s="116"/>
      <c r="G93" s="126"/>
    </row>
    <row r="94" spans="1:7" ht="12.75">
      <c r="A94" s="5"/>
      <c r="B94" s="9"/>
      <c r="C94" s="126"/>
      <c r="F94" s="116"/>
      <c r="G94" s="126"/>
    </row>
    <row r="95" spans="1:7" ht="12.75">
      <c r="A95" s="5"/>
      <c r="B95" s="9"/>
      <c r="C95" s="126"/>
      <c r="F95" s="116"/>
      <c r="G95" s="126"/>
    </row>
    <row r="96" spans="1:7" ht="12.75">
      <c r="A96" s="5"/>
      <c r="B96" s="9"/>
      <c r="C96" s="126"/>
      <c r="F96" s="116"/>
      <c r="G96" s="126"/>
    </row>
    <row r="97" spans="1:7" ht="12.75">
      <c r="A97" s="5"/>
      <c r="B97" s="9"/>
      <c r="C97" s="126"/>
      <c r="F97" s="116"/>
      <c r="G97" s="126"/>
    </row>
    <row r="98" spans="1:7" ht="12.75">
      <c r="A98" s="5"/>
      <c r="B98" s="9"/>
      <c r="C98" s="126"/>
      <c r="F98" s="116"/>
      <c r="G98" s="126"/>
    </row>
    <row r="99" spans="1:7" ht="12.75">
      <c r="A99" s="5"/>
      <c r="B99" s="9"/>
      <c r="C99" s="126"/>
      <c r="F99" s="116"/>
      <c r="G99" s="126"/>
    </row>
    <row r="100" spans="1:7" ht="12.75">
      <c r="A100" s="5"/>
      <c r="B100" s="9"/>
      <c r="C100" s="126"/>
      <c r="F100" s="116"/>
      <c r="G100" s="126"/>
    </row>
    <row r="101" spans="1:7" ht="12.75">
      <c r="A101" s="5"/>
      <c r="B101" s="9"/>
      <c r="C101" s="126"/>
      <c r="F101" s="116"/>
      <c r="G101" s="126"/>
    </row>
    <row r="102" spans="1:7" ht="12.75">
      <c r="A102" s="5"/>
      <c r="B102" s="9"/>
      <c r="C102" s="126"/>
      <c r="F102" s="116"/>
      <c r="G102" s="126"/>
    </row>
    <row r="103" spans="1:7" ht="12.75">
      <c r="A103" s="5"/>
      <c r="B103" s="9"/>
      <c r="C103" s="126"/>
      <c r="F103" s="116"/>
      <c r="G103" s="126"/>
    </row>
    <row r="104" spans="1:7" ht="12.75">
      <c r="A104" s="5"/>
      <c r="B104" s="9"/>
      <c r="C104" s="126"/>
      <c r="F104" s="116"/>
      <c r="G104" s="126"/>
    </row>
    <row r="105" spans="1:7" ht="12.75">
      <c r="A105" s="5"/>
      <c r="B105" s="9"/>
      <c r="C105" s="126"/>
      <c r="F105" s="116"/>
      <c r="G105" s="126"/>
    </row>
    <row r="106" spans="1:7" ht="12.75">
      <c r="A106" s="5"/>
      <c r="B106" s="9"/>
      <c r="C106" s="126"/>
      <c r="F106" s="116"/>
      <c r="G106" s="126"/>
    </row>
    <row r="107" spans="1:7" ht="12.75">
      <c r="A107" s="5"/>
      <c r="B107" s="9"/>
      <c r="C107" s="126"/>
      <c r="F107" s="116"/>
      <c r="G107" s="126"/>
    </row>
    <row r="108" spans="1:7" ht="12.75">
      <c r="A108" s="5"/>
      <c r="B108" s="9"/>
      <c r="C108" s="126"/>
      <c r="F108" s="116"/>
      <c r="G108" s="126"/>
    </row>
    <row r="109" spans="1:7" ht="12.75">
      <c r="A109" s="5"/>
      <c r="B109" s="9"/>
      <c r="C109" s="126"/>
      <c r="F109" s="116"/>
      <c r="G109" s="126"/>
    </row>
    <row r="110" spans="1:7" ht="12.75">
      <c r="A110" s="5"/>
      <c r="B110" s="9"/>
      <c r="C110" s="126"/>
      <c r="F110" s="116"/>
      <c r="G110" s="126"/>
    </row>
    <row r="111" spans="1:7" ht="12.75">
      <c r="A111" s="5"/>
      <c r="B111" s="9"/>
      <c r="C111" s="126"/>
      <c r="F111" s="116"/>
      <c r="G111" s="126"/>
    </row>
    <row r="112" spans="1:7" ht="12.75">
      <c r="A112" s="5"/>
      <c r="B112" s="9"/>
      <c r="C112" s="126"/>
      <c r="F112" s="116"/>
      <c r="G112" s="126"/>
    </row>
    <row r="113" spans="1:7" ht="12.75">
      <c r="A113" s="5"/>
      <c r="B113" s="9"/>
      <c r="C113" s="126"/>
      <c r="F113" s="116"/>
      <c r="G113" s="126"/>
    </row>
    <row r="114" spans="1:7" ht="12.75">
      <c r="A114" s="5"/>
      <c r="B114" s="9"/>
      <c r="C114" s="126"/>
      <c r="F114" s="116"/>
      <c r="G114" s="126"/>
    </row>
    <row r="115" spans="1:7" ht="12.75">
      <c r="A115" s="5"/>
      <c r="B115" s="9"/>
      <c r="C115" s="126"/>
      <c r="F115" s="116"/>
      <c r="G115" s="126"/>
    </row>
    <row r="116" spans="1:7" ht="12.75">
      <c r="A116" s="5"/>
      <c r="B116" s="9"/>
      <c r="C116" s="126"/>
      <c r="F116" s="116"/>
      <c r="G116" s="126"/>
    </row>
    <row r="117" spans="1:7" ht="12.75">
      <c r="A117" s="5"/>
      <c r="B117" s="116"/>
      <c r="C117" s="126"/>
      <c r="F117" s="116"/>
      <c r="G117" s="126"/>
    </row>
    <row r="118" spans="1:7" ht="12.75">
      <c r="A118" s="5"/>
      <c r="B118" s="116"/>
      <c r="C118" s="126"/>
      <c r="F118" s="116"/>
      <c r="G118" s="126"/>
    </row>
    <row r="119" spans="1:7" ht="12.75">
      <c r="A119" s="5"/>
      <c r="B119" s="116"/>
      <c r="C119" s="126"/>
      <c r="F119" s="116"/>
      <c r="G119" s="126"/>
    </row>
    <row r="120" spans="1:7" ht="12.75">
      <c r="A120" s="5"/>
      <c r="B120" s="116"/>
      <c r="C120" s="127"/>
      <c r="F120" s="116"/>
      <c r="G120" s="126"/>
    </row>
    <row r="121" spans="1:7" ht="12.75">
      <c r="A121" s="5"/>
      <c r="B121" s="116"/>
      <c r="C121" s="126"/>
      <c r="F121" s="116"/>
      <c r="G121" s="126"/>
    </row>
    <row r="122" spans="1:7" ht="12.75">
      <c r="A122" s="5"/>
      <c r="B122" s="116"/>
      <c r="C122" s="126"/>
      <c r="F122" s="116"/>
      <c r="G122" s="126"/>
    </row>
    <row r="123" spans="1:7" ht="12.75">
      <c r="A123" s="5"/>
      <c r="B123" s="116"/>
      <c r="C123" s="126"/>
      <c r="F123" s="116"/>
      <c r="G123" s="126"/>
    </row>
    <row r="124" spans="1:3" ht="12.75">
      <c r="A124" s="5"/>
      <c r="B124" s="116"/>
      <c r="C124" s="126"/>
    </row>
    <row r="125" spans="1:3" ht="12.75">
      <c r="A125" s="5"/>
      <c r="B125" s="116"/>
      <c r="C125" s="126"/>
    </row>
    <row r="126" spans="1:3" ht="12.75">
      <c r="A126" s="5"/>
      <c r="B126" s="116"/>
      <c r="C126" s="126"/>
    </row>
    <row r="127" spans="1:3" ht="12.75">
      <c r="A127" s="5"/>
      <c r="B127" s="116"/>
      <c r="C127" s="126"/>
    </row>
    <row r="128" spans="1:3" ht="12.75">
      <c r="A128" s="5"/>
      <c r="B128" s="116"/>
      <c r="C128" s="126"/>
    </row>
    <row r="129" spans="1:3" ht="12.75">
      <c r="A129" s="5"/>
      <c r="B129" s="116"/>
      <c r="C129" s="126"/>
    </row>
    <row r="130" spans="1:3" ht="12.75">
      <c r="A130" s="5"/>
      <c r="B130" s="116"/>
      <c r="C130" s="126"/>
    </row>
    <row r="131" spans="1:3" ht="12.75">
      <c r="A131" s="5"/>
      <c r="B131" s="116"/>
      <c r="C131" s="126"/>
    </row>
    <row r="132" spans="1:3" ht="12.75">
      <c r="A132" s="5"/>
      <c r="B132" s="116"/>
      <c r="C132" s="126"/>
    </row>
    <row r="133" spans="1:3" ht="12.75">
      <c r="A133" s="5"/>
      <c r="B133" s="116"/>
      <c r="C133" s="126"/>
    </row>
    <row r="134" spans="1:3" ht="12.75">
      <c r="A134" s="5"/>
      <c r="B134" s="116"/>
      <c r="C134" s="126"/>
    </row>
    <row r="135" spans="1:3" ht="12.75">
      <c r="A135" s="5"/>
      <c r="B135" s="116"/>
      <c r="C135" s="126"/>
    </row>
    <row r="136" spans="1:3" ht="12.75">
      <c r="A136" s="5"/>
      <c r="B136" s="116"/>
      <c r="C136" s="126"/>
    </row>
    <row r="137" spans="1:3" ht="12.75">
      <c r="A137" s="5"/>
      <c r="B137" s="116"/>
      <c r="C137" s="126"/>
    </row>
    <row r="138" spans="1:3" ht="12.75">
      <c r="A138" s="5"/>
      <c r="B138" s="116"/>
      <c r="C138" s="126"/>
    </row>
    <row r="139" spans="1:3" ht="12.75">
      <c r="A139" s="5"/>
      <c r="B139" s="116"/>
      <c r="C139" s="126"/>
    </row>
    <row r="140" spans="1:3" ht="12.75">
      <c r="A140" s="5"/>
      <c r="B140" s="116"/>
      <c r="C140" s="126"/>
    </row>
    <row r="141" spans="1:3" ht="12.75">
      <c r="A141" s="5"/>
      <c r="B141" s="116"/>
      <c r="C141" s="126"/>
    </row>
    <row r="142" spans="1:3" ht="12.75">
      <c r="A142" s="5"/>
      <c r="B142" s="116"/>
      <c r="C142" s="126"/>
    </row>
    <row r="143" spans="1:3" ht="12.75">
      <c r="A143" s="5"/>
      <c r="B143" s="116"/>
      <c r="C143" s="126"/>
    </row>
    <row r="144" spans="1:3" ht="12.75">
      <c r="A144" s="5"/>
      <c r="B144" s="116"/>
      <c r="C144" s="126"/>
    </row>
    <row r="145" spans="1:3" ht="12.75">
      <c r="A145" s="5"/>
      <c r="B145" s="116"/>
      <c r="C145" s="126"/>
    </row>
    <row r="146" spans="1:3" ht="12.75">
      <c r="A146" s="5"/>
      <c r="B146" s="116"/>
      <c r="C146" s="126"/>
    </row>
    <row r="147" spans="1:3" ht="12.75">
      <c r="A147" s="5"/>
      <c r="B147" s="116"/>
      <c r="C147" s="126"/>
    </row>
    <row r="148" spans="1:3" ht="12.75">
      <c r="A148" s="5"/>
      <c r="B148" s="116"/>
      <c r="C148" s="126"/>
    </row>
    <row r="149" spans="1:3" ht="12.75">
      <c r="A149" s="5"/>
      <c r="B149" s="116"/>
      <c r="C149" s="126"/>
    </row>
    <row r="150" spans="1:3" ht="12.75">
      <c r="A150" s="5"/>
      <c r="B150" s="116"/>
      <c r="C150" s="126"/>
    </row>
    <row r="151" spans="1:3" ht="12.75">
      <c r="A151" s="5"/>
      <c r="B151" s="116"/>
      <c r="C151" s="126"/>
    </row>
    <row r="152" spans="1:3" ht="12.75">
      <c r="A152" s="5"/>
      <c r="B152" s="116"/>
      <c r="C152" s="126"/>
    </row>
    <row r="153" spans="1:3" ht="12.75">
      <c r="A153" s="5"/>
      <c r="B153" s="116"/>
      <c r="C153" s="126"/>
    </row>
    <row r="154" spans="1:3" ht="12.75">
      <c r="A154" s="5"/>
      <c r="B154" s="116"/>
      <c r="C154" s="126"/>
    </row>
    <row r="155" spans="1:3" ht="12.75">
      <c r="A155" s="5"/>
      <c r="B155" s="116"/>
      <c r="C155" s="126"/>
    </row>
    <row r="156" spans="1:3" ht="12.75">
      <c r="A156" s="5"/>
      <c r="B156" s="116"/>
      <c r="C156" s="126"/>
    </row>
    <row r="157" spans="1:3" ht="12.75">
      <c r="A157" s="5"/>
      <c r="B157" s="116"/>
      <c r="C157" s="126"/>
    </row>
    <row r="158" spans="1:3" ht="12.75">
      <c r="A158" s="5"/>
      <c r="B158" s="116"/>
      <c r="C158" s="126"/>
    </row>
    <row r="159" spans="1:3" ht="12.75">
      <c r="A159" s="5"/>
      <c r="B159" s="116"/>
      <c r="C159" s="126"/>
    </row>
    <row r="160" spans="1:3" ht="12.75">
      <c r="A160" s="5"/>
      <c r="B160" s="116"/>
      <c r="C160" s="126"/>
    </row>
    <row r="161" spans="1:3" ht="12.75">
      <c r="A161" s="5"/>
      <c r="B161" s="116"/>
      <c r="C161" s="126"/>
    </row>
    <row r="162" spans="1:3" ht="12.75">
      <c r="A162" s="5"/>
      <c r="B162" s="116"/>
      <c r="C162" s="126"/>
    </row>
    <row r="163" spans="1:3" ht="12.75">
      <c r="A163" s="5"/>
      <c r="B163" s="116"/>
      <c r="C163" s="126"/>
    </row>
    <row r="164" spans="1:3" ht="12.75">
      <c r="A164" s="5"/>
      <c r="B164" s="116"/>
      <c r="C164" s="126"/>
    </row>
    <row r="165" spans="1:3" ht="12.75">
      <c r="A165" s="5"/>
      <c r="B165" s="116"/>
      <c r="C165" s="126"/>
    </row>
    <row r="166" spans="1:3" ht="12.75">
      <c r="A166" s="5"/>
      <c r="B166" s="116"/>
      <c r="C166" s="126"/>
    </row>
    <row r="167" spans="1:3" ht="12.75">
      <c r="A167" s="5"/>
      <c r="B167" s="116"/>
      <c r="C167" s="126"/>
    </row>
    <row r="168" spans="1:3" ht="12.75">
      <c r="A168" s="5"/>
      <c r="B168" s="116"/>
      <c r="C168" s="126"/>
    </row>
    <row r="169" spans="1:3" ht="12.75">
      <c r="A169" s="5"/>
      <c r="B169" s="116"/>
      <c r="C169" s="126"/>
    </row>
    <row r="170" spans="1:3" ht="12.75">
      <c r="A170" s="5"/>
      <c r="B170" s="116"/>
      <c r="C170" s="126"/>
    </row>
    <row r="171" spans="1:3" ht="12.75">
      <c r="A171" s="5"/>
      <c r="B171" s="116"/>
      <c r="C171" s="126"/>
    </row>
    <row r="172" spans="1:3" ht="12.75">
      <c r="A172" s="5"/>
      <c r="B172" s="116"/>
      <c r="C172" s="126"/>
    </row>
    <row r="173" spans="1:3" ht="12.75">
      <c r="A173" s="5"/>
      <c r="B173" s="116"/>
      <c r="C173" s="126"/>
    </row>
    <row r="174" spans="1:3" ht="12.75">
      <c r="A174" s="5"/>
      <c r="B174" s="116"/>
      <c r="C174" s="126"/>
    </row>
    <row r="175" spans="1:3" ht="12.75">
      <c r="A175" s="5"/>
      <c r="B175" s="116"/>
      <c r="C175" s="126"/>
    </row>
    <row r="176" spans="1:3" ht="12.75">
      <c r="A176" s="5"/>
      <c r="B176" s="116"/>
      <c r="C176" s="126"/>
    </row>
    <row r="177" spans="1:3" ht="12.75">
      <c r="A177" s="5"/>
      <c r="B177" s="116"/>
      <c r="C177" s="126"/>
    </row>
    <row r="178" spans="1:3" ht="12.75">
      <c r="A178" s="5"/>
      <c r="B178" s="116"/>
      <c r="C178" s="126"/>
    </row>
    <row r="179" spans="1:3" ht="12.75">
      <c r="A179" s="5"/>
      <c r="B179" s="116"/>
      <c r="C179" s="126"/>
    </row>
  </sheetData>
  <mergeCells count="5">
    <mergeCell ref="A28:P28"/>
    <mergeCell ref="A1:P1"/>
    <mergeCell ref="K2:L2"/>
    <mergeCell ref="M2:N2"/>
    <mergeCell ref="O2:P2"/>
  </mergeCells>
  <printOptions gridLines="1"/>
  <pageMargins left="0.5" right="0.5" top="1" bottom="1" header="0.5" footer="0.5"/>
  <pageSetup fitToHeight="1" fitToWidth="1" horizontalDpi="300" verticalDpi="300" orientation="landscape" r:id="rId1"/>
  <headerFooter alignWithMargins="0">
    <oddFooter>&amp;L&amp;8Uniform Winter Barley Trial 2005-06&amp;R&amp;8Page 11</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I179"/>
  <sheetViews>
    <sheetView workbookViewId="0" topLeftCell="A1">
      <selection activeCell="A1" sqref="A1:S1"/>
    </sheetView>
  </sheetViews>
  <sheetFormatPr defaultColWidth="9.140625" defaultRowHeight="12.75"/>
  <cols>
    <col min="1" max="1" width="5.28125" style="4" customWidth="1"/>
    <col min="2" max="2" width="12.421875" style="4" bestFit="1" customWidth="1"/>
    <col min="3" max="3" width="6.421875" style="4" bestFit="1" customWidth="1"/>
    <col min="4" max="4" width="7.140625" style="5" bestFit="1" customWidth="1"/>
    <col min="5" max="5" width="6.8515625" style="4" customWidth="1"/>
    <col min="6" max="6" width="9.140625" style="4" bestFit="1" customWidth="1"/>
    <col min="7" max="9" width="7.8515625" style="4" customWidth="1"/>
    <col min="10" max="10" width="6.8515625" style="4" customWidth="1"/>
    <col min="11" max="11" width="9.57421875" style="21" bestFit="1" customWidth="1"/>
    <col min="12" max="12" width="7.140625" style="4" bestFit="1" customWidth="1"/>
    <col min="13" max="13" width="7.28125" style="4" customWidth="1"/>
    <col min="14" max="14" width="9.140625" style="4" bestFit="1" customWidth="1"/>
    <col min="15" max="16" width="7.8515625" style="4" customWidth="1"/>
    <col min="17" max="17" width="6.8515625" style="4" bestFit="1" customWidth="1"/>
    <col min="18" max="18" width="7.57421875" style="24" customWidth="1"/>
    <col min="19" max="19" width="9.57421875" style="4" bestFit="1" customWidth="1"/>
    <col min="20" max="20" width="5.8515625" style="4" customWidth="1"/>
    <col min="21" max="21" width="7.00390625" style="4" customWidth="1"/>
    <col min="22" max="22" width="8.140625" style="4" customWidth="1"/>
    <col min="23" max="24" width="7.8515625" style="4" customWidth="1"/>
    <col min="25" max="25" width="6.8515625" style="4" bestFit="1" customWidth="1"/>
    <col min="26" max="26" width="6.8515625" style="4" customWidth="1"/>
    <col min="27" max="27" width="9.57421875" style="4" bestFit="1" customWidth="1"/>
    <col min="28" max="28" width="6.140625" style="4" customWidth="1"/>
    <col min="29" max="29" width="7.28125" style="4" customWidth="1"/>
    <col min="30" max="30" width="7.7109375" style="4" customWidth="1"/>
    <col min="31" max="32" width="7.8515625" style="4" customWidth="1"/>
    <col min="33" max="33" width="6.8515625" style="4" bestFit="1" customWidth="1"/>
    <col min="34" max="34" width="7.00390625" style="4" customWidth="1"/>
    <col min="35" max="35" width="9.57421875" style="4" bestFit="1" customWidth="1"/>
    <col min="36" max="16384" width="9.140625" style="4" customWidth="1"/>
  </cols>
  <sheetData>
    <row r="1" spans="1:35" ht="15.75">
      <c r="A1" s="183" t="s">
        <v>228</v>
      </c>
      <c r="B1" s="189"/>
      <c r="C1" s="189"/>
      <c r="D1" s="189"/>
      <c r="E1" s="189"/>
      <c r="F1" s="189"/>
      <c r="G1" s="189"/>
      <c r="H1" s="189"/>
      <c r="I1" s="189"/>
      <c r="J1" s="189"/>
      <c r="K1" s="189"/>
      <c r="L1" s="189"/>
      <c r="M1" s="189"/>
      <c r="N1" s="189"/>
      <c r="O1" s="189"/>
      <c r="P1" s="189"/>
      <c r="Q1" s="189"/>
      <c r="R1" s="189"/>
      <c r="S1" s="189"/>
      <c r="T1" s="149"/>
      <c r="U1" s="149"/>
      <c r="V1" s="149"/>
      <c r="W1" s="149"/>
      <c r="X1" s="149"/>
      <c r="Y1" s="149"/>
      <c r="Z1" s="149"/>
      <c r="AA1" s="149"/>
      <c r="AB1" s="149"/>
      <c r="AC1" s="149"/>
      <c r="AD1" s="149"/>
      <c r="AE1" s="149"/>
      <c r="AF1" s="149"/>
      <c r="AG1" s="149"/>
      <c r="AH1" s="149"/>
      <c r="AI1" s="149"/>
    </row>
    <row r="2" spans="4:19" s="31" customFormat="1" ht="15.75" customHeight="1">
      <c r="D2" s="186" t="s">
        <v>133</v>
      </c>
      <c r="E2" s="192"/>
      <c r="F2" s="192"/>
      <c r="G2" s="192"/>
      <c r="H2" s="192"/>
      <c r="I2" s="192"/>
      <c r="J2" s="192"/>
      <c r="K2" s="204"/>
      <c r="L2" s="203" t="s">
        <v>205</v>
      </c>
      <c r="M2" s="192"/>
      <c r="N2" s="192"/>
      <c r="O2" s="192"/>
      <c r="P2" s="192"/>
      <c r="Q2" s="192"/>
      <c r="R2" s="192"/>
      <c r="S2" s="204"/>
    </row>
    <row r="3" spans="4:19" s="31" customFormat="1" ht="15.75" customHeight="1">
      <c r="D3" s="32" t="s">
        <v>107</v>
      </c>
      <c r="E3" s="32" t="s">
        <v>29</v>
      </c>
      <c r="F3" s="32" t="s">
        <v>225</v>
      </c>
      <c r="G3" s="32" t="s">
        <v>180</v>
      </c>
      <c r="H3" s="32" t="s">
        <v>181</v>
      </c>
      <c r="I3" s="32" t="s">
        <v>190</v>
      </c>
      <c r="J3" s="32" t="s">
        <v>55</v>
      </c>
      <c r="K3" s="157" t="s">
        <v>204</v>
      </c>
      <c r="L3" s="153" t="s">
        <v>107</v>
      </c>
      <c r="M3" s="32" t="s">
        <v>29</v>
      </c>
      <c r="N3" s="32" t="s">
        <v>225</v>
      </c>
      <c r="O3" s="32" t="s">
        <v>180</v>
      </c>
      <c r="P3" s="32" t="s">
        <v>181</v>
      </c>
      <c r="Q3" s="32" t="s">
        <v>190</v>
      </c>
      <c r="R3" s="57" t="s">
        <v>55</v>
      </c>
      <c r="S3" s="102" t="s">
        <v>204</v>
      </c>
    </row>
    <row r="4" spans="1:19" s="31" customFormat="1" ht="15.75" customHeight="1" thickBot="1">
      <c r="A4" s="12" t="s">
        <v>50</v>
      </c>
      <c r="B4" s="12" t="s">
        <v>0</v>
      </c>
      <c r="C4" s="12" t="s">
        <v>166</v>
      </c>
      <c r="D4" s="12" t="s">
        <v>104</v>
      </c>
      <c r="E4" s="12" t="s">
        <v>28</v>
      </c>
      <c r="F4" s="12" t="s">
        <v>28</v>
      </c>
      <c r="G4" s="12" t="s">
        <v>182</v>
      </c>
      <c r="H4" s="12" t="s">
        <v>182</v>
      </c>
      <c r="I4" s="12" t="s">
        <v>56</v>
      </c>
      <c r="J4" s="12" t="s">
        <v>56</v>
      </c>
      <c r="K4" s="103" t="s">
        <v>126</v>
      </c>
      <c r="L4" s="154" t="s">
        <v>104</v>
      </c>
      <c r="M4" s="12" t="s">
        <v>28</v>
      </c>
      <c r="N4" s="12" t="s">
        <v>28</v>
      </c>
      <c r="O4" s="12" t="s">
        <v>182</v>
      </c>
      <c r="P4" s="12" t="s">
        <v>182</v>
      </c>
      <c r="Q4" s="12" t="s">
        <v>56</v>
      </c>
      <c r="R4" s="60" t="s">
        <v>56</v>
      </c>
      <c r="S4" s="150" t="s">
        <v>126</v>
      </c>
    </row>
    <row r="5" spans="1:19" ht="15.75" customHeight="1">
      <c r="A5" s="78">
        <v>1</v>
      </c>
      <c r="B5" s="16" t="s">
        <v>66</v>
      </c>
      <c r="D5" s="20">
        <v>643</v>
      </c>
      <c r="E5" s="21">
        <v>472.5</v>
      </c>
      <c r="F5" s="132">
        <v>522</v>
      </c>
      <c r="G5" s="20">
        <v>502</v>
      </c>
      <c r="H5" s="20">
        <v>572</v>
      </c>
      <c r="I5" s="20">
        <v>572</v>
      </c>
      <c r="J5" s="20">
        <v>518</v>
      </c>
      <c r="K5" s="104">
        <v>543.14</v>
      </c>
      <c r="L5" s="133">
        <v>65.07234</v>
      </c>
      <c r="M5" s="1">
        <v>77.5</v>
      </c>
      <c r="N5" s="84">
        <v>57.40162</v>
      </c>
      <c r="O5" s="86">
        <v>71.27419</v>
      </c>
      <c r="P5" s="86">
        <v>78.5972</v>
      </c>
      <c r="Q5" s="86">
        <v>70.48771</v>
      </c>
      <c r="R5" s="86">
        <v>67.40056</v>
      </c>
      <c r="S5" s="104">
        <v>69.571</v>
      </c>
    </row>
    <row r="6" spans="1:19" ht="15.75" customHeight="1">
      <c r="A6" s="78">
        <v>2</v>
      </c>
      <c r="B6" s="16" t="s">
        <v>67</v>
      </c>
      <c r="D6" s="20">
        <v>598</v>
      </c>
      <c r="E6" s="21">
        <v>513.5</v>
      </c>
      <c r="F6" s="132">
        <v>451</v>
      </c>
      <c r="G6" s="20">
        <v>591</v>
      </c>
      <c r="H6" s="20">
        <v>559</v>
      </c>
      <c r="I6" s="20">
        <v>502</v>
      </c>
      <c r="J6" s="20">
        <v>498</v>
      </c>
      <c r="K6" s="104">
        <v>530.43</v>
      </c>
      <c r="L6" s="133">
        <v>96.32121</v>
      </c>
      <c r="M6" s="1">
        <v>82.5</v>
      </c>
      <c r="N6" s="84">
        <v>65.83237</v>
      </c>
      <c r="O6" s="86">
        <v>87.52206</v>
      </c>
      <c r="P6" s="86">
        <v>84.45213</v>
      </c>
      <c r="Q6" s="86">
        <v>95.43607</v>
      </c>
      <c r="R6" s="86">
        <v>76.05415</v>
      </c>
      <c r="S6" s="104">
        <v>84</v>
      </c>
    </row>
    <row r="7" spans="1:19" ht="15.75" customHeight="1">
      <c r="A7" s="78">
        <v>3</v>
      </c>
      <c r="B7" s="16" t="s">
        <v>95</v>
      </c>
      <c r="D7" s="20">
        <v>639</v>
      </c>
      <c r="E7" s="21">
        <v>478.5</v>
      </c>
      <c r="F7" s="132">
        <v>567</v>
      </c>
      <c r="G7" s="20">
        <v>510</v>
      </c>
      <c r="H7" s="20">
        <v>472</v>
      </c>
      <c r="I7" s="20">
        <v>570</v>
      </c>
      <c r="J7" s="20">
        <v>508</v>
      </c>
      <c r="K7" s="104">
        <v>535</v>
      </c>
      <c r="L7" s="133">
        <v>79.72531</v>
      </c>
      <c r="M7" s="1">
        <v>79.5</v>
      </c>
      <c r="N7" s="84">
        <v>62.37867</v>
      </c>
      <c r="O7" s="86">
        <v>67.96645</v>
      </c>
      <c r="P7" s="86">
        <v>77.59571</v>
      </c>
      <c r="Q7" s="86">
        <v>77.7577</v>
      </c>
      <c r="R7" s="86">
        <v>67.09705</v>
      </c>
      <c r="S7" s="104">
        <v>73.286</v>
      </c>
    </row>
    <row r="8" spans="1:19" ht="15.75" customHeight="1">
      <c r="A8" s="78">
        <v>4</v>
      </c>
      <c r="B8" s="16" t="s">
        <v>136</v>
      </c>
      <c r="D8" s="20">
        <v>448</v>
      </c>
      <c r="E8" s="21">
        <v>443.5</v>
      </c>
      <c r="F8" s="132">
        <v>414</v>
      </c>
      <c r="G8" s="20">
        <v>452</v>
      </c>
      <c r="H8" s="20">
        <v>518</v>
      </c>
      <c r="I8" s="20">
        <v>445</v>
      </c>
      <c r="J8" s="20">
        <v>442</v>
      </c>
      <c r="K8" s="104">
        <v>451.86</v>
      </c>
      <c r="L8" s="133">
        <v>80.32584</v>
      </c>
      <c r="M8" s="1">
        <v>78.5</v>
      </c>
      <c r="N8" s="84">
        <v>47.63023</v>
      </c>
      <c r="O8" s="86">
        <v>86.99912</v>
      </c>
      <c r="P8" s="86">
        <v>86.27158</v>
      </c>
      <c r="Q8" s="86">
        <v>85.1585</v>
      </c>
      <c r="R8" s="86">
        <v>66.95315</v>
      </c>
      <c r="S8" s="104">
        <v>76</v>
      </c>
    </row>
    <row r="9" spans="1:19" ht="15.75" customHeight="1">
      <c r="A9" s="78">
        <v>5</v>
      </c>
      <c r="B9" s="16" t="s">
        <v>139</v>
      </c>
      <c r="C9" s="4" t="s">
        <v>168</v>
      </c>
      <c r="D9" s="20">
        <v>362</v>
      </c>
      <c r="E9" s="21">
        <v>388.5</v>
      </c>
      <c r="F9" s="132">
        <v>323</v>
      </c>
      <c r="G9" s="20">
        <v>514</v>
      </c>
      <c r="H9" s="20">
        <v>418</v>
      </c>
      <c r="I9" s="20">
        <v>413</v>
      </c>
      <c r="J9" s="20">
        <v>366</v>
      </c>
      <c r="K9" s="104">
        <v>397.86</v>
      </c>
      <c r="L9" s="133">
        <v>79.05532</v>
      </c>
      <c r="M9" s="1">
        <v>64.5</v>
      </c>
      <c r="N9" s="84">
        <v>43.73383</v>
      </c>
      <c r="O9" s="86">
        <v>79.03234</v>
      </c>
      <c r="P9" s="86">
        <v>68.91001</v>
      </c>
      <c r="Q9" s="86">
        <v>89.30354</v>
      </c>
      <c r="R9" s="86">
        <v>71.95867</v>
      </c>
      <c r="S9" s="104">
        <v>71</v>
      </c>
    </row>
    <row r="10" spans="1:19" ht="15.75" customHeight="1">
      <c r="A10" s="78">
        <v>6</v>
      </c>
      <c r="B10" s="16" t="s">
        <v>118</v>
      </c>
      <c r="D10" s="20">
        <v>540</v>
      </c>
      <c r="E10" s="21">
        <v>442.5</v>
      </c>
      <c r="F10" s="132">
        <v>543</v>
      </c>
      <c r="G10" s="20">
        <v>514</v>
      </c>
      <c r="H10" s="20">
        <v>519</v>
      </c>
      <c r="I10" s="20">
        <v>468</v>
      </c>
      <c r="J10" s="20">
        <v>580</v>
      </c>
      <c r="K10" s="104">
        <v>515.29</v>
      </c>
      <c r="L10" s="133">
        <v>70.8253</v>
      </c>
      <c r="M10" s="1">
        <v>78</v>
      </c>
      <c r="N10" s="84">
        <v>58.50179</v>
      </c>
      <c r="O10" s="86">
        <v>78.2649</v>
      </c>
      <c r="P10" s="86">
        <v>72.03531</v>
      </c>
      <c r="Q10" s="86">
        <v>77.17668</v>
      </c>
      <c r="R10" s="86">
        <v>62.71337</v>
      </c>
      <c r="S10" s="104">
        <v>71.143</v>
      </c>
    </row>
    <row r="11" spans="1:19" ht="15.75" customHeight="1">
      <c r="A11" s="78">
        <v>7</v>
      </c>
      <c r="B11" s="16" t="s">
        <v>119</v>
      </c>
      <c r="D11" s="20">
        <v>537</v>
      </c>
      <c r="E11" s="21">
        <v>507</v>
      </c>
      <c r="F11" s="132">
        <v>342</v>
      </c>
      <c r="G11" s="20">
        <v>602</v>
      </c>
      <c r="H11" s="20">
        <v>551</v>
      </c>
      <c r="I11" s="20">
        <v>636</v>
      </c>
      <c r="J11" s="20">
        <v>583</v>
      </c>
      <c r="K11" s="104">
        <v>536.86</v>
      </c>
      <c r="L11" s="133">
        <v>76.27945</v>
      </c>
      <c r="M11" s="1">
        <v>87.5</v>
      </c>
      <c r="N11" s="84">
        <v>65.05783</v>
      </c>
      <c r="O11" s="86">
        <v>91.15884</v>
      </c>
      <c r="P11" s="86">
        <v>82.84168</v>
      </c>
      <c r="Q11" s="86">
        <v>81.66934</v>
      </c>
      <c r="R11" s="86">
        <v>72.65174</v>
      </c>
      <c r="S11" s="104">
        <v>79.714</v>
      </c>
    </row>
    <row r="12" spans="1:19" ht="15.75" customHeight="1">
      <c r="A12" s="78">
        <v>8</v>
      </c>
      <c r="B12" s="16" t="s">
        <v>120</v>
      </c>
      <c r="D12" s="20">
        <v>640</v>
      </c>
      <c r="E12" s="21">
        <v>550.5</v>
      </c>
      <c r="F12" s="132">
        <v>536</v>
      </c>
      <c r="G12" s="20">
        <v>574</v>
      </c>
      <c r="H12" s="20">
        <v>634</v>
      </c>
      <c r="I12" s="20">
        <v>541</v>
      </c>
      <c r="J12" s="20">
        <v>680</v>
      </c>
      <c r="K12" s="104">
        <v>593.71</v>
      </c>
      <c r="L12" s="133">
        <v>77.89389</v>
      </c>
      <c r="M12" s="1">
        <v>87.5</v>
      </c>
      <c r="N12" s="84">
        <v>69.53176</v>
      </c>
      <c r="O12" s="86">
        <v>93.50473</v>
      </c>
      <c r="P12" s="86">
        <v>81.66812</v>
      </c>
      <c r="Q12" s="86">
        <v>85.02879</v>
      </c>
      <c r="R12" s="86">
        <v>77.47701</v>
      </c>
      <c r="S12" s="104">
        <v>82</v>
      </c>
    </row>
    <row r="13" spans="1:19" ht="15.75" customHeight="1">
      <c r="A13" s="78">
        <v>9</v>
      </c>
      <c r="B13" s="16" t="s">
        <v>97</v>
      </c>
      <c r="D13" s="20">
        <v>537</v>
      </c>
      <c r="E13" s="21">
        <v>459.5</v>
      </c>
      <c r="F13" s="132">
        <v>491</v>
      </c>
      <c r="G13" s="20">
        <v>508</v>
      </c>
      <c r="H13" s="20">
        <v>646</v>
      </c>
      <c r="I13" s="20">
        <v>588</v>
      </c>
      <c r="J13" s="20">
        <v>392</v>
      </c>
      <c r="K13" s="104">
        <v>517.43</v>
      </c>
      <c r="L13" s="133">
        <v>79.02653</v>
      </c>
      <c r="M13" s="1">
        <v>78.5</v>
      </c>
      <c r="N13" s="84">
        <v>78.5892</v>
      </c>
      <c r="O13" s="86">
        <v>76.3609</v>
      </c>
      <c r="P13" s="86">
        <v>83.27999</v>
      </c>
      <c r="Q13" s="86">
        <v>85.65504</v>
      </c>
      <c r="R13" s="86">
        <v>74.66679</v>
      </c>
      <c r="S13" s="104">
        <v>79.571</v>
      </c>
    </row>
    <row r="14" spans="1:19" ht="15.75" customHeight="1">
      <c r="A14" s="78">
        <v>10</v>
      </c>
      <c r="B14" s="16" t="s">
        <v>110</v>
      </c>
      <c r="D14" s="20">
        <v>535</v>
      </c>
      <c r="E14" s="21">
        <v>499.5</v>
      </c>
      <c r="F14" s="132">
        <v>429</v>
      </c>
      <c r="G14" s="20">
        <v>595</v>
      </c>
      <c r="H14" s="20">
        <v>692</v>
      </c>
      <c r="I14" s="20">
        <v>523</v>
      </c>
      <c r="J14" s="20">
        <v>464</v>
      </c>
      <c r="K14" s="104">
        <v>534</v>
      </c>
      <c r="L14" s="133">
        <v>79.1547</v>
      </c>
      <c r="M14" s="1">
        <v>84</v>
      </c>
      <c r="N14" s="84">
        <v>59.68449</v>
      </c>
      <c r="O14" s="86">
        <v>91.563</v>
      </c>
      <c r="P14" s="86">
        <v>88.76345</v>
      </c>
      <c r="Q14" s="86">
        <v>91.403</v>
      </c>
      <c r="R14" s="86">
        <v>75.77377</v>
      </c>
      <c r="S14" s="104">
        <v>81.571</v>
      </c>
    </row>
    <row r="15" spans="1:19" ht="15.75" customHeight="1">
      <c r="A15" s="78">
        <v>11</v>
      </c>
      <c r="B15" s="16" t="s">
        <v>114</v>
      </c>
      <c r="D15" s="20">
        <v>562</v>
      </c>
      <c r="E15" s="21">
        <v>488</v>
      </c>
      <c r="F15" s="132">
        <v>477</v>
      </c>
      <c r="G15" s="20">
        <v>528</v>
      </c>
      <c r="H15" s="20">
        <v>483</v>
      </c>
      <c r="I15" s="20">
        <v>573</v>
      </c>
      <c r="J15" s="20">
        <v>635</v>
      </c>
      <c r="K15" s="104">
        <v>535.14</v>
      </c>
      <c r="L15" s="133">
        <v>75.9425</v>
      </c>
      <c r="M15" s="1">
        <v>73</v>
      </c>
      <c r="N15" s="84">
        <v>64.236</v>
      </c>
      <c r="O15" s="86">
        <v>72.55126</v>
      </c>
      <c r="P15" s="86">
        <v>75.91357</v>
      </c>
      <c r="Q15" s="86">
        <v>80.81071</v>
      </c>
      <c r="R15" s="86">
        <v>68.65826</v>
      </c>
      <c r="S15" s="104">
        <v>73.143</v>
      </c>
    </row>
    <row r="16" spans="1:19" ht="15.75" customHeight="1">
      <c r="A16" s="78">
        <v>12</v>
      </c>
      <c r="B16" s="16" t="s">
        <v>115</v>
      </c>
      <c r="D16" s="20">
        <v>652</v>
      </c>
      <c r="E16" s="21">
        <v>550.5</v>
      </c>
      <c r="F16" s="132">
        <v>549</v>
      </c>
      <c r="G16" s="20">
        <v>524</v>
      </c>
      <c r="H16" s="20">
        <v>528</v>
      </c>
      <c r="I16" s="20">
        <v>545</v>
      </c>
      <c r="J16" s="20">
        <v>583</v>
      </c>
      <c r="K16" s="104">
        <v>561.71</v>
      </c>
      <c r="L16" s="133">
        <v>76.9096</v>
      </c>
      <c r="M16" s="1">
        <v>77.5</v>
      </c>
      <c r="N16" s="84">
        <v>67.12856</v>
      </c>
      <c r="O16" s="86">
        <v>74.54358</v>
      </c>
      <c r="P16" s="86">
        <v>80.95334</v>
      </c>
      <c r="Q16" s="86">
        <v>81.58115</v>
      </c>
      <c r="R16" s="86">
        <v>76.32706</v>
      </c>
      <c r="S16" s="104">
        <v>76.571</v>
      </c>
    </row>
    <row r="17" spans="1:19" ht="15.75" customHeight="1">
      <c r="A17" s="78">
        <v>13</v>
      </c>
      <c r="B17" s="16" t="s">
        <v>140</v>
      </c>
      <c r="D17" s="20">
        <v>476</v>
      </c>
      <c r="E17" s="21">
        <v>427</v>
      </c>
      <c r="F17" s="132">
        <v>472</v>
      </c>
      <c r="G17" s="20">
        <v>524</v>
      </c>
      <c r="H17" s="20">
        <v>489</v>
      </c>
      <c r="I17" s="20">
        <v>631</v>
      </c>
      <c r="J17" s="20">
        <v>594</v>
      </c>
      <c r="K17" s="104">
        <v>516.14</v>
      </c>
      <c r="L17" s="133">
        <v>68.41206</v>
      </c>
      <c r="M17" s="1">
        <v>74</v>
      </c>
      <c r="N17" s="84">
        <v>57.90025</v>
      </c>
      <c r="O17" s="86">
        <v>73.87756</v>
      </c>
      <c r="P17" s="86">
        <v>70.35225</v>
      </c>
      <c r="Q17" s="86">
        <v>75.75707</v>
      </c>
      <c r="R17" s="86">
        <v>58.93018</v>
      </c>
      <c r="S17" s="104">
        <v>68.429</v>
      </c>
    </row>
    <row r="18" spans="1:19" ht="15.75" customHeight="1">
      <c r="A18" s="78">
        <v>14</v>
      </c>
      <c r="B18" s="16" t="s">
        <v>96</v>
      </c>
      <c r="C18" s="4" t="s">
        <v>167</v>
      </c>
      <c r="D18" s="20">
        <v>507</v>
      </c>
      <c r="E18" s="21">
        <v>413.5</v>
      </c>
      <c r="F18" s="132">
        <v>472</v>
      </c>
      <c r="G18" s="20">
        <v>492</v>
      </c>
      <c r="H18" s="20">
        <v>455</v>
      </c>
      <c r="I18" s="20">
        <v>499</v>
      </c>
      <c r="J18" s="20">
        <v>440</v>
      </c>
      <c r="K18" s="104">
        <v>468.43</v>
      </c>
      <c r="L18" s="133">
        <v>57.6432</v>
      </c>
      <c r="M18" s="1">
        <v>65.5</v>
      </c>
      <c r="N18" s="84">
        <v>44.97914</v>
      </c>
      <c r="O18" s="86">
        <v>65.57648</v>
      </c>
      <c r="P18" s="86">
        <v>60.01643</v>
      </c>
      <c r="Q18" s="86">
        <v>65.82269</v>
      </c>
      <c r="R18" s="86">
        <v>55.76897</v>
      </c>
      <c r="S18" s="104">
        <v>59.571</v>
      </c>
    </row>
    <row r="19" spans="1:19" ht="15.75" customHeight="1">
      <c r="A19" s="78">
        <v>15</v>
      </c>
      <c r="B19" s="16" t="s">
        <v>142</v>
      </c>
      <c r="C19" s="4" t="s">
        <v>167</v>
      </c>
      <c r="D19" s="20">
        <v>546</v>
      </c>
      <c r="E19" s="21">
        <v>445.5</v>
      </c>
      <c r="F19" s="132">
        <v>396</v>
      </c>
      <c r="G19" s="20">
        <v>523</v>
      </c>
      <c r="H19" s="20">
        <v>589</v>
      </c>
      <c r="I19" s="20">
        <v>599</v>
      </c>
      <c r="J19" s="20">
        <v>572</v>
      </c>
      <c r="K19" s="104">
        <v>524.43</v>
      </c>
      <c r="L19" s="133">
        <v>75.71138</v>
      </c>
      <c r="M19" s="1">
        <v>65</v>
      </c>
      <c r="N19" s="84">
        <v>64.71274</v>
      </c>
      <c r="O19" s="86">
        <v>70.35323</v>
      </c>
      <c r="P19" s="86">
        <v>70.78266</v>
      </c>
      <c r="Q19" s="86">
        <v>73.87483</v>
      </c>
      <c r="R19" s="86">
        <v>71.53358</v>
      </c>
      <c r="S19" s="104">
        <v>70.429</v>
      </c>
    </row>
    <row r="20" spans="1:19" ht="15.75" customHeight="1">
      <c r="A20" s="78">
        <v>16</v>
      </c>
      <c r="B20" s="16" t="s">
        <v>70</v>
      </c>
      <c r="C20" s="4" t="s">
        <v>167</v>
      </c>
      <c r="D20" s="20">
        <v>451</v>
      </c>
      <c r="E20" s="21">
        <v>463</v>
      </c>
      <c r="F20" s="132">
        <v>466</v>
      </c>
      <c r="G20" s="20">
        <v>510</v>
      </c>
      <c r="H20" s="20">
        <v>462</v>
      </c>
      <c r="I20" s="20">
        <v>680</v>
      </c>
      <c r="J20" s="20">
        <v>500</v>
      </c>
      <c r="K20" s="104">
        <v>504.57</v>
      </c>
      <c r="L20" s="133">
        <v>77.42719</v>
      </c>
      <c r="M20" s="1">
        <v>77.5</v>
      </c>
      <c r="N20" s="84">
        <v>62.90266</v>
      </c>
      <c r="O20" s="86">
        <v>69.2547</v>
      </c>
      <c r="P20" s="86">
        <v>69.29134</v>
      </c>
      <c r="Q20" s="86">
        <v>88.51132</v>
      </c>
      <c r="R20" s="86">
        <v>68.51301</v>
      </c>
      <c r="S20" s="104">
        <v>73.429</v>
      </c>
    </row>
    <row r="21" spans="1:19" ht="15.75" customHeight="1">
      <c r="A21" s="78">
        <v>17</v>
      </c>
      <c r="B21" s="16" t="s">
        <v>112</v>
      </c>
      <c r="C21" s="4" t="s">
        <v>167</v>
      </c>
      <c r="D21" s="20">
        <v>433</v>
      </c>
      <c r="E21" s="21">
        <v>443.5</v>
      </c>
      <c r="F21" s="132">
        <v>444</v>
      </c>
      <c r="G21" s="20">
        <v>487</v>
      </c>
      <c r="H21" s="20">
        <v>400</v>
      </c>
      <c r="I21" s="20">
        <v>524</v>
      </c>
      <c r="J21" s="20">
        <v>527</v>
      </c>
      <c r="K21" s="104">
        <v>465.57</v>
      </c>
      <c r="L21" s="133">
        <v>74.70368</v>
      </c>
      <c r="M21" s="1">
        <v>75.5</v>
      </c>
      <c r="N21" s="84">
        <v>65.50002</v>
      </c>
      <c r="O21" s="86">
        <v>72.56693</v>
      </c>
      <c r="P21" s="86">
        <v>71.6843</v>
      </c>
      <c r="Q21" s="86">
        <v>81.20228</v>
      </c>
      <c r="R21" s="86">
        <v>69.13453</v>
      </c>
      <c r="S21" s="104">
        <v>73.143</v>
      </c>
    </row>
    <row r="22" spans="1:19" ht="15.75" customHeight="1">
      <c r="A22" s="78">
        <v>18</v>
      </c>
      <c r="B22" s="16" t="s">
        <v>98</v>
      </c>
      <c r="C22" s="4" t="s">
        <v>167</v>
      </c>
      <c r="D22" s="20">
        <v>489</v>
      </c>
      <c r="E22" s="21">
        <v>400</v>
      </c>
      <c r="F22" s="132">
        <v>486</v>
      </c>
      <c r="G22" s="20">
        <v>477</v>
      </c>
      <c r="H22" s="20">
        <v>472</v>
      </c>
      <c r="I22" s="20">
        <v>646</v>
      </c>
      <c r="J22" s="20">
        <v>194</v>
      </c>
      <c r="K22" s="104">
        <v>452</v>
      </c>
      <c r="L22" s="133">
        <v>58.37309</v>
      </c>
      <c r="M22" s="1">
        <v>62.5</v>
      </c>
      <c r="N22" s="84">
        <v>56.83362</v>
      </c>
      <c r="O22" s="86">
        <v>59.1395</v>
      </c>
      <c r="P22" s="86">
        <v>63.70228</v>
      </c>
      <c r="Q22" s="86">
        <v>60.14212</v>
      </c>
      <c r="R22" s="86">
        <v>53.74836</v>
      </c>
      <c r="S22" s="104">
        <v>59.286</v>
      </c>
    </row>
    <row r="23" spans="1:19" ht="15.75" customHeight="1">
      <c r="A23" s="78">
        <v>19</v>
      </c>
      <c r="B23" s="16" t="s">
        <v>99</v>
      </c>
      <c r="C23" s="4" t="s">
        <v>167</v>
      </c>
      <c r="D23" s="20">
        <v>532</v>
      </c>
      <c r="E23" s="21">
        <v>481</v>
      </c>
      <c r="F23" s="132">
        <v>472</v>
      </c>
      <c r="G23" s="20">
        <v>468</v>
      </c>
      <c r="H23" s="20">
        <v>421</v>
      </c>
      <c r="I23" s="20">
        <v>536</v>
      </c>
      <c r="J23" s="20">
        <v>487</v>
      </c>
      <c r="K23" s="104">
        <v>485.29</v>
      </c>
      <c r="L23" s="133">
        <v>92.65083</v>
      </c>
      <c r="M23" s="1">
        <v>87</v>
      </c>
      <c r="N23" s="84">
        <v>57.78585</v>
      </c>
      <c r="O23" s="86">
        <v>79.1796</v>
      </c>
      <c r="P23" s="86">
        <v>78.23988</v>
      </c>
      <c r="Q23" s="86">
        <v>89.58345</v>
      </c>
      <c r="R23" s="86">
        <v>75.27239</v>
      </c>
      <c r="S23" s="104">
        <v>80</v>
      </c>
    </row>
    <row r="24" spans="1:19" ht="15.75" customHeight="1">
      <c r="A24" s="78">
        <v>20</v>
      </c>
      <c r="B24" s="16" t="s">
        <v>143</v>
      </c>
      <c r="C24" s="4" t="s">
        <v>167</v>
      </c>
      <c r="D24" s="20">
        <v>491</v>
      </c>
      <c r="E24" s="21">
        <v>482.5</v>
      </c>
      <c r="F24" s="132">
        <v>431</v>
      </c>
      <c r="G24" s="20">
        <v>543</v>
      </c>
      <c r="H24" s="20">
        <v>559</v>
      </c>
      <c r="I24" s="20">
        <v>464</v>
      </c>
      <c r="J24" s="20">
        <v>559</v>
      </c>
      <c r="K24" s="104">
        <v>504.29</v>
      </c>
      <c r="L24" s="133">
        <v>68.30465</v>
      </c>
      <c r="M24" s="1">
        <v>80</v>
      </c>
      <c r="N24" s="84">
        <v>64.4943</v>
      </c>
      <c r="O24" s="86">
        <v>74.73428</v>
      </c>
      <c r="P24" s="86">
        <v>75.68307</v>
      </c>
      <c r="Q24" s="86">
        <v>79.5954</v>
      </c>
      <c r="R24" s="86">
        <v>73.00275</v>
      </c>
      <c r="S24" s="104">
        <v>73.714</v>
      </c>
    </row>
    <row r="25" spans="1:19" ht="15.75" customHeight="1" thickBot="1">
      <c r="A25" s="14">
        <v>21</v>
      </c>
      <c r="B25" s="48" t="s">
        <v>144</v>
      </c>
      <c r="C25" s="48" t="s">
        <v>167</v>
      </c>
      <c r="D25" s="46">
        <v>442</v>
      </c>
      <c r="E25" s="62">
        <v>419.5</v>
      </c>
      <c r="F25" s="136">
        <v>387</v>
      </c>
      <c r="G25" s="46">
        <v>467</v>
      </c>
      <c r="H25" s="46">
        <v>518</v>
      </c>
      <c r="I25" s="46">
        <v>506</v>
      </c>
      <c r="J25" s="46">
        <v>505</v>
      </c>
      <c r="K25" s="105">
        <v>463.57</v>
      </c>
      <c r="L25" s="137">
        <v>61.51906</v>
      </c>
      <c r="M25" s="79">
        <v>66.5</v>
      </c>
      <c r="N25" s="138">
        <v>57.37199</v>
      </c>
      <c r="O25" s="139">
        <v>65.92722</v>
      </c>
      <c r="P25" s="139">
        <v>70.19271</v>
      </c>
      <c r="Q25" s="139">
        <v>68.00232</v>
      </c>
      <c r="R25" s="139">
        <v>57.21288</v>
      </c>
      <c r="S25" s="105">
        <v>63.857</v>
      </c>
    </row>
    <row r="26" spans="1:19" ht="15.75" customHeight="1">
      <c r="A26" s="5"/>
      <c r="B26" s="25" t="s">
        <v>24</v>
      </c>
      <c r="C26" s="25"/>
      <c r="D26" s="21">
        <f>AVERAGE(D5:D25)</f>
        <v>526.6666666666666</v>
      </c>
      <c r="E26" s="24">
        <v>465</v>
      </c>
      <c r="F26" s="21">
        <f>AVERAGE(F5:F25)</f>
        <v>460.4761904761905</v>
      </c>
      <c r="G26" s="21">
        <f>AVERAGE(G5:G25)</f>
        <v>519.2857142857143</v>
      </c>
      <c r="H26" s="21">
        <f>AVERAGE(H5:H25)</f>
        <v>521.7619047619048</v>
      </c>
      <c r="I26" s="21">
        <f>AVERAGE(I5:I25)</f>
        <v>545.7619047619048</v>
      </c>
      <c r="J26" s="21">
        <f>AVERAGE(J5:J25)</f>
        <v>506.04761904761904</v>
      </c>
      <c r="K26" s="104">
        <v>506.51</v>
      </c>
      <c r="L26" s="21">
        <f>AVERAGE(L5:L25)</f>
        <v>74.8227204761905</v>
      </c>
      <c r="M26" s="1">
        <v>76</v>
      </c>
      <c r="N26" s="21">
        <f>AVERAGE(N5:N25)</f>
        <v>60.58032952380954</v>
      </c>
      <c r="O26" s="21">
        <f>AVERAGE(O5:O25)</f>
        <v>76.25480333333333</v>
      </c>
      <c r="P26" s="21">
        <f>AVERAGE(P5:P25)</f>
        <v>75.77271476190477</v>
      </c>
      <c r="Q26" s="21">
        <f>AVERAGE(Q5:Q25)</f>
        <v>80.18855761904763</v>
      </c>
      <c r="R26" s="21">
        <f>AVERAGE(R5:R25)</f>
        <v>68.61182047619047</v>
      </c>
      <c r="S26" s="104">
        <v>73.3</v>
      </c>
    </row>
    <row r="27" spans="2:19" ht="15.75" customHeight="1">
      <c r="B27" s="33" t="s">
        <v>25</v>
      </c>
      <c r="C27" s="26"/>
      <c r="D27" s="38"/>
      <c r="E27" s="24">
        <v>5</v>
      </c>
      <c r="F27" s="5"/>
      <c r="G27" s="5"/>
      <c r="H27" s="5"/>
      <c r="I27" s="5"/>
      <c r="J27" s="38"/>
      <c r="K27" s="104">
        <v>11.97</v>
      </c>
      <c r="L27" s="113"/>
      <c r="M27" s="1">
        <v>4</v>
      </c>
      <c r="N27" s="19"/>
      <c r="O27" s="5"/>
      <c r="P27" s="5"/>
      <c r="Q27" s="5"/>
      <c r="R27" s="19"/>
      <c r="S27" s="104">
        <v>7.23</v>
      </c>
    </row>
    <row r="28" spans="2:19" s="24" customFormat="1" ht="15.75" customHeight="1">
      <c r="B28" s="26" t="s">
        <v>151</v>
      </c>
      <c r="C28" s="33"/>
      <c r="D28" s="19"/>
      <c r="E28" s="24">
        <v>46</v>
      </c>
      <c r="F28" s="19"/>
      <c r="G28" s="19"/>
      <c r="H28" s="19"/>
      <c r="I28" s="19"/>
      <c r="J28" s="19"/>
      <c r="K28" s="104">
        <v>64.169</v>
      </c>
      <c r="L28" s="110"/>
      <c r="M28" s="1">
        <v>6</v>
      </c>
      <c r="N28" s="19"/>
      <c r="O28" s="19"/>
      <c r="P28" s="19"/>
      <c r="Q28" s="19"/>
      <c r="R28" s="19"/>
      <c r="S28" s="104">
        <v>5.6</v>
      </c>
    </row>
    <row r="29" ht="12.75">
      <c r="A29" s="4" t="s">
        <v>226</v>
      </c>
    </row>
    <row r="32" spans="1:29" ht="12.75">
      <c r="A32" s="3"/>
      <c r="B32" s="9"/>
      <c r="L32" s="3"/>
      <c r="M32" s="9"/>
      <c r="T32" s="3"/>
      <c r="U32" s="9"/>
      <c r="AB32" s="3"/>
      <c r="AC32" s="9"/>
    </row>
    <row r="33" spans="1:30" ht="12.75">
      <c r="A33" s="5"/>
      <c r="B33" s="9"/>
      <c r="C33" s="5"/>
      <c r="L33" s="5"/>
      <c r="M33" s="9"/>
      <c r="N33" s="86"/>
      <c r="T33" s="5"/>
      <c r="U33" s="9"/>
      <c r="V33" s="87"/>
      <c r="AB33" s="5"/>
      <c r="AC33" s="9"/>
      <c r="AD33" s="87"/>
    </row>
    <row r="34" spans="1:30" ht="12.75">
      <c r="A34" s="5"/>
      <c r="B34" s="9"/>
      <c r="C34" s="5"/>
      <c r="L34" s="5"/>
      <c r="M34" s="9"/>
      <c r="N34" s="86"/>
      <c r="T34" s="5"/>
      <c r="U34" s="9"/>
      <c r="V34" s="87"/>
      <c r="AB34" s="5"/>
      <c r="AC34" s="9"/>
      <c r="AD34" s="87"/>
    </row>
    <row r="35" spans="1:30" ht="12.75">
      <c r="A35" s="5"/>
      <c r="B35" s="9"/>
      <c r="C35" s="5"/>
      <c r="L35" s="5"/>
      <c r="M35" s="9"/>
      <c r="N35" s="86"/>
      <c r="T35" s="5"/>
      <c r="U35" s="9"/>
      <c r="V35" s="87"/>
      <c r="AB35" s="5"/>
      <c r="AC35" s="9"/>
      <c r="AD35" s="87"/>
    </row>
    <row r="36" spans="1:30" ht="12.75">
      <c r="A36" s="5"/>
      <c r="B36" s="9"/>
      <c r="C36" s="5"/>
      <c r="L36" s="5"/>
      <c r="M36" s="9"/>
      <c r="N36" s="86"/>
      <c r="T36" s="5"/>
      <c r="U36" s="9"/>
      <c r="V36" s="87"/>
      <c r="AB36" s="5"/>
      <c r="AC36" s="9"/>
      <c r="AD36" s="87"/>
    </row>
    <row r="37" spans="1:30" ht="12.75">
      <c r="A37" s="5"/>
      <c r="B37" s="9"/>
      <c r="C37" s="5"/>
      <c r="L37" s="5"/>
      <c r="M37" s="9"/>
      <c r="N37" s="86"/>
      <c r="T37" s="5"/>
      <c r="U37" s="9"/>
      <c r="V37" s="87"/>
      <c r="AB37" s="5"/>
      <c r="AC37" s="9"/>
      <c r="AD37" s="87"/>
    </row>
    <row r="38" spans="1:30" ht="12.75">
      <c r="A38" s="5"/>
      <c r="B38" s="9"/>
      <c r="C38" s="5"/>
      <c r="L38" s="5"/>
      <c r="M38" s="9"/>
      <c r="N38" s="86"/>
      <c r="T38" s="5"/>
      <c r="U38" s="9"/>
      <c r="V38" s="87"/>
      <c r="AB38" s="5"/>
      <c r="AC38" s="9"/>
      <c r="AD38" s="87"/>
    </row>
    <row r="39" spans="1:30" ht="12.75">
      <c r="A39" s="5"/>
      <c r="B39" s="9"/>
      <c r="C39" s="5"/>
      <c r="L39" s="5"/>
      <c r="M39" s="9"/>
      <c r="N39" s="86"/>
      <c r="T39" s="5"/>
      <c r="U39" s="9"/>
      <c r="V39" s="87"/>
      <c r="AB39" s="5"/>
      <c r="AC39" s="9"/>
      <c r="AD39" s="87"/>
    </row>
    <row r="40" spans="1:30" ht="12.75">
      <c r="A40" s="5"/>
      <c r="B40" s="9"/>
      <c r="C40" s="5"/>
      <c r="L40" s="5"/>
      <c r="M40" s="9"/>
      <c r="N40" s="86"/>
      <c r="T40" s="5"/>
      <c r="U40" s="9"/>
      <c r="V40" s="87"/>
      <c r="AB40" s="5"/>
      <c r="AC40" s="9"/>
      <c r="AD40" s="87"/>
    </row>
    <row r="41" spans="1:30" ht="12.75">
      <c r="A41" s="5"/>
      <c r="B41" s="9"/>
      <c r="C41" s="5"/>
      <c r="L41" s="5"/>
      <c r="M41" s="9"/>
      <c r="N41" s="86"/>
      <c r="T41" s="5"/>
      <c r="U41" s="9"/>
      <c r="V41" s="87"/>
      <c r="AB41" s="5"/>
      <c r="AC41" s="9"/>
      <c r="AD41" s="87"/>
    </row>
    <row r="42" spans="1:30" ht="12.75">
      <c r="A42" s="5"/>
      <c r="B42" s="9"/>
      <c r="C42" s="5"/>
      <c r="L42" s="5"/>
      <c r="M42" s="9"/>
      <c r="N42" s="86"/>
      <c r="T42" s="5"/>
      <c r="U42" s="9"/>
      <c r="V42" s="87"/>
      <c r="AB42" s="5"/>
      <c r="AC42" s="9"/>
      <c r="AD42" s="87"/>
    </row>
    <row r="43" spans="1:30" ht="12.75">
      <c r="A43" s="5"/>
      <c r="B43" s="9"/>
      <c r="C43" s="5"/>
      <c r="L43" s="5"/>
      <c r="M43" s="9"/>
      <c r="N43" s="86"/>
      <c r="T43" s="5"/>
      <c r="U43" s="9"/>
      <c r="V43" s="87"/>
      <c r="AB43" s="5"/>
      <c r="AC43" s="9"/>
      <c r="AD43" s="87"/>
    </row>
    <row r="44" spans="1:30" ht="12.75">
      <c r="A44" s="5"/>
      <c r="B44" s="9"/>
      <c r="C44" s="5"/>
      <c r="L44" s="5"/>
      <c r="M44" s="9"/>
      <c r="N44" s="86"/>
      <c r="T44" s="5"/>
      <c r="U44" s="9"/>
      <c r="V44" s="87"/>
      <c r="AB44" s="5"/>
      <c r="AC44" s="9"/>
      <c r="AD44" s="87"/>
    </row>
    <row r="45" spans="1:30" ht="12.75">
      <c r="A45" s="5"/>
      <c r="B45" s="9"/>
      <c r="C45" s="5"/>
      <c r="L45" s="5"/>
      <c r="M45" s="9"/>
      <c r="N45" s="86"/>
      <c r="T45" s="5"/>
      <c r="U45" s="9"/>
      <c r="V45" s="87"/>
      <c r="AB45" s="5"/>
      <c r="AC45" s="9"/>
      <c r="AD45" s="87"/>
    </row>
    <row r="46" spans="1:30" ht="12.75">
      <c r="A46" s="5"/>
      <c r="B46" s="9"/>
      <c r="C46" s="5"/>
      <c r="L46" s="5"/>
      <c r="M46" s="9"/>
      <c r="N46" s="86"/>
      <c r="T46" s="5"/>
      <c r="U46" s="9"/>
      <c r="V46" s="87"/>
      <c r="AB46" s="5"/>
      <c r="AC46" s="9"/>
      <c r="AD46" s="87"/>
    </row>
    <row r="47" spans="1:30" ht="12.75">
      <c r="A47" s="5"/>
      <c r="B47" s="9"/>
      <c r="C47" s="5"/>
      <c r="L47" s="5"/>
      <c r="M47" s="9"/>
      <c r="N47" s="86"/>
      <c r="T47" s="5"/>
      <c r="U47" s="9"/>
      <c r="V47" s="87"/>
      <c r="AB47" s="5"/>
      <c r="AC47" s="9"/>
      <c r="AD47" s="87"/>
    </row>
    <row r="48" spans="1:30" ht="12.75">
      <c r="A48" s="5"/>
      <c r="B48" s="9"/>
      <c r="C48" s="5"/>
      <c r="L48" s="5"/>
      <c r="M48" s="9"/>
      <c r="N48" s="86"/>
      <c r="T48" s="5"/>
      <c r="U48" s="9"/>
      <c r="V48" s="87"/>
      <c r="AB48" s="5"/>
      <c r="AC48" s="9"/>
      <c r="AD48" s="87"/>
    </row>
    <row r="49" spans="1:30" ht="12.75">
      <c r="A49" s="5"/>
      <c r="B49" s="9"/>
      <c r="C49" s="5"/>
      <c r="L49" s="5"/>
      <c r="M49" s="9"/>
      <c r="N49" s="86"/>
      <c r="T49" s="5"/>
      <c r="U49" s="9"/>
      <c r="V49" s="87"/>
      <c r="AB49" s="5"/>
      <c r="AC49" s="9"/>
      <c r="AD49" s="87"/>
    </row>
    <row r="50" spans="1:30" ht="12.75">
      <c r="A50" s="5"/>
      <c r="B50" s="9"/>
      <c r="C50" s="5"/>
      <c r="L50" s="5"/>
      <c r="M50" s="9"/>
      <c r="N50" s="86"/>
      <c r="T50" s="5"/>
      <c r="U50" s="9"/>
      <c r="V50" s="87"/>
      <c r="AB50" s="5"/>
      <c r="AC50" s="9"/>
      <c r="AD50" s="87"/>
    </row>
    <row r="51" spans="1:30" ht="12.75">
      <c r="A51" s="5"/>
      <c r="B51" s="9"/>
      <c r="C51" s="5"/>
      <c r="L51" s="5"/>
      <c r="M51" s="9"/>
      <c r="N51" s="86"/>
      <c r="T51" s="5"/>
      <c r="U51" s="9"/>
      <c r="V51" s="87"/>
      <c r="AB51" s="5"/>
      <c r="AC51" s="9"/>
      <c r="AD51" s="87"/>
    </row>
    <row r="52" spans="1:30" ht="12.75">
      <c r="A52" s="5"/>
      <c r="B52" s="9"/>
      <c r="C52" s="5"/>
      <c r="L52" s="5"/>
      <c r="M52" s="9"/>
      <c r="N52" s="86"/>
      <c r="T52" s="5"/>
      <c r="U52" s="9"/>
      <c r="V52" s="87"/>
      <c r="AB52" s="5"/>
      <c r="AC52" s="9"/>
      <c r="AD52" s="87"/>
    </row>
    <row r="53" spans="1:30" ht="12.75">
      <c r="A53" s="5"/>
      <c r="B53" s="9"/>
      <c r="C53" s="5"/>
      <c r="L53" s="5"/>
      <c r="M53" s="9"/>
      <c r="N53" s="86"/>
      <c r="T53" s="5"/>
      <c r="U53" s="9"/>
      <c r="V53" s="87"/>
      <c r="AB53" s="5"/>
      <c r="AC53" s="9"/>
      <c r="AD53" s="87"/>
    </row>
    <row r="54" spans="1:30" ht="12.75">
      <c r="A54" s="5"/>
      <c r="B54" s="9"/>
      <c r="C54" s="24"/>
      <c r="L54" s="5"/>
      <c r="M54" s="9"/>
      <c r="N54" s="1"/>
      <c r="T54" s="5"/>
      <c r="U54" s="9"/>
      <c r="V54" s="131"/>
      <c r="AB54" s="5"/>
      <c r="AC54" s="9"/>
      <c r="AD54" s="122"/>
    </row>
    <row r="55" spans="1:30" ht="12.75">
      <c r="A55" s="5"/>
      <c r="B55" s="9"/>
      <c r="C55" s="24"/>
      <c r="L55" s="5"/>
      <c r="M55" s="9"/>
      <c r="N55" s="1"/>
      <c r="T55" s="5"/>
      <c r="U55" s="9"/>
      <c r="V55" s="131"/>
      <c r="AB55" s="5"/>
      <c r="AC55" s="9"/>
      <c r="AD55" s="122"/>
    </row>
    <row r="56" spans="1:30" ht="12.75">
      <c r="A56" s="5"/>
      <c r="B56" s="9"/>
      <c r="C56" s="24"/>
      <c r="L56" s="5"/>
      <c r="M56" s="9"/>
      <c r="N56" s="1"/>
      <c r="T56" s="5"/>
      <c r="U56" s="9"/>
      <c r="V56" s="131"/>
      <c r="AB56" s="5"/>
      <c r="AC56" s="9"/>
      <c r="AD56" s="122"/>
    </row>
    <row r="57" spans="1:30" ht="12.75">
      <c r="A57" s="5"/>
      <c r="B57" s="9"/>
      <c r="C57" s="24"/>
      <c r="L57" s="5"/>
      <c r="M57" s="9"/>
      <c r="N57" s="1"/>
      <c r="T57" s="5"/>
      <c r="U57" s="9"/>
      <c r="V57" s="131"/>
      <c r="AB57" s="5"/>
      <c r="AC57" s="9"/>
      <c r="AD57" s="122"/>
    </row>
    <row r="58" spans="1:30" ht="12.75">
      <c r="A58" s="5"/>
      <c r="B58" s="9"/>
      <c r="C58" s="24"/>
      <c r="L58" s="5"/>
      <c r="M58" s="9"/>
      <c r="N58" s="1"/>
      <c r="T58" s="5"/>
      <c r="U58" s="9"/>
      <c r="V58" s="131"/>
      <c r="AB58" s="5"/>
      <c r="AC58" s="9"/>
      <c r="AD58" s="122"/>
    </row>
    <row r="59" spans="1:30" ht="12.75">
      <c r="A59" s="5"/>
      <c r="B59" s="9"/>
      <c r="C59" s="24"/>
      <c r="L59" s="5"/>
      <c r="M59" s="9"/>
      <c r="N59" s="1"/>
      <c r="T59" s="5"/>
      <c r="U59" s="9"/>
      <c r="V59" s="131"/>
      <c r="AB59" s="5"/>
      <c r="AC59" s="9"/>
      <c r="AD59" s="122"/>
    </row>
    <row r="60" spans="1:30" ht="12.75">
      <c r="A60" s="5"/>
      <c r="B60" s="9"/>
      <c r="C60" s="24"/>
      <c r="L60" s="5"/>
      <c r="M60" s="9"/>
      <c r="N60" s="1"/>
      <c r="T60" s="5"/>
      <c r="U60" s="9"/>
      <c r="V60" s="131"/>
      <c r="AB60" s="5"/>
      <c r="AC60" s="9"/>
      <c r="AD60" s="122"/>
    </row>
    <row r="61" spans="1:30" ht="12.75">
      <c r="A61" s="5"/>
      <c r="B61" s="9"/>
      <c r="C61" s="24"/>
      <c r="L61" s="5"/>
      <c r="M61" s="9"/>
      <c r="N61" s="1"/>
      <c r="T61" s="5"/>
      <c r="U61" s="9"/>
      <c r="V61" s="131"/>
      <c r="AB61" s="5"/>
      <c r="AC61" s="9"/>
      <c r="AD61" s="122"/>
    </row>
    <row r="62" spans="1:30" ht="12.75">
      <c r="A62" s="5"/>
      <c r="B62" s="9"/>
      <c r="C62" s="24"/>
      <c r="L62" s="5"/>
      <c r="M62" s="9"/>
      <c r="N62" s="1"/>
      <c r="T62" s="5"/>
      <c r="U62" s="9"/>
      <c r="V62" s="131"/>
      <c r="AB62" s="5"/>
      <c r="AC62" s="9"/>
      <c r="AD62" s="122"/>
    </row>
    <row r="63" spans="1:30" ht="12.75">
      <c r="A63" s="5"/>
      <c r="B63" s="9"/>
      <c r="C63" s="24"/>
      <c r="L63" s="5"/>
      <c r="M63" s="9"/>
      <c r="N63" s="1"/>
      <c r="T63" s="5"/>
      <c r="U63" s="9"/>
      <c r="V63" s="131"/>
      <c r="AB63" s="5"/>
      <c r="AC63" s="9"/>
      <c r="AD63" s="122"/>
    </row>
    <row r="64" spans="1:30" ht="12.75">
      <c r="A64" s="5"/>
      <c r="B64" s="9"/>
      <c r="C64" s="24"/>
      <c r="L64" s="5"/>
      <c r="M64" s="9"/>
      <c r="N64" s="1"/>
      <c r="T64" s="5"/>
      <c r="U64" s="9"/>
      <c r="V64" s="131"/>
      <c r="AB64" s="5"/>
      <c r="AC64" s="9"/>
      <c r="AD64" s="122"/>
    </row>
    <row r="65" spans="1:30" ht="12.75">
      <c r="A65" s="5"/>
      <c r="B65" s="9"/>
      <c r="C65" s="24"/>
      <c r="L65" s="5"/>
      <c r="M65" s="9"/>
      <c r="N65" s="1"/>
      <c r="T65" s="5"/>
      <c r="U65" s="9"/>
      <c r="V65" s="131"/>
      <c r="AB65" s="5"/>
      <c r="AC65" s="9"/>
      <c r="AD65" s="122"/>
    </row>
    <row r="66" spans="1:30" ht="12.75">
      <c r="A66" s="5"/>
      <c r="B66" s="9"/>
      <c r="C66" s="24"/>
      <c r="L66" s="5"/>
      <c r="M66" s="9"/>
      <c r="N66" s="1"/>
      <c r="T66" s="5"/>
      <c r="U66" s="9"/>
      <c r="V66" s="131"/>
      <c r="AB66" s="5"/>
      <c r="AC66" s="9"/>
      <c r="AD66" s="122"/>
    </row>
    <row r="67" spans="1:30" ht="12.75">
      <c r="A67" s="5"/>
      <c r="B67" s="9"/>
      <c r="C67" s="24"/>
      <c r="L67" s="5"/>
      <c r="M67" s="9"/>
      <c r="N67" s="1"/>
      <c r="T67" s="5"/>
      <c r="U67" s="9"/>
      <c r="V67" s="131"/>
      <c r="AB67" s="5"/>
      <c r="AC67" s="9"/>
      <c r="AD67" s="122"/>
    </row>
    <row r="68" spans="1:30" ht="12.75">
      <c r="A68" s="5"/>
      <c r="B68" s="9"/>
      <c r="C68" s="24"/>
      <c r="L68" s="5"/>
      <c r="M68" s="9"/>
      <c r="N68" s="1"/>
      <c r="T68" s="5"/>
      <c r="U68" s="9"/>
      <c r="V68" s="131"/>
      <c r="AB68" s="5"/>
      <c r="AC68" s="9"/>
      <c r="AD68" s="122"/>
    </row>
    <row r="69" spans="1:30" ht="12.75">
      <c r="A69" s="5"/>
      <c r="B69" s="9"/>
      <c r="C69" s="24"/>
      <c r="L69" s="5"/>
      <c r="M69" s="9"/>
      <c r="N69" s="1"/>
      <c r="T69" s="5"/>
      <c r="U69" s="9"/>
      <c r="V69" s="131"/>
      <c r="AB69" s="5"/>
      <c r="AC69" s="9"/>
      <c r="AD69" s="122"/>
    </row>
    <row r="70" spans="1:30" ht="12.75">
      <c r="A70" s="5"/>
      <c r="B70" s="9"/>
      <c r="C70" s="24"/>
      <c r="L70" s="5"/>
      <c r="M70" s="9"/>
      <c r="N70" s="1"/>
      <c r="T70" s="5"/>
      <c r="U70" s="9"/>
      <c r="V70" s="131"/>
      <c r="AB70" s="5"/>
      <c r="AC70" s="9"/>
      <c r="AD70" s="122"/>
    </row>
    <row r="71" spans="1:30" ht="12.75">
      <c r="A71" s="5"/>
      <c r="B71" s="9"/>
      <c r="C71" s="24"/>
      <c r="L71" s="5"/>
      <c r="M71" s="9"/>
      <c r="N71" s="1"/>
      <c r="T71" s="5"/>
      <c r="U71" s="9"/>
      <c r="V71" s="131"/>
      <c r="AB71" s="5"/>
      <c r="AC71" s="9"/>
      <c r="AD71" s="122"/>
    </row>
    <row r="72" spans="1:30" ht="12.75">
      <c r="A72" s="5"/>
      <c r="B72" s="9"/>
      <c r="C72" s="24"/>
      <c r="L72" s="5"/>
      <c r="M72" s="9"/>
      <c r="N72" s="1"/>
      <c r="T72" s="5"/>
      <c r="U72" s="9"/>
      <c r="V72" s="131"/>
      <c r="AB72" s="5"/>
      <c r="AC72" s="9"/>
      <c r="AD72" s="122"/>
    </row>
    <row r="73" spans="1:30" ht="12.75">
      <c r="A73" s="5"/>
      <c r="B73" s="9"/>
      <c r="C73" s="24"/>
      <c r="L73" s="5"/>
      <c r="M73" s="9"/>
      <c r="N73" s="1"/>
      <c r="T73" s="5"/>
      <c r="U73" s="9"/>
      <c r="V73" s="131"/>
      <c r="AB73" s="5"/>
      <c r="AC73" s="9"/>
      <c r="AD73" s="122"/>
    </row>
    <row r="74" spans="1:30" ht="12.75">
      <c r="A74" s="5"/>
      <c r="B74" s="9"/>
      <c r="C74" s="24"/>
      <c r="L74" s="5"/>
      <c r="M74" s="9"/>
      <c r="N74" s="1"/>
      <c r="T74" s="5"/>
      <c r="U74" s="9"/>
      <c r="V74" s="131"/>
      <c r="AB74" s="5"/>
      <c r="AC74" s="9"/>
      <c r="AD74" s="122"/>
    </row>
    <row r="75" spans="1:30" ht="12.75">
      <c r="A75" s="5"/>
      <c r="B75" s="9"/>
      <c r="C75" s="132"/>
      <c r="L75" s="5"/>
      <c r="M75" s="9"/>
      <c r="N75" s="84"/>
      <c r="T75" s="5"/>
      <c r="U75" s="9"/>
      <c r="V75" s="85"/>
      <c r="AB75" s="5"/>
      <c r="AC75" s="9"/>
      <c r="AD75" s="85"/>
    </row>
    <row r="76" spans="1:30" ht="12.75">
      <c r="A76" s="5"/>
      <c r="B76" s="9"/>
      <c r="C76" s="132"/>
      <c r="L76" s="5"/>
      <c r="M76" s="9"/>
      <c r="N76" s="84"/>
      <c r="T76" s="5"/>
      <c r="U76" s="9"/>
      <c r="V76" s="85"/>
      <c r="AB76" s="5"/>
      <c r="AC76" s="9"/>
      <c r="AD76" s="85"/>
    </row>
    <row r="77" spans="1:30" ht="12.75">
      <c r="A77" s="5"/>
      <c r="B77" s="9"/>
      <c r="C77" s="132"/>
      <c r="L77" s="5"/>
      <c r="M77" s="9"/>
      <c r="N77" s="84"/>
      <c r="T77" s="5"/>
      <c r="U77" s="9"/>
      <c r="V77" s="85"/>
      <c r="AB77" s="5"/>
      <c r="AC77" s="9"/>
      <c r="AD77" s="85"/>
    </row>
    <row r="78" spans="1:30" ht="12.75">
      <c r="A78" s="5"/>
      <c r="B78" s="9"/>
      <c r="C78" s="132"/>
      <c r="L78" s="5"/>
      <c r="M78" s="9"/>
      <c r="N78" s="84"/>
      <c r="T78" s="5"/>
      <c r="U78" s="9"/>
      <c r="V78" s="85"/>
      <c r="AB78" s="5"/>
      <c r="AC78" s="9"/>
      <c r="AD78" s="85"/>
    </row>
    <row r="79" spans="1:30" ht="12.75">
      <c r="A79" s="5"/>
      <c r="B79" s="9"/>
      <c r="C79" s="132"/>
      <c r="L79" s="5"/>
      <c r="M79" s="9"/>
      <c r="N79" s="84"/>
      <c r="T79" s="5"/>
      <c r="U79" s="9"/>
      <c r="V79" s="85"/>
      <c r="AB79" s="5"/>
      <c r="AC79" s="9"/>
      <c r="AD79" s="85"/>
    </row>
    <row r="80" spans="1:30" ht="12.75">
      <c r="A80" s="5"/>
      <c r="B80" s="9"/>
      <c r="C80" s="132"/>
      <c r="L80" s="5"/>
      <c r="M80" s="9"/>
      <c r="N80" s="84"/>
      <c r="T80" s="5"/>
      <c r="U80" s="9"/>
      <c r="V80" s="85"/>
      <c r="AB80" s="5"/>
      <c r="AC80" s="9"/>
      <c r="AD80" s="85"/>
    </row>
    <row r="81" spans="1:30" ht="12.75">
      <c r="A81" s="5"/>
      <c r="B81" s="9"/>
      <c r="C81" s="132"/>
      <c r="L81" s="5"/>
      <c r="M81" s="9"/>
      <c r="N81" s="84"/>
      <c r="T81" s="5"/>
      <c r="U81" s="9"/>
      <c r="V81" s="85"/>
      <c r="AB81" s="5"/>
      <c r="AC81" s="9"/>
      <c r="AD81" s="85"/>
    </row>
    <row r="82" spans="1:30" ht="12.75">
      <c r="A82" s="5"/>
      <c r="B82" s="9"/>
      <c r="C82" s="132"/>
      <c r="L82" s="5"/>
      <c r="M82" s="9"/>
      <c r="N82" s="84"/>
      <c r="T82" s="5"/>
      <c r="U82" s="9"/>
      <c r="V82" s="85"/>
      <c r="AB82" s="5"/>
      <c r="AC82" s="9"/>
      <c r="AD82" s="85"/>
    </row>
    <row r="83" spans="1:30" ht="12.75">
      <c r="A83" s="5"/>
      <c r="B83" s="9"/>
      <c r="C83" s="132"/>
      <c r="L83" s="5"/>
      <c r="M83" s="9"/>
      <c r="N83" s="84"/>
      <c r="T83" s="5"/>
      <c r="U83" s="9"/>
      <c r="V83" s="85"/>
      <c r="AB83" s="5"/>
      <c r="AC83" s="9"/>
      <c r="AD83" s="85"/>
    </row>
    <row r="84" spans="1:30" ht="12.75">
      <c r="A84" s="5"/>
      <c r="B84" s="9"/>
      <c r="C84" s="132"/>
      <c r="L84" s="5"/>
      <c r="M84" s="9"/>
      <c r="N84" s="84"/>
      <c r="T84" s="5"/>
      <c r="U84" s="9"/>
      <c r="V84" s="85"/>
      <c r="AB84" s="5"/>
      <c r="AC84" s="9"/>
      <c r="AD84" s="85"/>
    </row>
    <row r="85" spans="1:30" ht="12.75">
      <c r="A85" s="5"/>
      <c r="B85" s="9"/>
      <c r="C85" s="132"/>
      <c r="L85" s="5"/>
      <c r="M85" s="9"/>
      <c r="N85" s="84"/>
      <c r="T85" s="5"/>
      <c r="U85" s="9"/>
      <c r="V85" s="85"/>
      <c r="AB85" s="5"/>
      <c r="AC85" s="9"/>
      <c r="AD85" s="85"/>
    </row>
    <row r="86" spans="1:30" ht="12.75">
      <c r="A86" s="5"/>
      <c r="B86" s="9"/>
      <c r="C86" s="132"/>
      <c r="L86" s="5"/>
      <c r="M86" s="9"/>
      <c r="N86" s="84"/>
      <c r="T86" s="5"/>
      <c r="U86" s="9"/>
      <c r="V86" s="85"/>
      <c r="AB86" s="5"/>
      <c r="AC86" s="9"/>
      <c r="AD86" s="85"/>
    </row>
    <row r="87" spans="1:30" ht="12.75">
      <c r="A87" s="5"/>
      <c r="B87" s="9"/>
      <c r="C87" s="132"/>
      <c r="L87" s="5"/>
      <c r="M87" s="9"/>
      <c r="N87" s="84"/>
      <c r="T87" s="5"/>
      <c r="U87" s="9"/>
      <c r="V87" s="85"/>
      <c r="AB87" s="5"/>
      <c r="AC87" s="9"/>
      <c r="AD87" s="85"/>
    </row>
    <row r="88" spans="1:30" ht="12.75">
      <c r="A88" s="5"/>
      <c r="B88" s="9"/>
      <c r="C88" s="132"/>
      <c r="L88" s="5"/>
      <c r="M88" s="9"/>
      <c r="N88" s="84"/>
      <c r="T88" s="5"/>
      <c r="U88" s="9"/>
      <c r="V88" s="85"/>
      <c r="AB88" s="5"/>
      <c r="AC88" s="9"/>
      <c r="AD88" s="85"/>
    </row>
    <row r="89" spans="1:30" ht="12.75">
      <c r="A89" s="5"/>
      <c r="B89" s="9"/>
      <c r="C89" s="132"/>
      <c r="L89" s="5"/>
      <c r="M89" s="9"/>
      <c r="N89" s="84"/>
      <c r="T89" s="5"/>
      <c r="U89" s="9"/>
      <c r="V89" s="85"/>
      <c r="AB89" s="5"/>
      <c r="AC89" s="9"/>
      <c r="AD89" s="85"/>
    </row>
    <row r="90" spans="1:30" ht="12.75">
      <c r="A90" s="5"/>
      <c r="B90" s="9"/>
      <c r="C90" s="132"/>
      <c r="L90" s="5"/>
      <c r="M90" s="9"/>
      <c r="N90" s="84"/>
      <c r="T90" s="5"/>
      <c r="U90" s="9"/>
      <c r="V90" s="85"/>
      <c r="AB90" s="5"/>
      <c r="AC90" s="9"/>
      <c r="AD90" s="85"/>
    </row>
    <row r="91" spans="1:30" ht="12.75">
      <c r="A91" s="5"/>
      <c r="B91" s="9"/>
      <c r="C91" s="132"/>
      <c r="L91" s="5"/>
      <c r="M91" s="9"/>
      <c r="N91" s="84"/>
      <c r="T91" s="5"/>
      <c r="U91" s="9"/>
      <c r="V91" s="85"/>
      <c r="AB91" s="5"/>
      <c r="AC91" s="9"/>
      <c r="AD91" s="85"/>
    </row>
    <row r="92" spans="1:30" ht="12.75">
      <c r="A92" s="5"/>
      <c r="B92" s="9"/>
      <c r="C92" s="132"/>
      <c r="L92" s="5"/>
      <c r="M92" s="9"/>
      <c r="N92" s="84"/>
      <c r="T92" s="5"/>
      <c r="U92" s="9"/>
      <c r="V92" s="85"/>
      <c r="AB92" s="5"/>
      <c r="AC92" s="9"/>
      <c r="AD92" s="85"/>
    </row>
    <row r="93" spans="1:30" ht="12.75">
      <c r="A93" s="5"/>
      <c r="B93" s="9"/>
      <c r="C93" s="132"/>
      <c r="L93" s="5"/>
      <c r="M93" s="9"/>
      <c r="N93" s="84"/>
      <c r="T93" s="5"/>
      <c r="U93" s="9"/>
      <c r="V93" s="85"/>
      <c r="AB93" s="5"/>
      <c r="AC93" s="9"/>
      <c r="AD93" s="85"/>
    </row>
    <row r="94" spans="1:30" ht="12.75">
      <c r="A94" s="5"/>
      <c r="B94" s="9"/>
      <c r="C94" s="132"/>
      <c r="L94" s="5"/>
      <c r="M94" s="9"/>
      <c r="N94" s="84"/>
      <c r="T94" s="5"/>
      <c r="U94" s="9"/>
      <c r="V94" s="85"/>
      <c r="AB94" s="5"/>
      <c r="AC94" s="9"/>
      <c r="AD94" s="85"/>
    </row>
    <row r="95" spans="1:30" ht="12.75">
      <c r="A95" s="5"/>
      <c r="B95" s="9"/>
      <c r="C95" s="132"/>
      <c r="L95" s="5"/>
      <c r="M95" s="9"/>
      <c r="N95" s="84"/>
      <c r="T95" s="5"/>
      <c r="U95" s="9"/>
      <c r="V95" s="85"/>
      <c r="AB95" s="5"/>
      <c r="AC95" s="9"/>
      <c r="AD95" s="85"/>
    </row>
    <row r="96" spans="1:30" ht="12.75">
      <c r="A96" s="5"/>
      <c r="B96" s="9"/>
      <c r="C96" s="5"/>
      <c r="L96" s="5"/>
      <c r="M96" s="9"/>
      <c r="N96" s="86"/>
      <c r="T96" s="5"/>
      <c r="U96" s="9"/>
      <c r="V96" s="87"/>
      <c r="AB96" s="5"/>
      <c r="AC96" s="9"/>
      <c r="AD96" s="87"/>
    </row>
    <row r="97" spans="1:30" ht="12.75">
      <c r="A97" s="5"/>
      <c r="B97" s="9"/>
      <c r="C97" s="5"/>
      <c r="L97" s="5"/>
      <c r="M97" s="9"/>
      <c r="N97" s="86"/>
      <c r="T97" s="5"/>
      <c r="U97" s="9"/>
      <c r="V97" s="87"/>
      <c r="AB97" s="5"/>
      <c r="AC97" s="9"/>
      <c r="AD97" s="87"/>
    </row>
    <row r="98" spans="1:30" ht="12.75">
      <c r="A98" s="5"/>
      <c r="B98" s="9"/>
      <c r="C98" s="5"/>
      <c r="L98" s="5"/>
      <c r="M98" s="9"/>
      <c r="N98" s="86"/>
      <c r="T98" s="5"/>
      <c r="U98" s="9"/>
      <c r="V98" s="87"/>
      <c r="AB98" s="5"/>
      <c r="AC98" s="9"/>
      <c r="AD98" s="87"/>
    </row>
    <row r="99" spans="1:30" ht="12.75">
      <c r="A99" s="5"/>
      <c r="B99" s="9"/>
      <c r="C99" s="5"/>
      <c r="L99" s="5"/>
      <c r="M99" s="9"/>
      <c r="N99" s="86"/>
      <c r="T99" s="5"/>
      <c r="U99" s="9"/>
      <c r="V99" s="87"/>
      <c r="AB99" s="5"/>
      <c r="AC99" s="9"/>
      <c r="AD99" s="87"/>
    </row>
    <row r="100" spans="1:30" ht="12.75">
      <c r="A100" s="5"/>
      <c r="B100" s="9"/>
      <c r="C100" s="5"/>
      <c r="L100" s="5"/>
      <c r="M100" s="9"/>
      <c r="N100" s="86"/>
      <c r="T100" s="5"/>
      <c r="U100" s="9"/>
      <c r="V100" s="87"/>
      <c r="AB100" s="5"/>
      <c r="AC100" s="9"/>
      <c r="AD100" s="87"/>
    </row>
    <row r="101" spans="1:30" ht="12.75">
      <c r="A101" s="5"/>
      <c r="B101" s="9"/>
      <c r="C101" s="5"/>
      <c r="L101" s="5"/>
      <c r="M101" s="9"/>
      <c r="N101" s="86"/>
      <c r="T101" s="5"/>
      <c r="U101" s="9"/>
      <c r="V101" s="87"/>
      <c r="AB101" s="5"/>
      <c r="AC101" s="9"/>
      <c r="AD101" s="87"/>
    </row>
    <row r="102" spans="1:30" ht="12.75">
      <c r="A102" s="5"/>
      <c r="B102" s="9"/>
      <c r="C102" s="5"/>
      <c r="L102" s="5"/>
      <c r="M102" s="9"/>
      <c r="N102" s="86"/>
      <c r="T102" s="5"/>
      <c r="U102" s="9"/>
      <c r="V102" s="87"/>
      <c r="AB102" s="5"/>
      <c r="AC102" s="9"/>
      <c r="AD102" s="87"/>
    </row>
    <row r="103" spans="1:30" ht="12.75">
      <c r="A103" s="5"/>
      <c r="B103" s="9"/>
      <c r="C103" s="5"/>
      <c r="L103" s="5"/>
      <c r="M103" s="9"/>
      <c r="N103" s="86"/>
      <c r="T103" s="5"/>
      <c r="U103" s="9"/>
      <c r="V103" s="87"/>
      <c r="AB103" s="5"/>
      <c r="AC103" s="9"/>
      <c r="AD103" s="87"/>
    </row>
    <row r="104" spans="1:30" ht="12.75">
      <c r="A104" s="5"/>
      <c r="B104" s="9"/>
      <c r="C104" s="5"/>
      <c r="L104" s="5"/>
      <c r="M104" s="9"/>
      <c r="N104" s="86"/>
      <c r="T104" s="5"/>
      <c r="U104" s="9"/>
      <c r="V104" s="87"/>
      <c r="AB104" s="5"/>
      <c r="AC104" s="9"/>
      <c r="AD104" s="87"/>
    </row>
    <row r="105" spans="1:30" ht="12.75">
      <c r="A105" s="5"/>
      <c r="B105" s="9"/>
      <c r="C105" s="5"/>
      <c r="L105" s="5"/>
      <c r="M105" s="9"/>
      <c r="N105" s="86"/>
      <c r="T105" s="5"/>
      <c r="U105" s="9"/>
      <c r="V105" s="87"/>
      <c r="AB105" s="5"/>
      <c r="AC105" s="9"/>
      <c r="AD105" s="87"/>
    </row>
    <row r="106" spans="1:30" ht="12.75">
      <c r="A106" s="5"/>
      <c r="B106" s="9"/>
      <c r="C106" s="5"/>
      <c r="L106" s="5"/>
      <c r="M106" s="9"/>
      <c r="N106" s="86"/>
      <c r="T106" s="5"/>
      <c r="U106" s="9"/>
      <c r="V106" s="87"/>
      <c r="AB106" s="5"/>
      <c r="AC106" s="9"/>
      <c r="AD106" s="87"/>
    </row>
    <row r="107" spans="1:30" ht="12.75">
      <c r="A107" s="5"/>
      <c r="B107" s="9"/>
      <c r="C107" s="5"/>
      <c r="L107" s="5"/>
      <c r="M107" s="9"/>
      <c r="N107" s="86"/>
      <c r="T107" s="5"/>
      <c r="U107" s="9"/>
      <c r="V107" s="87"/>
      <c r="AB107" s="5"/>
      <c r="AC107" s="9"/>
      <c r="AD107" s="87"/>
    </row>
    <row r="108" spans="1:30" ht="12.75">
      <c r="A108" s="5"/>
      <c r="B108" s="9"/>
      <c r="C108" s="5"/>
      <c r="L108" s="5"/>
      <c r="M108" s="9"/>
      <c r="N108" s="86"/>
      <c r="T108" s="5"/>
      <c r="U108" s="9"/>
      <c r="V108" s="87"/>
      <c r="AB108" s="5"/>
      <c r="AC108" s="9"/>
      <c r="AD108" s="87"/>
    </row>
    <row r="109" spans="1:30" ht="12.75">
      <c r="A109" s="5"/>
      <c r="B109" s="9"/>
      <c r="C109" s="5"/>
      <c r="L109" s="5"/>
      <c r="M109" s="9"/>
      <c r="N109" s="86"/>
      <c r="T109" s="5"/>
      <c r="U109" s="9"/>
      <c r="V109" s="87"/>
      <c r="AB109" s="5"/>
      <c r="AC109" s="9"/>
      <c r="AD109" s="87"/>
    </row>
    <row r="110" spans="1:30" ht="12.75">
      <c r="A110" s="5"/>
      <c r="B110" s="9"/>
      <c r="C110" s="5"/>
      <c r="L110" s="5"/>
      <c r="M110" s="9"/>
      <c r="N110" s="86"/>
      <c r="T110" s="5"/>
      <c r="U110" s="9"/>
      <c r="V110" s="87"/>
      <c r="AB110" s="5"/>
      <c r="AC110" s="9"/>
      <c r="AD110" s="87"/>
    </row>
    <row r="111" spans="1:30" ht="12.75">
      <c r="A111" s="5"/>
      <c r="B111" s="9"/>
      <c r="C111" s="5"/>
      <c r="L111" s="5"/>
      <c r="M111" s="9"/>
      <c r="N111" s="86"/>
      <c r="T111" s="5"/>
      <c r="U111" s="9"/>
      <c r="V111" s="87"/>
      <c r="AB111" s="5"/>
      <c r="AC111" s="9"/>
      <c r="AD111" s="87"/>
    </row>
    <row r="112" spans="1:30" ht="12.75">
      <c r="A112" s="5"/>
      <c r="B112" s="9"/>
      <c r="C112" s="5"/>
      <c r="L112" s="5"/>
      <c r="M112" s="9"/>
      <c r="N112" s="86"/>
      <c r="T112" s="5"/>
      <c r="U112" s="9"/>
      <c r="V112" s="87"/>
      <c r="AB112" s="5"/>
      <c r="AC112" s="9"/>
      <c r="AD112" s="87"/>
    </row>
    <row r="113" spans="1:30" ht="12.75">
      <c r="A113" s="5"/>
      <c r="B113" s="9"/>
      <c r="C113" s="5"/>
      <c r="L113" s="5"/>
      <c r="M113" s="9"/>
      <c r="N113" s="86"/>
      <c r="T113" s="5"/>
      <c r="U113" s="9"/>
      <c r="V113" s="87"/>
      <c r="AB113" s="5"/>
      <c r="AC113" s="9"/>
      <c r="AD113" s="87"/>
    </row>
    <row r="114" spans="1:30" ht="12.75">
      <c r="A114" s="5"/>
      <c r="B114" s="9"/>
      <c r="C114" s="5"/>
      <c r="L114" s="5"/>
      <c r="M114" s="9"/>
      <c r="N114" s="86"/>
      <c r="T114" s="5"/>
      <c r="U114" s="9"/>
      <c r="V114" s="87"/>
      <c r="AB114" s="5"/>
      <c r="AC114" s="9"/>
      <c r="AD114" s="87"/>
    </row>
    <row r="115" spans="1:30" ht="12.75">
      <c r="A115" s="5"/>
      <c r="B115" s="9"/>
      <c r="C115" s="5"/>
      <c r="L115" s="5"/>
      <c r="M115" s="9"/>
      <c r="N115" s="86"/>
      <c r="T115" s="5"/>
      <c r="U115" s="9"/>
      <c r="V115" s="87"/>
      <c r="AB115" s="5"/>
      <c r="AC115" s="9"/>
      <c r="AD115" s="87"/>
    </row>
    <row r="116" spans="1:30" ht="12.75">
      <c r="A116" s="5"/>
      <c r="B116" s="9"/>
      <c r="C116" s="5"/>
      <c r="L116" s="5"/>
      <c r="M116" s="9"/>
      <c r="N116" s="86"/>
      <c r="T116" s="5"/>
      <c r="U116" s="9"/>
      <c r="V116" s="87"/>
      <c r="AB116" s="5"/>
      <c r="AC116" s="9"/>
      <c r="AD116" s="87"/>
    </row>
    <row r="117" spans="1:30" ht="12.75">
      <c r="A117" s="5"/>
      <c r="B117" s="116"/>
      <c r="C117" s="5"/>
      <c r="L117" s="5"/>
      <c r="M117" s="116"/>
      <c r="N117" s="86"/>
      <c r="T117" s="5"/>
      <c r="U117" s="116"/>
      <c r="V117" s="87"/>
      <c r="AB117" s="5"/>
      <c r="AC117" s="116"/>
      <c r="AD117" s="87"/>
    </row>
    <row r="118" spans="1:30" ht="12.75">
      <c r="A118" s="5"/>
      <c r="B118" s="116"/>
      <c r="C118" s="5"/>
      <c r="L118" s="5"/>
      <c r="M118" s="116"/>
      <c r="N118" s="86"/>
      <c r="T118" s="5"/>
      <c r="U118" s="116"/>
      <c r="V118" s="87"/>
      <c r="AB118" s="5"/>
      <c r="AC118" s="116"/>
      <c r="AD118" s="87"/>
    </row>
    <row r="119" spans="1:30" ht="12.75">
      <c r="A119" s="5"/>
      <c r="B119" s="116"/>
      <c r="C119" s="5"/>
      <c r="L119" s="5"/>
      <c r="M119" s="116"/>
      <c r="N119" s="86"/>
      <c r="T119" s="5"/>
      <c r="U119" s="116"/>
      <c r="V119" s="87"/>
      <c r="AB119" s="5"/>
      <c r="AC119" s="116"/>
      <c r="AD119" s="87"/>
    </row>
    <row r="120" spans="1:30" ht="12.75">
      <c r="A120" s="5"/>
      <c r="B120" s="116"/>
      <c r="C120" s="5"/>
      <c r="L120" s="5"/>
      <c r="M120" s="116"/>
      <c r="N120" s="86"/>
      <c r="T120" s="5"/>
      <c r="U120" s="116"/>
      <c r="V120" s="87"/>
      <c r="AB120" s="5"/>
      <c r="AC120" s="116"/>
      <c r="AD120" s="87"/>
    </row>
    <row r="121" spans="1:30" ht="12.75">
      <c r="A121" s="5"/>
      <c r="B121" s="116"/>
      <c r="C121" s="5"/>
      <c r="L121" s="5"/>
      <c r="M121" s="116"/>
      <c r="N121" s="86"/>
      <c r="T121" s="5"/>
      <c r="U121" s="116"/>
      <c r="V121" s="87"/>
      <c r="AB121" s="5"/>
      <c r="AC121" s="116"/>
      <c r="AD121" s="87"/>
    </row>
    <row r="122" spans="1:30" ht="12.75">
      <c r="A122" s="5"/>
      <c r="B122" s="116"/>
      <c r="C122" s="5"/>
      <c r="L122" s="5"/>
      <c r="M122" s="116"/>
      <c r="N122" s="86"/>
      <c r="T122" s="5"/>
      <c r="U122" s="116"/>
      <c r="V122" s="87"/>
      <c r="AB122" s="5"/>
      <c r="AC122" s="116"/>
      <c r="AD122" s="87"/>
    </row>
    <row r="123" spans="1:30" ht="12.75">
      <c r="A123" s="5"/>
      <c r="B123" s="116"/>
      <c r="C123" s="5"/>
      <c r="L123" s="5"/>
      <c r="M123" s="116"/>
      <c r="N123" s="86"/>
      <c r="T123" s="5"/>
      <c r="U123" s="116"/>
      <c r="V123" s="87"/>
      <c r="AB123" s="5"/>
      <c r="AC123" s="116"/>
      <c r="AD123" s="87"/>
    </row>
    <row r="124" spans="1:30" ht="12.75">
      <c r="A124" s="5"/>
      <c r="B124" s="116"/>
      <c r="C124" s="5"/>
      <c r="L124" s="5"/>
      <c r="M124" s="116"/>
      <c r="N124" s="86"/>
      <c r="T124" s="5"/>
      <c r="U124" s="116"/>
      <c r="V124" s="87"/>
      <c r="AB124" s="5"/>
      <c r="AC124" s="116"/>
      <c r="AD124" s="87"/>
    </row>
    <row r="125" spans="1:30" ht="12.75">
      <c r="A125" s="5"/>
      <c r="B125" s="116"/>
      <c r="C125" s="5"/>
      <c r="L125" s="5"/>
      <c r="M125" s="116"/>
      <c r="N125" s="86"/>
      <c r="T125" s="5"/>
      <c r="U125" s="116"/>
      <c r="V125" s="87"/>
      <c r="AB125" s="5"/>
      <c r="AC125" s="116"/>
      <c r="AD125" s="87"/>
    </row>
    <row r="126" spans="1:30" ht="12.75">
      <c r="A126" s="5"/>
      <c r="B126" s="116"/>
      <c r="C126" s="5"/>
      <c r="L126" s="5"/>
      <c r="M126" s="116"/>
      <c r="N126" s="86"/>
      <c r="T126" s="5"/>
      <c r="U126" s="116"/>
      <c r="V126" s="87"/>
      <c r="AB126" s="5"/>
      <c r="AC126" s="116"/>
      <c r="AD126" s="87"/>
    </row>
    <row r="127" spans="1:30" ht="12.75">
      <c r="A127" s="5"/>
      <c r="B127" s="116"/>
      <c r="C127" s="5"/>
      <c r="L127" s="5"/>
      <c r="M127" s="116"/>
      <c r="N127" s="86"/>
      <c r="T127" s="5"/>
      <c r="U127" s="116"/>
      <c r="V127" s="87"/>
      <c r="AB127" s="5"/>
      <c r="AC127" s="116"/>
      <c r="AD127" s="87"/>
    </row>
    <row r="128" spans="1:30" ht="12.75">
      <c r="A128" s="5"/>
      <c r="B128" s="116"/>
      <c r="C128" s="5"/>
      <c r="L128" s="5"/>
      <c r="M128" s="116"/>
      <c r="N128" s="86"/>
      <c r="T128" s="5"/>
      <c r="U128" s="116"/>
      <c r="V128" s="87"/>
      <c r="AB128" s="5"/>
      <c r="AC128" s="116"/>
      <c r="AD128" s="87"/>
    </row>
    <row r="129" spans="1:30" ht="12.75">
      <c r="A129" s="5"/>
      <c r="B129" s="116"/>
      <c r="C129" s="5"/>
      <c r="L129" s="5"/>
      <c r="M129" s="116"/>
      <c r="N129" s="86"/>
      <c r="T129" s="5"/>
      <c r="U129" s="116"/>
      <c r="V129" s="87"/>
      <c r="AB129" s="5"/>
      <c r="AC129" s="116"/>
      <c r="AD129" s="87"/>
    </row>
    <row r="130" spans="1:30" ht="12.75">
      <c r="A130" s="5"/>
      <c r="B130" s="116"/>
      <c r="C130" s="5"/>
      <c r="L130" s="5"/>
      <c r="M130" s="116"/>
      <c r="N130" s="86"/>
      <c r="T130" s="5"/>
      <c r="U130" s="116"/>
      <c r="V130" s="87"/>
      <c r="AB130" s="5"/>
      <c r="AC130" s="116"/>
      <c r="AD130" s="87"/>
    </row>
    <row r="131" spans="1:30" ht="12.75">
      <c r="A131" s="5"/>
      <c r="B131" s="116"/>
      <c r="C131" s="5"/>
      <c r="L131" s="5"/>
      <c r="M131" s="116"/>
      <c r="N131" s="86"/>
      <c r="T131" s="5"/>
      <c r="U131" s="116"/>
      <c r="V131" s="87"/>
      <c r="AB131" s="5"/>
      <c r="AC131" s="116"/>
      <c r="AD131" s="87"/>
    </row>
    <row r="132" spans="1:30" ht="12.75">
      <c r="A132" s="5"/>
      <c r="B132" s="116"/>
      <c r="C132" s="5"/>
      <c r="L132" s="5"/>
      <c r="M132" s="116"/>
      <c r="N132" s="86"/>
      <c r="T132" s="5"/>
      <c r="U132" s="116"/>
      <c r="V132" s="87"/>
      <c r="AB132" s="5"/>
      <c r="AC132" s="116"/>
      <c r="AD132" s="87"/>
    </row>
    <row r="133" spans="1:30" ht="12.75">
      <c r="A133" s="5"/>
      <c r="B133" s="116"/>
      <c r="C133" s="5"/>
      <c r="L133" s="5"/>
      <c r="M133" s="116"/>
      <c r="N133" s="86"/>
      <c r="T133" s="5"/>
      <c r="U133" s="116"/>
      <c r="V133" s="87"/>
      <c r="AB133" s="5"/>
      <c r="AC133" s="116"/>
      <c r="AD133" s="87"/>
    </row>
    <row r="134" spans="1:30" ht="12.75">
      <c r="A134" s="5"/>
      <c r="B134" s="116"/>
      <c r="C134" s="5"/>
      <c r="L134" s="5"/>
      <c r="M134" s="116"/>
      <c r="N134" s="86"/>
      <c r="T134" s="5"/>
      <c r="U134" s="116"/>
      <c r="V134" s="87"/>
      <c r="AB134" s="5"/>
      <c r="AC134" s="116"/>
      <c r="AD134" s="87"/>
    </row>
    <row r="135" spans="1:30" ht="12.75">
      <c r="A135" s="5"/>
      <c r="B135" s="116"/>
      <c r="C135" s="5"/>
      <c r="L135" s="5"/>
      <c r="M135" s="116"/>
      <c r="N135" s="86"/>
      <c r="T135" s="5"/>
      <c r="U135" s="116"/>
      <c r="V135" s="87"/>
      <c r="AB135" s="5"/>
      <c r="AC135" s="116"/>
      <c r="AD135" s="87"/>
    </row>
    <row r="136" spans="1:30" ht="12.75">
      <c r="A136" s="5"/>
      <c r="B136" s="116"/>
      <c r="C136" s="5"/>
      <c r="L136" s="5"/>
      <c r="M136" s="116"/>
      <c r="N136" s="86"/>
      <c r="T136" s="5"/>
      <c r="U136" s="116"/>
      <c r="V136" s="87"/>
      <c r="AB136" s="5"/>
      <c r="AC136" s="116"/>
      <c r="AD136" s="87"/>
    </row>
    <row r="137" spans="1:30" ht="12.75">
      <c r="A137" s="5"/>
      <c r="B137" s="116"/>
      <c r="C137" s="5"/>
      <c r="L137" s="5"/>
      <c r="M137" s="116"/>
      <c r="N137" s="86"/>
      <c r="T137" s="5"/>
      <c r="U137" s="116"/>
      <c r="V137" s="87"/>
      <c r="AB137" s="5"/>
      <c r="AC137" s="116"/>
      <c r="AD137" s="87"/>
    </row>
    <row r="138" spans="1:30" ht="12.75">
      <c r="A138" s="5"/>
      <c r="B138" s="116"/>
      <c r="C138" s="5"/>
      <c r="L138" s="5"/>
      <c r="M138" s="116"/>
      <c r="N138" s="86"/>
      <c r="T138" s="5"/>
      <c r="U138" s="116"/>
      <c r="V138" s="87"/>
      <c r="AB138" s="5"/>
      <c r="AC138" s="116"/>
      <c r="AD138" s="87"/>
    </row>
    <row r="139" spans="1:30" ht="12.75">
      <c r="A139" s="5"/>
      <c r="B139" s="116"/>
      <c r="C139" s="5"/>
      <c r="L139" s="5"/>
      <c r="M139" s="116"/>
      <c r="N139" s="86"/>
      <c r="T139" s="5"/>
      <c r="U139" s="116"/>
      <c r="V139" s="87"/>
      <c r="AB139" s="5"/>
      <c r="AC139" s="116"/>
      <c r="AD139" s="87"/>
    </row>
    <row r="140" spans="1:30" ht="12.75">
      <c r="A140" s="5"/>
      <c r="B140" s="116"/>
      <c r="C140" s="5"/>
      <c r="L140" s="5"/>
      <c r="M140" s="116"/>
      <c r="N140" s="86"/>
      <c r="T140" s="5"/>
      <c r="U140" s="116"/>
      <c r="V140" s="87"/>
      <c r="AB140" s="5"/>
      <c r="AC140" s="116"/>
      <c r="AD140" s="87"/>
    </row>
    <row r="141" spans="1:30" ht="12.75">
      <c r="A141" s="5"/>
      <c r="B141" s="116"/>
      <c r="C141" s="5"/>
      <c r="L141" s="5"/>
      <c r="M141" s="116"/>
      <c r="N141" s="86"/>
      <c r="T141" s="5"/>
      <c r="U141" s="116"/>
      <c r="V141" s="87"/>
      <c r="AB141" s="5"/>
      <c r="AC141" s="116"/>
      <c r="AD141" s="87"/>
    </row>
    <row r="142" spans="1:30" ht="12.75">
      <c r="A142" s="5"/>
      <c r="B142" s="116"/>
      <c r="C142" s="5"/>
      <c r="L142" s="5"/>
      <c r="M142" s="116"/>
      <c r="N142" s="86"/>
      <c r="T142" s="5"/>
      <c r="U142" s="116"/>
      <c r="V142" s="87"/>
      <c r="AB142" s="5"/>
      <c r="AC142" s="116"/>
      <c r="AD142" s="87"/>
    </row>
    <row r="143" spans="1:30" ht="12.75">
      <c r="A143" s="5"/>
      <c r="B143" s="116"/>
      <c r="C143" s="5"/>
      <c r="L143" s="5"/>
      <c r="M143" s="116"/>
      <c r="N143" s="86"/>
      <c r="T143" s="5"/>
      <c r="U143" s="116"/>
      <c r="V143" s="87"/>
      <c r="AB143" s="5"/>
      <c r="AC143" s="116"/>
      <c r="AD143" s="87"/>
    </row>
    <row r="144" spans="1:30" ht="12.75">
      <c r="A144" s="5"/>
      <c r="B144" s="116"/>
      <c r="C144" s="5"/>
      <c r="L144" s="5"/>
      <c r="M144" s="116"/>
      <c r="N144" s="86"/>
      <c r="T144" s="5"/>
      <c r="U144" s="116"/>
      <c r="V144" s="87"/>
      <c r="AB144" s="5"/>
      <c r="AC144" s="116"/>
      <c r="AD144" s="87"/>
    </row>
    <row r="145" spans="1:30" ht="12.75">
      <c r="A145" s="5"/>
      <c r="B145" s="116"/>
      <c r="C145" s="5"/>
      <c r="L145" s="5"/>
      <c r="M145" s="116"/>
      <c r="N145" s="86"/>
      <c r="T145" s="5"/>
      <c r="U145" s="116"/>
      <c r="V145" s="87"/>
      <c r="AB145" s="5"/>
      <c r="AC145" s="116"/>
      <c r="AD145" s="87"/>
    </row>
    <row r="146" spans="1:30" ht="12.75">
      <c r="A146" s="5"/>
      <c r="B146" s="116"/>
      <c r="C146" s="5"/>
      <c r="L146" s="5"/>
      <c r="M146" s="116"/>
      <c r="N146" s="86"/>
      <c r="T146" s="5"/>
      <c r="U146" s="116"/>
      <c r="V146" s="87"/>
      <c r="AB146" s="5"/>
      <c r="AC146" s="116"/>
      <c r="AD146" s="87"/>
    </row>
    <row r="147" spans="1:30" ht="12.75">
      <c r="A147" s="5"/>
      <c r="B147" s="116"/>
      <c r="C147" s="5"/>
      <c r="L147" s="5"/>
      <c r="M147" s="116"/>
      <c r="N147" s="86"/>
      <c r="T147" s="5"/>
      <c r="U147" s="116"/>
      <c r="V147" s="87"/>
      <c r="AB147" s="5"/>
      <c r="AC147" s="116"/>
      <c r="AD147" s="87"/>
    </row>
    <row r="148" spans="1:30" ht="12.75">
      <c r="A148" s="5"/>
      <c r="B148" s="116"/>
      <c r="C148" s="5"/>
      <c r="L148" s="5"/>
      <c r="M148" s="116"/>
      <c r="N148" s="86"/>
      <c r="T148" s="5"/>
      <c r="U148" s="116"/>
      <c r="V148" s="87"/>
      <c r="AB148" s="5"/>
      <c r="AC148" s="116"/>
      <c r="AD148" s="87"/>
    </row>
    <row r="149" spans="1:30" ht="12.75">
      <c r="A149" s="5"/>
      <c r="B149" s="116"/>
      <c r="C149" s="5"/>
      <c r="L149" s="5"/>
      <c r="M149" s="116"/>
      <c r="N149" s="86"/>
      <c r="T149" s="5"/>
      <c r="U149" s="116"/>
      <c r="V149" s="87"/>
      <c r="AB149" s="5"/>
      <c r="AC149" s="116"/>
      <c r="AD149" s="87"/>
    </row>
    <row r="150" spans="1:30" ht="12.75">
      <c r="A150" s="5"/>
      <c r="B150" s="116"/>
      <c r="C150" s="5"/>
      <c r="L150" s="5"/>
      <c r="M150" s="116"/>
      <c r="N150" s="86"/>
      <c r="T150" s="5"/>
      <c r="U150" s="116"/>
      <c r="V150" s="87"/>
      <c r="AB150" s="5"/>
      <c r="AC150" s="116"/>
      <c r="AD150" s="87"/>
    </row>
    <row r="151" spans="1:30" ht="12.75">
      <c r="A151" s="5"/>
      <c r="B151" s="116"/>
      <c r="C151" s="5"/>
      <c r="L151" s="5"/>
      <c r="M151" s="116"/>
      <c r="N151" s="86"/>
      <c r="T151" s="5"/>
      <c r="U151" s="116"/>
      <c r="V151" s="87"/>
      <c r="AB151" s="5"/>
      <c r="AC151" s="116"/>
      <c r="AD151" s="87"/>
    </row>
    <row r="152" spans="1:30" ht="12.75">
      <c r="A152" s="5"/>
      <c r="B152" s="116"/>
      <c r="C152" s="5"/>
      <c r="L152" s="5"/>
      <c r="M152" s="116"/>
      <c r="N152" s="86"/>
      <c r="T152" s="5"/>
      <c r="U152" s="116"/>
      <c r="V152" s="87"/>
      <c r="AB152" s="5"/>
      <c r="AC152" s="116"/>
      <c r="AD152" s="87"/>
    </row>
    <row r="153" spans="1:30" ht="12.75">
      <c r="A153" s="5"/>
      <c r="B153" s="116"/>
      <c r="C153" s="5"/>
      <c r="L153" s="5"/>
      <c r="M153" s="116"/>
      <c r="N153" s="86"/>
      <c r="T153" s="5"/>
      <c r="U153" s="116"/>
      <c r="V153" s="87"/>
      <c r="AB153" s="5"/>
      <c r="AC153" s="116"/>
      <c r="AD153" s="87"/>
    </row>
    <row r="154" spans="1:30" ht="12.75">
      <c r="A154" s="5"/>
      <c r="B154" s="116"/>
      <c r="C154" s="5"/>
      <c r="L154" s="5"/>
      <c r="M154" s="116"/>
      <c r="N154" s="86"/>
      <c r="T154" s="5"/>
      <c r="U154" s="116"/>
      <c r="V154" s="87"/>
      <c r="AB154" s="5"/>
      <c r="AC154" s="116"/>
      <c r="AD154" s="87"/>
    </row>
    <row r="155" spans="1:30" ht="12.75">
      <c r="A155" s="5"/>
      <c r="B155" s="116"/>
      <c r="C155" s="5"/>
      <c r="L155" s="5"/>
      <c r="M155" s="116"/>
      <c r="N155" s="86"/>
      <c r="T155" s="5"/>
      <c r="U155" s="116"/>
      <c r="V155" s="87"/>
      <c r="AB155" s="5"/>
      <c r="AC155" s="116"/>
      <c r="AD155" s="87"/>
    </row>
    <row r="156" spans="1:30" ht="12.75">
      <c r="A156" s="5"/>
      <c r="B156" s="116"/>
      <c r="C156" s="5"/>
      <c r="L156" s="5"/>
      <c r="M156" s="116"/>
      <c r="N156" s="86"/>
      <c r="T156" s="5"/>
      <c r="U156" s="116"/>
      <c r="V156" s="87"/>
      <c r="AB156" s="5"/>
      <c r="AC156" s="116"/>
      <c r="AD156" s="87"/>
    </row>
    <row r="157" spans="1:30" ht="12.75">
      <c r="A157" s="5"/>
      <c r="B157" s="116"/>
      <c r="C157" s="5"/>
      <c r="L157" s="5"/>
      <c r="M157" s="116"/>
      <c r="N157" s="86"/>
      <c r="T157" s="5"/>
      <c r="U157" s="116"/>
      <c r="V157" s="87"/>
      <c r="AB157" s="5"/>
      <c r="AC157" s="116"/>
      <c r="AD157" s="87"/>
    </row>
    <row r="158" spans="1:30" ht="12.75">
      <c r="A158" s="5"/>
      <c r="B158" s="116"/>
      <c r="C158" s="5"/>
      <c r="L158" s="5"/>
      <c r="M158" s="116"/>
      <c r="N158" s="86"/>
      <c r="T158" s="5"/>
      <c r="U158" s="116"/>
      <c r="V158" s="87"/>
      <c r="AB158" s="5"/>
      <c r="AC158" s="116"/>
      <c r="AD158" s="87"/>
    </row>
    <row r="159" spans="1:30" ht="12.75">
      <c r="A159" s="5"/>
      <c r="B159" s="116"/>
      <c r="C159" s="5"/>
      <c r="L159" s="5"/>
      <c r="M159" s="116"/>
      <c r="N159" s="86"/>
      <c r="T159" s="5"/>
      <c r="U159" s="116"/>
      <c r="V159" s="87"/>
      <c r="AB159" s="5"/>
      <c r="AC159" s="116"/>
      <c r="AD159" s="87"/>
    </row>
    <row r="160" spans="1:30" ht="12.75">
      <c r="A160" s="5"/>
      <c r="B160" s="116"/>
      <c r="C160" s="5"/>
      <c r="L160" s="5"/>
      <c r="M160" s="116"/>
      <c r="N160" s="86"/>
      <c r="T160" s="5"/>
      <c r="U160" s="116"/>
      <c r="V160" s="87"/>
      <c r="AB160" s="5"/>
      <c r="AC160" s="116"/>
      <c r="AD160" s="87"/>
    </row>
    <row r="161" spans="1:30" ht="12.75">
      <c r="A161" s="5"/>
      <c r="B161" s="116"/>
      <c r="C161" s="5"/>
      <c r="L161" s="5"/>
      <c r="M161" s="116"/>
      <c r="N161" s="86"/>
      <c r="T161" s="5"/>
      <c r="U161" s="116"/>
      <c r="V161" s="87"/>
      <c r="AB161" s="5"/>
      <c r="AC161" s="116"/>
      <c r="AD161" s="87"/>
    </row>
    <row r="162" spans="1:30" ht="12.75">
      <c r="A162" s="5"/>
      <c r="B162" s="116"/>
      <c r="C162" s="5"/>
      <c r="L162" s="5"/>
      <c r="M162" s="116"/>
      <c r="N162" s="86"/>
      <c r="T162" s="5"/>
      <c r="U162" s="116"/>
      <c r="V162" s="87"/>
      <c r="AB162" s="5"/>
      <c r="AC162" s="116"/>
      <c r="AD162" s="87"/>
    </row>
    <row r="163" spans="1:30" ht="12.75">
      <c r="A163" s="5"/>
      <c r="B163" s="116"/>
      <c r="C163" s="5"/>
      <c r="L163" s="5"/>
      <c r="M163" s="116"/>
      <c r="N163" s="86"/>
      <c r="T163" s="5"/>
      <c r="U163" s="116"/>
      <c r="V163" s="87"/>
      <c r="AB163" s="5"/>
      <c r="AC163" s="116"/>
      <c r="AD163" s="87"/>
    </row>
    <row r="164" spans="1:30" ht="12.75">
      <c r="A164" s="5"/>
      <c r="B164" s="116"/>
      <c r="C164" s="5"/>
      <c r="L164" s="5"/>
      <c r="M164" s="116"/>
      <c r="N164" s="86"/>
      <c r="T164" s="5"/>
      <c r="U164" s="116"/>
      <c r="V164" s="87"/>
      <c r="AB164" s="5"/>
      <c r="AC164" s="116"/>
      <c r="AD164" s="87"/>
    </row>
    <row r="165" spans="1:30" ht="12.75">
      <c r="A165" s="5"/>
      <c r="B165" s="116"/>
      <c r="C165" s="5"/>
      <c r="L165" s="5"/>
      <c r="M165" s="116"/>
      <c r="N165" s="86"/>
      <c r="T165" s="5"/>
      <c r="U165" s="116"/>
      <c r="V165" s="87"/>
      <c r="AB165" s="5"/>
      <c r="AC165" s="116"/>
      <c r="AD165" s="87"/>
    </row>
    <row r="166" spans="1:30" ht="12.75">
      <c r="A166" s="5"/>
      <c r="B166" s="116"/>
      <c r="C166" s="5"/>
      <c r="L166" s="5"/>
      <c r="M166" s="116"/>
      <c r="N166" s="86"/>
      <c r="T166" s="5"/>
      <c r="U166" s="116"/>
      <c r="V166" s="87"/>
      <c r="AB166" s="5"/>
      <c r="AC166" s="116"/>
      <c r="AD166" s="87"/>
    </row>
    <row r="167" spans="1:30" ht="12.75">
      <c r="A167" s="5"/>
      <c r="B167" s="116"/>
      <c r="C167" s="5"/>
      <c r="L167" s="5"/>
      <c r="M167" s="116"/>
      <c r="N167" s="86"/>
      <c r="T167" s="5"/>
      <c r="U167" s="116"/>
      <c r="V167" s="87"/>
      <c r="AB167" s="5"/>
      <c r="AC167" s="116"/>
      <c r="AD167" s="87"/>
    </row>
    <row r="168" spans="1:30" ht="12.75">
      <c r="A168" s="5"/>
      <c r="B168" s="116"/>
      <c r="C168" s="5"/>
      <c r="L168" s="5"/>
      <c r="M168" s="116"/>
      <c r="N168" s="86"/>
      <c r="T168" s="5"/>
      <c r="U168" s="116"/>
      <c r="V168" s="87"/>
      <c r="AB168" s="5"/>
      <c r="AC168" s="116"/>
      <c r="AD168" s="87"/>
    </row>
    <row r="169" spans="1:30" ht="12.75">
      <c r="A169" s="5"/>
      <c r="B169" s="116"/>
      <c r="C169" s="5"/>
      <c r="L169" s="5"/>
      <c r="M169" s="116"/>
      <c r="N169" s="86"/>
      <c r="T169" s="5"/>
      <c r="U169" s="116"/>
      <c r="V169" s="87"/>
      <c r="AB169" s="5"/>
      <c r="AC169" s="116"/>
      <c r="AD169" s="87"/>
    </row>
    <row r="170" spans="1:30" ht="12.75">
      <c r="A170" s="5"/>
      <c r="B170" s="116"/>
      <c r="C170" s="5"/>
      <c r="L170" s="5"/>
      <c r="M170" s="116"/>
      <c r="N170" s="86"/>
      <c r="T170" s="5"/>
      <c r="U170" s="116"/>
      <c r="V170" s="87"/>
      <c r="AB170" s="5"/>
      <c r="AC170" s="116"/>
      <c r="AD170" s="87"/>
    </row>
    <row r="171" spans="1:30" ht="12.75">
      <c r="A171" s="5"/>
      <c r="B171" s="116"/>
      <c r="C171" s="5"/>
      <c r="L171" s="5"/>
      <c r="M171" s="116"/>
      <c r="N171" s="86"/>
      <c r="T171" s="5"/>
      <c r="U171" s="116"/>
      <c r="V171" s="87"/>
      <c r="AB171" s="5"/>
      <c r="AC171" s="116"/>
      <c r="AD171" s="87"/>
    </row>
    <row r="172" spans="1:30" ht="12.75">
      <c r="A172" s="5"/>
      <c r="B172" s="116"/>
      <c r="C172" s="5"/>
      <c r="L172" s="5"/>
      <c r="M172" s="116"/>
      <c r="N172" s="86"/>
      <c r="T172" s="5"/>
      <c r="U172" s="116"/>
      <c r="V172" s="87"/>
      <c r="AB172" s="5"/>
      <c r="AC172" s="116"/>
      <c r="AD172" s="87"/>
    </row>
    <row r="173" spans="1:30" ht="12.75">
      <c r="A173" s="5"/>
      <c r="B173" s="116"/>
      <c r="C173" s="5"/>
      <c r="L173" s="5"/>
      <c r="M173" s="116"/>
      <c r="N173" s="86"/>
      <c r="T173" s="5"/>
      <c r="U173" s="116"/>
      <c r="V173" s="87"/>
      <c r="AB173" s="5"/>
      <c r="AC173" s="116"/>
      <c r="AD173" s="87"/>
    </row>
    <row r="174" spans="1:30" ht="12.75">
      <c r="A174" s="5"/>
      <c r="B174" s="116"/>
      <c r="C174" s="5"/>
      <c r="L174" s="5"/>
      <c r="M174" s="116"/>
      <c r="N174" s="86"/>
      <c r="T174" s="5"/>
      <c r="U174" s="116"/>
      <c r="V174" s="87"/>
      <c r="AB174" s="5"/>
      <c r="AC174" s="116"/>
      <c r="AD174" s="87"/>
    </row>
    <row r="175" spans="1:30" ht="12.75">
      <c r="A175" s="5"/>
      <c r="B175" s="116"/>
      <c r="C175" s="5"/>
      <c r="L175" s="5"/>
      <c r="M175" s="116"/>
      <c r="N175" s="86"/>
      <c r="T175" s="5"/>
      <c r="U175" s="116"/>
      <c r="V175" s="87"/>
      <c r="AB175" s="5"/>
      <c r="AC175" s="116"/>
      <c r="AD175" s="87"/>
    </row>
    <row r="176" spans="1:30" ht="12.75">
      <c r="A176" s="5"/>
      <c r="B176" s="116"/>
      <c r="C176" s="5"/>
      <c r="L176" s="5"/>
      <c r="M176" s="116"/>
      <c r="N176" s="86"/>
      <c r="T176" s="5"/>
      <c r="U176" s="116"/>
      <c r="V176" s="87"/>
      <c r="AB176" s="5"/>
      <c r="AC176" s="116"/>
      <c r="AD176" s="87"/>
    </row>
    <row r="177" spans="1:30" ht="12.75">
      <c r="A177" s="5"/>
      <c r="B177" s="116"/>
      <c r="C177" s="5"/>
      <c r="L177" s="5"/>
      <c r="M177" s="116"/>
      <c r="N177" s="86"/>
      <c r="T177" s="5"/>
      <c r="U177" s="116"/>
      <c r="V177" s="87"/>
      <c r="AB177" s="5"/>
      <c r="AC177" s="116"/>
      <c r="AD177" s="87"/>
    </row>
    <row r="178" spans="1:30" ht="12.75">
      <c r="A178" s="5"/>
      <c r="B178" s="116"/>
      <c r="C178" s="5"/>
      <c r="L178" s="5"/>
      <c r="M178" s="116"/>
      <c r="N178" s="86"/>
      <c r="T178" s="5"/>
      <c r="U178" s="116"/>
      <c r="V178" s="87"/>
      <c r="AB178" s="5"/>
      <c r="AC178" s="116"/>
      <c r="AD178" s="87"/>
    </row>
    <row r="179" spans="1:30" ht="12.75">
      <c r="A179" s="5"/>
      <c r="B179" s="116"/>
      <c r="C179" s="5"/>
      <c r="L179" s="5"/>
      <c r="M179" s="116"/>
      <c r="N179" s="86"/>
      <c r="T179" s="5"/>
      <c r="U179" s="116"/>
      <c r="V179" s="87"/>
      <c r="AB179" s="5"/>
      <c r="AC179" s="116"/>
      <c r="AD179" s="87"/>
    </row>
  </sheetData>
  <mergeCells count="3">
    <mergeCell ref="L2:S2"/>
    <mergeCell ref="D2:K2"/>
    <mergeCell ref="A1:S1"/>
  </mergeCells>
  <printOptions gridLines="1"/>
  <pageMargins left="0.5" right="0.5" top="1" bottom="1" header="0.5" footer="0.5"/>
  <pageSetup fitToHeight="1" fitToWidth="1" horizontalDpi="300" verticalDpi="300" orientation="landscape" scale="86" r:id="rId1"/>
  <headerFooter alignWithMargins="0">
    <oddFooter>&amp;L&amp;8Uniform Winter Barley Trial 2005-06&amp;R&amp;8Page 12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179"/>
  <sheetViews>
    <sheetView workbookViewId="0" topLeftCell="A1">
      <selection activeCell="A1" sqref="A1:S1"/>
    </sheetView>
  </sheetViews>
  <sheetFormatPr defaultColWidth="9.140625" defaultRowHeight="12.75"/>
  <cols>
    <col min="1" max="1" width="5.28125" style="4" customWidth="1"/>
    <col min="2" max="2" width="12.421875" style="4" bestFit="1" customWidth="1"/>
    <col min="3" max="3" width="6.421875" style="4" bestFit="1" customWidth="1"/>
    <col min="4" max="4" width="7.140625" style="5" bestFit="1" customWidth="1"/>
    <col min="5" max="5" width="6.8515625" style="4" customWidth="1"/>
    <col min="6" max="6" width="9.140625" style="4" bestFit="1" customWidth="1"/>
    <col min="7" max="9" width="7.8515625" style="4" customWidth="1"/>
    <col min="10" max="10" width="6.8515625" style="4" customWidth="1"/>
    <col min="11" max="11" width="9.57421875" style="21" bestFit="1" customWidth="1"/>
    <col min="12" max="12" width="7.140625" style="4" bestFit="1" customWidth="1"/>
    <col min="13" max="13" width="7.28125" style="4" customWidth="1"/>
    <col min="14" max="14" width="9.140625" style="4" bestFit="1" customWidth="1"/>
    <col min="15" max="16" width="7.8515625" style="4" customWidth="1"/>
    <col min="17" max="17" width="6.8515625" style="4" bestFit="1" customWidth="1"/>
    <col min="18" max="18" width="7.57421875" style="24" customWidth="1"/>
    <col min="19" max="19" width="9.57421875" style="4" bestFit="1" customWidth="1"/>
    <col min="20" max="20" width="5.8515625" style="4" customWidth="1"/>
    <col min="21" max="21" width="7.00390625" style="4" customWidth="1"/>
    <col min="22" max="22" width="8.140625" style="4" customWidth="1"/>
    <col min="23" max="24" width="7.8515625" style="4" customWidth="1"/>
    <col min="25" max="25" width="6.8515625" style="4" bestFit="1" customWidth="1"/>
    <col min="26" max="26" width="6.8515625" style="4" customWidth="1"/>
    <col min="27" max="27" width="9.57421875" style="4" bestFit="1" customWidth="1"/>
    <col min="28" max="28" width="6.140625" style="4" customWidth="1"/>
    <col min="29" max="29" width="7.28125" style="4" customWidth="1"/>
    <col min="30" max="30" width="7.7109375" style="4" customWidth="1"/>
    <col min="31" max="32" width="7.8515625" style="4" customWidth="1"/>
    <col min="33" max="33" width="6.8515625" style="4" bestFit="1" customWidth="1"/>
    <col min="34" max="34" width="7.00390625" style="4" customWidth="1"/>
    <col min="35" max="35" width="9.57421875" style="4" bestFit="1" customWidth="1"/>
    <col min="36" max="16384" width="9.140625" style="4" customWidth="1"/>
  </cols>
  <sheetData>
    <row r="1" spans="1:35" ht="15.75">
      <c r="A1" s="183" t="s">
        <v>229</v>
      </c>
      <c r="B1" s="189"/>
      <c r="C1" s="189"/>
      <c r="D1" s="189"/>
      <c r="E1" s="189"/>
      <c r="F1" s="189"/>
      <c r="G1" s="189"/>
      <c r="H1" s="189"/>
      <c r="I1" s="189"/>
      <c r="J1" s="189"/>
      <c r="K1" s="189"/>
      <c r="L1" s="189"/>
      <c r="M1" s="189"/>
      <c r="N1" s="189"/>
      <c r="O1" s="189"/>
      <c r="P1" s="189"/>
      <c r="Q1" s="189"/>
      <c r="R1" s="189"/>
      <c r="S1" s="189"/>
      <c r="T1" s="149"/>
      <c r="U1" s="149"/>
      <c r="V1" s="149"/>
      <c r="W1" s="149"/>
      <c r="X1" s="149"/>
      <c r="Y1" s="149"/>
      <c r="Z1" s="149"/>
      <c r="AA1" s="149"/>
      <c r="AB1" s="149"/>
      <c r="AC1" s="149"/>
      <c r="AD1" s="149"/>
      <c r="AE1" s="149"/>
      <c r="AF1" s="149"/>
      <c r="AG1" s="149"/>
      <c r="AH1" s="149"/>
      <c r="AI1" s="149"/>
    </row>
    <row r="2" spans="4:19" s="31" customFormat="1" ht="15.75" customHeight="1">
      <c r="D2" s="186" t="s">
        <v>206</v>
      </c>
      <c r="E2" s="192"/>
      <c r="F2" s="192"/>
      <c r="G2" s="192"/>
      <c r="H2" s="192"/>
      <c r="I2" s="192"/>
      <c r="J2" s="192"/>
      <c r="K2" s="204"/>
      <c r="L2" s="203" t="s">
        <v>210</v>
      </c>
      <c r="M2" s="192"/>
      <c r="N2" s="192"/>
      <c r="O2" s="192"/>
      <c r="P2" s="192"/>
      <c r="Q2" s="192"/>
      <c r="R2" s="192"/>
      <c r="S2" s="204"/>
    </row>
    <row r="3" spans="4:19" s="31" customFormat="1" ht="15.75" customHeight="1">
      <c r="D3" s="32" t="s">
        <v>107</v>
      </c>
      <c r="E3" s="32" t="s">
        <v>29</v>
      </c>
      <c r="F3" s="32" t="s">
        <v>225</v>
      </c>
      <c r="G3" s="32" t="s">
        <v>180</v>
      </c>
      <c r="H3" s="32" t="s">
        <v>181</v>
      </c>
      <c r="I3" s="32" t="s">
        <v>190</v>
      </c>
      <c r="J3" s="32" t="s">
        <v>55</v>
      </c>
      <c r="K3" s="102" t="s">
        <v>204</v>
      </c>
      <c r="L3" s="153" t="s">
        <v>107</v>
      </c>
      <c r="M3" s="32" t="s">
        <v>29</v>
      </c>
      <c r="N3" s="32" t="s">
        <v>225</v>
      </c>
      <c r="O3" s="32" t="s">
        <v>180</v>
      </c>
      <c r="P3" s="32" t="s">
        <v>181</v>
      </c>
      <c r="Q3" s="32" t="s">
        <v>190</v>
      </c>
      <c r="R3" s="32" t="s">
        <v>55</v>
      </c>
      <c r="S3" s="102" t="s">
        <v>204</v>
      </c>
    </row>
    <row r="4" spans="1:19" s="31" customFormat="1" ht="15.75" customHeight="1" thickBot="1">
      <c r="A4" s="12" t="s">
        <v>50</v>
      </c>
      <c r="B4" s="12" t="s">
        <v>0</v>
      </c>
      <c r="C4" s="12" t="s">
        <v>166</v>
      </c>
      <c r="D4" s="12" t="s">
        <v>104</v>
      </c>
      <c r="E4" s="12" t="s">
        <v>28</v>
      </c>
      <c r="F4" s="12" t="s">
        <v>28</v>
      </c>
      <c r="G4" s="12" t="s">
        <v>182</v>
      </c>
      <c r="H4" s="12" t="s">
        <v>182</v>
      </c>
      <c r="I4" s="12" t="s">
        <v>56</v>
      </c>
      <c r="J4" s="12" t="s">
        <v>56</v>
      </c>
      <c r="K4" s="150" t="s">
        <v>126</v>
      </c>
      <c r="L4" s="154" t="s">
        <v>104</v>
      </c>
      <c r="M4" s="12" t="s">
        <v>28</v>
      </c>
      <c r="N4" s="12" t="s">
        <v>28</v>
      </c>
      <c r="O4" s="12" t="s">
        <v>182</v>
      </c>
      <c r="P4" s="12" t="s">
        <v>182</v>
      </c>
      <c r="Q4" s="12" t="s">
        <v>56</v>
      </c>
      <c r="R4" s="12" t="s">
        <v>56</v>
      </c>
      <c r="S4" s="150" t="s">
        <v>126</v>
      </c>
    </row>
    <row r="5" spans="1:19" ht="15.75" customHeight="1">
      <c r="A5" s="78">
        <v>1</v>
      </c>
      <c r="B5" s="16" t="s">
        <v>66</v>
      </c>
      <c r="D5" s="87">
        <v>32.89119</v>
      </c>
      <c r="E5" s="131">
        <v>28.3</v>
      </c>
      <c r="F5" s="85">
        <v>31.35917</v>
      </c>
      <c r="G5" s="87">
        <v>27.62962</v>
      </c>
      <c r="H5" s="87">
        <v>30.86926</v>
      </c>
      <c r="I5" s="87">
        <v>30.06512</v>
      </c>
      <c r="J5" s="87">
        <v>30.05317</v>
      </c>
      <c r="K5" s="135">
        <v>30.167</v>
      </c>
      <c r="L5" s="134">
        <v>2.15063</v>
      </c>
      <c r="M5" s="122">
        <v>1.98</v>
      </c>
      <c r="N5" s="85">
        <v>2.14345</v>
      </c>
      <c r="O5" s="87">
        <v>1.82906</v>
      </c>
      <c r="P5" s="87">
        <v>2.02717</v>
      </c>
      <c r="Q5" s="87">
        <v>2.00144</v>
      </c>
      <c r="R5" s="87">
        <v>2.09962</v>
      </c>
      <c r="S5" s="135">
        <v>2.0329</v>
      </c>
    </row>
    <row r="6" spans="1:19" ht="15.75" customHeight="1">
      <c r="A6" s="78">
        <v>2</v>
      </c>
      <c r="B6" s="16" t="s">
        <v>67</v>
      </c>
      <c r="D6" s="87">
        <v>25.73349</v>
      </c>
      <c r="E6" s="131">
        <v>25.885</v>
      </c>
      <c r="F6" s="85">
        <v>27.87052</v>
      </c>
      <c r="G6" s="87">
        <v>26.59053</v>
      </c>
      <c r="H6" s="87">
        <v>29.31341</v>
      </c>
      <c r="I6" s="87">
        <v>25.03379</v>
      </c>
      <c r="J6" s="87">
        <v>29.78242</v>
      </c>
      <c r="K6" s="135">
        <v>27.171</v>
      </c>
      <c r="L6" s="134">
        <v>1.82633</v>
      </c>
      <c r="M6" s="122">
        <v>2.05</v>
      </c>
      <c r="N6" s="85">
        <v>2.11825</v>
      </c>
      <c r="O6" s="87">
        <v>1.97343</v>
      </c>
      <c r="P6" s="87">
        <v>2.10946</v>
      </c>
      <c r="Q6" s="87">
        <v>1.79113</v>
      </c>
      <c r="R6" s="87">
        <v>2.18693</v>
      </c>
      <c r="S6" s="135">
        <v>2.0086</v>
      </c>
    </row>
    <row r="7" spans="1:19" ht="15.75" customHeight="1">
      <c r="A7" s="78">
        <v>3</v>
      </c>
      <c r="B7" s="16" t="s">
        <v>95</v>
      </c>
      <c r="D7" s="87">
        <v>28.02445</v>
      </c>
      <c r="E7" s="131">
        <v>27.125</v>
      </c>
      <c r="F7" s="85">
        <v>28.88872</v>
      </c>
      <c r="G7" s="87">
        <v>27.65819</v>
      </c>
      <c r="H7" s="87">
        <v>27.99588</v>
      </c>
      <c r="I7" s="87">
        <v>28.04917</v>
      </c>
      <c r="J7" s="87">
        <v>31.23212</v>
      </c>
      <c r="K7" s="135">
        <v>28.426</v>
      </c>
      <c r="L7" s="134">
        <v>2.13776</v>
      </c>
      <c r="M7" s="122">
        <v>2.15</v>
      </c>
      <c r="N7" s="85">
        <v>2.10923</v>
      </c>
      <c r="O7" s="87">
        <v>2.0604</v>
      </c>
      <c r="P7" s="87">
        <v>2.114</v>
      </c>
      <c r="Q7" s="87">
        <v>2.05612</v>
      </c>
      <c r="R7" s="87">
        <v>2.35076</v>
      </c>
      <c r="S7" s="135">
        <v>2.14</v>
      </c>
    </row>
    <row r="8" spans="1:19" ht="15.75" customHeight="1">
      <c r="A8" s="78">
        <v>4</v>
      </c>
      <c r="B8" s="16" t="s">
        <v>136</v>
      </c>
      <c r="D8" s="87">
        <v>32.53942</v>
      </c>
      <c r="E8" s="131">
        <v>28.38</v>
      </c>
      <c r="F8" s="85">
        <v>32.01155</v>
      </c>
      <c r="G8" s="87">
        <v>25.85758</v>
      </c>
      <c r="H8" s="87">
        <v>28.74331</v>
      </c>
      <c r="I8" s="87">
        <v>32.27206</v>
      </c>
      <c r="J8" s="87">
        <v>33.70599</v>
      </c>
      <c r="K8" s="135">
        <v>30.501</v>
      </c>
      <c r="L8" s="134">
        <v>2.1065</v>
      </c>
      <c r="M8" s="122">
        <v>2.07</v>
      </c>
      <c r="N8" s="85">
        <v>2.24585</v>
      </c>
      <c r="O8" s="87">
        <v>1.81197</v>
      </c>
      <c r="P8" s="87">
        <v>2.00935</v>
      </c>
      <c r="Q8" s="87">
        <v>2.13808</v>
      </c>
      <c r="R8" s="87">
        <v>2.32957</v>
      </c>
      <c r="S8" s="135">
        <v>2.1029</v>
      </c>
    </row>
    <row r="9" spans="1:19" ht="15.75" customHeight="1">
      <c r="A9" s="78">
        <v>5</v>
      </c>
      <c r="B9" s="16" t="s">
        <v>139</v>
      </c>
      <c r="C9" s="4" t="s">
        <v>168</v>
      </c>
      <c r="D9" s="87">
        <v>37.34858</v>
      </c>
      <c r="E9" s="131">
        <v>43.125</v>
      </c>
      <c r="F9" s="85">
        <v>45.66134</v>
      </c>
      <c r="G9" s="87">
        <v>34.5447</v>
      </c>
      <c r="H9" s="87">
        <v>45.20043</v>
      </c>
      <c r="I9" s="87">
        <v>36.61478</v>
      </c>
      <c r="J9" s="87">
        <v>41.09523</v>
      </c>
      <c r="K9" s="135">
        <v>40.513</v>
      </c>
      <c r="L9" s="134">
        <v>2.31183</v>
      </c>
      <c r="M9" s="122">
        <v>2.73</v>
      </c>
      <c r="N9" s="85">
        <v>2.59306</v>
      </c>
      <c r="O9" s="87">
        <v>2.16171</v>
      </c>
      <c r="P9" s="87">
        <v>2.60265</v>
      </c>
      <c r="Q9" s="87">
        <v>2.26233</v>
      </c>
      <c r="R9" s="87">
        <v>2.58222</v>
      </c>
      <c r="S9" s="135">
        <v>2.4614</v>
      </c>
    </row>
    <row r="10" spans="1:19" ht="15.75" customHeight="1">
      <c r="A10" s="78">
        <v>6</v>
      </c>
      <c r="B10" s="16" t="s">
        <v>118</v>
      </c>
      <c r="D10" s="87">
        <v>27.8117</v>
      </c>
      <c r="E10" s="131">
        <v>28.485</v>
      </c>
      <c r="F10" s="85">
        <v>30.43437</v>
      </c>
      <c r="G10" s="87">
        <v>23.69411</v>
      </c>
      <c r="H10" s="87">
        <v>28.80046</v>
      </c>
      <c r="I10" s="87">
        <v>27.40066</v>
      </c>
      <c r="J10" s="87">
        <v>30.32606</v>
      </c>
      <c r="K10" s="135">
        <v>28.136</v>
      </c>
      <c r="L10" s="134">
        <v>2.05197</v>
      </c>
      <c r="M10" s="122">
        <v>2.17</v>
      </c>
      <c r="N10" s="85">
        <v>2.25765</v>
      </c>
      <c r="O10" s="87">
        <v>1.82636</v>
      </c>
      <c r="P10" s="87">
        <v>2.08795</v>
      </c>
      <c r="Q10" s="87">
        <v>2.03931</v>
      </c>
      <c r="R10" s="87">
        <v>2.32709</v>
      </c>
      <c r="S10" s="135">
        <v>2.11</v>
      </c>
    </row>
    <row r="11" spans="1:19" ht="15.75" customHeight="1">
      <c r="A11" s="78">
        <v>7</v>
      </c>
      <c r="B11" s="16" t="s">
        <v>119</v>
      </c>
      <c r="D11" s="87">
        <v>30.02718</v>
      </c>
      <c r="E11" s="131">
        <v>27.15</v>
      </c>
      <c r="F11" s="85">
        <v>30.03016</v>
      </c>
      <c r="G11" s="87">
        <v>23.78023</v>
      </c>
      <c r="H11" s="87">
        <v>28.64228</v>
      </c>
      <c r="I11" s="87">
        <v>27.50257</v>
      </c>
      <c r="J11" s="87">
        <v>30.36827</v>
      </c>
      <c r="K11" s="135">
        <v>28.214</v>
      </c>
      <c r="L11" s="134">
        <v>2.14393</v>
      </c>
      <c r="M11" s="122">
        <v>2.065</v>
      </c>
      <c r="N11" s="85">
        <v>2.18663</v>
      </c>
      <c r="O11" s="87">
        <v>1.73452</v>
      </c>
      <c r="P11" s="87">
        <v>2.07294</v>
      </c>
      <c r="Q11" s="87">
        <v>1.95352</v>
      </c>
      <c r="R11" s="87">
        <v>2.22243</v>
      </c>
      <c r="S11" s="135">
        <v>2.0529</v>
      </c>
    </row>
    <row r="12" spans="1:19" ht="15.75" customHeight="1">
      <c r="A12" s="78">
        <v>8</v>
      </c>
      <c r="B12" s="16" t="s">
        <v>120</v>
      </c>
      <c r="D12" s="87">
        <v>29.60718</v>
      </c>
      <c r="E12" s="131">
        <v>25.585</v>
      </c>
      <c r="F12" s="85">
        <v>27.0105</v>
      </c>
      <c r="G12" s="87">
        <v>23.1219</v>
      </c>
      <c r="H12" s="87">
        <v>29.35859</v>
      </c>
      <c r="I12" s="87">
        <v>27.64795</v>
      </c>
      <c r="J12" s="87">
        <v>28.39838</v>
      </c>
      <c r="K12" s="135">
        <v>27.249</v>
      </c>
      <c r="L12" s="134">
        <v>2.13768</v>
      </c>
      <c r="M12" s="122">
        <v>1.965</v>
      </c>
      <c r="N12" s="85">
        <v>2.04596</v>
      </c>
      <c r="O12" s="87">
        <v>1.71526</v>
      </c>
      <c r="P12" s="87">
        <v>2.09828</v>
      </c>
      <c r="Q12" s="87">
        <v>2.00268</v>
      </c>
      <c r="R12" s="87">
        <v>2.08972</v>
      </c>
      <c r="S12" s="135">
        <v>2.01</v>
      </c>
    </row>
    <row r="13" spans="1:19" ht="15.75" customHeight="1">
      <c r="A13" s="78">
        <v>9</v>
      </c>
      <c r="B13" s="16" t="s">
        <v>97</v>
      </c>
      <c r="D13" s="87">
        <v>28.53482</v>
      </c>
      <c r="E13" s="131">
        <v>26.705</v>
      </c>
      <c r="F13" s="85">
        <v>27.65478</v>
      </c>
      <c r="G13" s="87">
        <v>30.11246</v>
      </c>
      <c r="H13" s="87">
        <v>30.04849</v>
      </c>
      <c r="I13" s="87">
        <v>27.48508</v>
      </c>
      <c r="J13" s="87">
        <v>31.03429</v>
      </c>
      <c r="K13" s="135">
        <v>28.796</v>
      </c>
      <c r="L13" s="134">
        <v>2.06631</v>
      </c>
      <c r="M13" s="122">
        <v>1.925</v>
      </c>
      <c r="N13" s="85">
        <v>2.00271</v>
      </c>
      <c r="O13" s="87">
        <v>1.97748</v>
      </c>
      <c r="P13" s="87">
        <v>2.03478</v>
      </c>
      <c r="Q13" s="87">
        <v>1.85582</v>
      </c>
      <c r="R13" s="87">
        <v>2.16439</v>
      </c>
      <c r="S13" s="135">
        <v>2.0043</v>
      </c>
    </row>
    <row r="14" spans="1:19" ht="15.75" customHeight="1">
      <c r="A14" s="78">
        <v>10</v>
      </c>
      <c r="B14" s="16" t="s">
        <v>110</v>
      </c>
      <c r="D14" s="87">
        <v>29.42597</v>
      </c>
      <c r="E14" s="131">
        <v>27.575</v>
      </c>
      <c r="F14" s="85">
        <v>30.5708</v>
      </c>
      <c r="G14" s="87">
        <v>27.29874</v>
      </c>
      <c r="H14" s="87">
        <v>30.28556</v>
      </c>
      <c r="I14" s="87">
        <v>24.72552</v>
      </c>
      <c r="J14" s="87">
        <v>30.69061</v>
      </c>
      <c r="K14" s="135">
        <v>28.656</v>
      </c>
      <c r="L14" s="134">
        <v>2.03975</v>
      </c>
      <c r="M14" s="122">
        <v>2.025</v>
      </c>
      <c r="N14" s="85">
        <v>2.19481</v>
      </c>
      <c r="O14" s="87">
        <v>1.98794</v>
      </c>
      <c r="P14" s="87">
        <v>2.07737</v>
      </c>
      <c r="Q14" s="87">
        <v>1.75036</v>
      </c>
      <c r="R14" s="87">
        <v>2.1816</v>
      </c>
      <c r="S14" s="135">
        <v>2.0371</v>
      </c>
    </row>
    <row r="15" spans="1:19" ht="15.75" customHeight="1">
      <c r="A15" s="78">
        <v>11</v>
      </c>
      <c r="B15" s="16" t="s">
        <v>114</v>
      </c>
      <c r="D15" s="87">
        <v>27.55543</v>
      </c>
      <c r="E15" s="131">
        <v>27.22</v>
      </c>
      <c r="F15" s="85">
        <v>27.36313</v>
      </c>
      <c r="G15" s="87">
        <v>24.59335</v>
      </c>
      <c r="H15" s="87">
        <v>29.18207</v>
      </c>
      <c r="I15" s="87">
        <v>27.08172</v>
      </c>
      <c r="J15" s="87">
        <v>30.10733</v>
      </c>
      <c r="K15" s="135">
        <v>27.586</v>
      </c>
      <c r="L15" s="134">
        <v>2.16363</v>
      </c>
      <c r="M15" s="122">
        <v>2.315</v>
      </c>
      <c r="N15" s="85">
        <v>2.16538</v>
      </c>
      <c r="O15" s="87">
        <v>1.99486</v>
      </c>
      <c r="P15" s="87">
        <v>2.21905</v>
      </c>
      <c r="Q15" s="87">
        <v>2.09259</v>
      </c>
      <c r="R15" s="87">
        <v>2.33498</v>
      </c>
      <c r="S15" s="135">
        <v>2.1829</v>
      </c>
    </row>
    <row r="16" spans="1:19" ht="15.75" customHeight="1">
      <c r="A16" s="78">
        <v>12</v>
      </c>
      <c r="B16" s="16" t="s">
        <v>115</v>
      </c>
      <c r="D16" s="87">
        <v>32.4891</v>
      </c>
      <c r="E16" s="131">
        <v>29.04</v>
      </c>
      <c r="F16" s="85">
        <v>30.58361</v>
      </c>
      <c r="G16" s="87">
        <v>27.73493</v>
      </c>
      <c r="H16" s="87">
        <v>29.73978</v>
      </c>
      <c r="I16" s="87">
        <v>29.61188</v>
      </c>
      <c r="J16" s="87">
        <v>30.83174</v>
      </c>
      <c r="K16" s="135">
        <v>30.003</v>
      </c>
      <c r="L16" s="134">
        <v>2.24154</v>
      </c>
      <c r="M16" s="122">
        <v>2.21</v>
      </c>
      <c r="N16" s="85">
        <v>2.27697</v>
      </c>
      <c r="O16" s="87">
        <v>1.96958</v>
      </c>
      <c r="P16" s="87">
        <v>2.1045</v>
      </c>
      <c r="Q16" s="87">
        <v>2.11415</v>
      </c>
      <c r="R16" s="87">
        <v>2.2617</v>
      </c>
      <c r="S16" s="135">
        <v>2.1671</v>
      </c>
    </row>
    <row r="17" spans="1:19" ht="15.75" customHeight="1">
      <c r="A17" s="78">
        <v>13</v>
      </c>
      <c r="B17" s="16" t="s">
        <v>140</v>
      </c>
      <c r="D17" s="87">
        <v>31.74378</v>
      </c>
      <c r="E17" s="131">
        <v>27.85</v>
      </c>
      <c r="F17" s="85">
        <v>30.75927</v>
      </c>
      <c r="G17" s="87">
        <v>26.00381</v>
      </c>
      <c r="H17" s="87">
        <v>29.99818</v>
      </c>
      <c r="I17" s="87">
        <v>30.55759</v>
      </c>
      <c r="J17" s="87">
        <v>34.38096</v>
      </c>
      <c r="K17" s="135">
        <v>30.184</v>
      </c>
      <c r="L17" s="134">
        <v>2.23259</v>
      </c>
      <c r="M17" s="122">
        <v>2.105</v>
      </c>
      <c r="N17" s="85">
        <v>2.19706</v>
      </c>
      <c r="O17" s="87">
        <v>1.94149</v>
      </c>
      <c r="P17" s="87">
        <v>2.1634</v>
      </c>
      <c r="Q17" s="87">
        <v>2.11827</v>
      </c>
      <c r="R17" s="87">
        <v>2.42328</v>
      </c>
      <c r="S17" s="135">
        <v>2.1686</v>
      </c>
    </row>
    <row r="18" spans="1:19" ht="15.75" customHeight="1">
      <c r="A18" s="78">
        <v>14</v>
      </c>
      <c r="B18" s="16" t="s">
        <v>96</v>
      </c>
      <c r="C18" s="4" t="s">
        <v>167</v>
      </c>
      <c r="D18" s="87">
        <v>31.5647</v>
      </c>
      <c r="E18" s="131">
        <v>28.495</v>
      </c>
      <c r="F18" s="85">
        <v>33.74054</v>
      </c>
      <c r="G18" s="87">
        <v>25.99146</v>
      </c>
      <c r="H18" s="87">
        <v>28.10332</v>
      </c>
      <c r="I18" s="87">
        <v>26.052</v>
      </c>
      <c r="J18" s="87">
        <v>31.66149</v>
      </c>
      <c r="K18" s="135">
        <v>29.371</v>
      </c>
      <c r="L18" s="134">
        <v>2.06088</v>
      </c>
      <c r="M18" s="122">
        <v>1.99</v>
      </c>
      <c r="N18" s="85">
        <v>2.19427</v>
      </c>
      <c r="O18" s="87">
        <v>1.792</v>
      </c>
      <c r="P18" s="87">
        <v>1.86598</v>
      </c>
      <c r="Q18" s="87">
        <v>1.75531</v>
      </c>
      <c r="R18" s="87">
        <v>2.1452</v>
      </c>
      <c r="S18" s="135">
        <v>1.9729</v>
      </c>
    </row>
    <row r="19" spans="1:19" ht="15.75" customHeight="1">
      <c r="A19" s="78">
        <v>15</v>
      </c>
      <c r="B19" s="16" t="s">
        <v>142</v>
      </c>
      <c r="C19" s="4" t="s">
        <v>167</v>
      </c>
      <c r="D19" s="87">
        <v>27.12989</v>
      </c>
      <c r="E19" s="131">
        <v>28.45</v>
      </c>
      <c r="F19" s="85">
        <v>27.09748</v>
      </c>
      <c r="G19" s="87">
        <v>25.78294</v>
      </c>
      <c r="H19" s="87">
        <v>27.46334</v>
      </c>
      <c r="I19" s="87">
        <v>26.16329</v>
      </c>
      <c r="J19" s="87">
        <v>28.01593</v>
      </c>
      <c r="K19" s="135">
        <v>27.157</v>
      </c>
      <c r="L19" s="134">
        <v>1.81294</v>
      </c>
      <c r="M19" s="122">
        <v>1.865</v>
      </c>
      <c r="N19" s="85">
        <v>1.91922</v>
      </c>
      <c r="O19" s="87">
        <v>1.76992</v>
      </c>
      <c r="P19" s="87">
        <v>1.80885</v>
      </c>
      <c r="Q19" s="87">
        <v>1.75231</v>
      </c>
      <c r="R19" s="87">
        <v>1.91378</v>
      </c>
      <c r="S19" s="135">
        <v>1.8343</v>
      </c>
    </row>
    <row r="20" spans="1:19" ht="15.75" customHeight="1">
      <c r="A20" s="78">
        <v>16</v>
      </c>
      <c r="B20" s="16" t="s">
        <v>70</v>
      </c>
      <c r="C20" s="4" t="s">
        <v>167</v>
      </c>
      <c r="D20" s="87">
        <v>27.30557</v>
      </c>
      <c r="E20" s="131">
        <v>25.32</v>
      </c>
      <c r="F20" s="85">
        <v>29.55943</v>
      </c>
      <c r="G20" s="87">
        <v>23.96358</v>
      </c>
      <c r="H20" s="87">
        <v>29.32408</v>
      </c>
      <c r="I20" s="87">
        <v>25.01333</v>
      </c>
      <c r="J20" s="87">
        <v>31.56214</v>
      </c>
      <c r="K20" s="135">
        <v>27.434</v>
      </c>
      <c r="L20" s="134">
        <v>1.93205</v>
      </c>
      <c r="M20" s="122">
        <v>1.88</v>
      </c>
      <c r="N20" s="85">
        <v>2.05403</v>
      </c>
      <c r="O20" s="87">
        <v>1.70206</v>
      </c>
      <c r="P20" s="87">
        <v>1.94881</v>
      </c>
      <c r="Q20" s="87">
        <v>1.75027</v>
      </c>
      <c r="R20" s="87">
        <v>2.15946</v>
      </c>
      <c r="S20" s="135">
        <v>1.9171</v>
      </c>
    </row>
    <row r="21" spans="1:19" ht="15.75" customHeight="1">
      <c r="A21" s="78">
        <v>17</v>
      </c>
      <c r="B21" s="16" t="s">
        <v>112</v>
      </c>
      <c r="C21" s="4" t="s">
        <v>167</v>
      </c>
      <c r="D21" s="87">
        <v>28.76934</v>
      </c>
      <c r="E21" s="131">
        <v>31.09</v>
      </c>
      <c r="F21" s="85">
        <v>30.27191</v>
      </c>
      <c r="G21" s="87">
        <v>26.27543</v>
      </c>
      <c r="H21" s="87">
        <v>30.67995</v>
      </c>
      <c r="I21" s="87">
        <v>27.44498</v>
      </c>
      <c r="J21" s="87">
        <v>32.23667</v>
      </c>
      <c r="K21" s="135">
        <v>29.539</v>
      </c>
      <c r="L21" s="134">
        <v>1.95227</v>
      </c>
      <c r="M21" s="122">
        <v>2.135</v>
      </c>
      <c r="N21" s="85">
        <v>2.06002</v>
      </c>
      <c r="O21" s="87">
        <v>1.79751</v>
      </c>
      <c r="P21" s="87">
        <v>1.96001</v>
      </c>
      <c r="Q21" s="87">
        <v>1.88325</v>
      </c>
      <c r="R21" s="87">
        <v>2.18635</v>
      </c>
      <c r="S21" s="135">
        <v>1.9971</v>
      </c>
    </row>
    <row r="22" spans="1:19" ht="15.75" customHeight="1">
      <c r="A22" s="78">
        <v>18</v>
      </c>
      <c r="B22" s="16" t="s">
        <v>98</v>
      </c>
      <c r="C22" s="4" t="s">
        <v>167</v>
      </c>
      <c r="D22" s="87">
        <v>35.79783</v>
      </c>
      <c r="E22" s="131">
        <v>32.145</v>
      </c>
      <c r="F22" s="85">
        <v>35.87246</v>
      </c>
      <c r="G22" s="87">
        <v>30.07707</v>
      </c>
      <c r="H22" s="87">
        <v>33.11163</v>
      </c>
      <c r="I22" s="87">
        <v>34.75915</v>
      </c>
      <c r="J22" s="87">
        <v>36.61392</v>
      </c>
      <c r="K22" s="135">
        <v>34.054</v>
      </c>
      <c r="L22" s="134">
        <v>2.40648</v>
      </c>
      <c r="M22" s="122">
        <v>2.175</v>
      </c>
      <c r="N22" s="85">
        <v>2.37436</v>
      </c>
      <c r="O22" s="87">
        <v>1.95031</v>
      </c>
      <c r="P22" s="87">
        <v>2.15531</v>
      </c>
      <c r="Q22" s="87">
        <v>2.24628</v>
      </c>
      <c r="R22" s="87">
        <v>2.35656</v>
      </c>
      <c r="S22" s="135">
        <v>2.24</v>
      </c>
    </row>
    <row r="23" spans="1:19" ht="15.75" customHeight="1">
      <c r="A23" s="78">
        <v>19</v>
      </c>
      <c r="B23" s="16" t="s">
        <v>99</v>
      </c>
      <c r="C23" s="4" t="s">
        <v>167</v>
      </c>
      <c r="D23" s="87">
        <v>25.2939</v>
      </c>
      <c r="E23" s="131">
        <v>26.405</v>
      </c>
      <c r="F23" s="85">
        <v>35.68529</v>
      </c>
      <c r="G23" s="87">
        <v>23.40672</v>
      </c>
      <c r="H23" s="87">
        <v>26.92225</v>
      </c>
      <c r="I23" s="87">
        <v>24.39936</v>
      </c>
      <c r="J23" s="87">
        <v>28.89939</v>
      </c>
      <c r="K23" s="135">
        <v>27.289</v>
      </c>
      <c r="L23" s="134">
        <v>1.91115</v>
      </c>
      <c r="M23" s="122">
        <v>2.005</v>
      </c>
      <c r="N23" s="85">
        <v>2.38365</v>
      </c>
      <c r="O23" s="87">
        <v>1.7086</v>
      </c>
      <c r="P23" s="87">
        <v>1.87161</v>
      </c>
      <c r="Q23" s="87">
        <v>1.80475</v>
      </c>
      <c r="R23" s="87">
        <v>2.08189</v>
      </c>
      <c r="S23" s="135">
        <v>1.9657</v>
      </c>
    </row>
    <row r="24" spans="1:19" ht="15.75" customHeight="1">
      <c r="A24" s="78">
        <v>20</v>
      </c>
      <c r="B24" s="16" t="s">
        <v>143</v>
      </c>
      <c r="C24" s="4" t="s">
        <v>167</v>
      </c>
      <c r="D24" s="87">
        <v>30.88463</v>
      </c>
      <c r="E24" s="131">
        <v>30.95</v>
      </c>
      <c r="F24" s="85">
        <v>31.16518</v>
      </c>
      <c r="G24" s="87">
        <v>27.18106</v>
      </c>
      <c r="H24" s="87">
        <v>30.43138</v>
      </c>
      <c r="I24" s="87">
        <v>27.89483</v>
      </c>
      <c r="J24" s="87">
        <v>33.73116</v>
      </c>
      <c r="K24" s="135">
        <v>30.319</v>
      </c>
      <c r="L24" s="134">
        <v>2.10871</v>
      </c>
      <c r="M24" s="122">
        <v>2.175</v>
      </c>
      <c r="N24" s="85">
        <v>2.18267</v>
      </c>
      <c r="O24" s="87">
        <v>1.86783</v>
      </c>
      <c r="P24" s="87">
        <v>2.03816</v>
      </c>
      <c r="Q24" s="87">
        <v>1.96258</v>
      </c>
      <c r="R24" s="87">
        <v>2.26991</v>
      </c>
      <c r="S24" s="135">
        <v>2.0871</v>
      </c>
    </row>
    <row r="25" spans="1:19" ht="15.75" customHeight="1" thickBot="1">
      <c r="A25" s="14">
        <v>21</v>
      </c>
      <c r="B25" s="48" t="s">
        <v>144</v>
      </c>
      <c r="C25" s="48" t="s">
        <v>167</v>
      </c>
      <c r="D25" s="143">
        <v>31.59115</v>
      </c>
      <c r="E25" s="141">
        <v>31.095</v>
      </c>
      <c r="F25" s="142">
        <v>32.01115</v>
      </c>
      <c r="G25" s="143">
        <v>27.41088</v>
      </c>
      <c r="H25" s="143">
        <v>31.85038</v>
      </c>
      <c r="I25" s="143">
        <v>27.2915</v>
      </c>
      <c r="J25" s="143">
        <v>36.4327</v>
      </c>
      <c r="K25" s="144">
        <v>31.097</v>
      </c>
      <c r="L25" s="140">
        <v>2.01553</v>
      </c>
      <c r="M25" s="125">
        <v>1.98</v>
      </c>
      <c r="N25" s="142">
        <v>2.06409</v>
      </c>
      <c r="O25" s="143">
        <v>1.77596</v>
      </c>
      <c r="P25" s="143">
        <v>1.89835</v>
      </c>
      <c r="Q25" s="143">
        <v>1.8195</v>
      </c>
      <c r="R25" s="143">
        <v>2.18527</v>
      </c>
      <c r="S25" s="144">
        <v>1.9643</v>
      </c>
    </row>
    <row r="26" spans="1:19" ht="15.75" customHeight="1">
      <c r="A26" s="5"/>
      <c r="B26" s="25" t="s">
        <v>24</v>
      </c>
      <c r="C26" s="25"/>
      <c r="D26" s="123">
        <f>AVERAGE(D5:D25)</f>
        <v>30.098538095238094</v>
      </c>
      <c r="E26" s="122">
        <v>28.875</v>
      </c>
      <c r="F26" s="123">
        <f>AVERAGE(F5:F25)</f>
        <v>31.219112380952392</v>
      </c>
      <c r="G26" s="123">
        <f>AVERAGE(G5:G25)</f>
        <v>26.605204285714287</v>
      </c>
      <c r="H26" s="123">
        <f>AVERAGE(H5:H25)</f>
        <v>30.28876333333333</v>
      </c>
      <c r="I26" s="123">
        <f>AVERAGE(I5:I25)</f>
        <v>28.24125380952381</v>
      </c>
      <c r="J26" s="123">
        <f>AVERAGE(J5:J25)</f>
        <v>31.959998571428574</v>
      </c>
      <c r="K26" s="135">
        <v>29.6</v>
      </c>
      <c r="L26" s="181">
        <f>AVERAGE(L5:L25)</f>
        <v>2.0862123809523814</v>
      </c>
      <c r="M26" s="122">
        <v>2.0936</v>
      </c>
      <c r="N26" s="123">
        <f>AVERAGE(N5:N25)</f>
        <v>2.179491428571429</v>
      </c>
      <c r="O26" s="123">
        <f>AVERAGE(O5:O25)</f>
        <v>1.8737261904761902</v>
      </c>
      <c r="P26" s="123">
        <f>AVERAGE(P5:P25)</f>
        <v>2.0603799999999994</v>
      </c>
      <c r="Q26" s="123">
        <f>AVERAGE(Q5:Q25)</f>
        <v>1.9595261904761905</v>
      </c>
      <c r="R26" s="123">
        <f>AVERAGE(R5:R25)</f>
        <v>2.231081428571429</v>
      </c>
      <c r="S26" s="135">
        <v>2.069</v>
      </c>
    </row>
    <row r="27" spans="2:19" ht="15.75" customHeight="1">
      <c r="B27" s="33" t="s">
        <v>25</v>
      </c>
      <c r="C27" s="26"/>
      <c r="D27" s="38"/>
      <c r="E27" s="122">
        <v>3.95</v>
      </c>
      <c r="F27" s="5"/>
      <c r="G27" s="5"/>
      <c r="H27" s="5"/>
      <c r="I27" s="5"/>
      <c r="J27" s="38"/>
      <c r="K27" s="135">
        <v>5.87</v>
      </c>
      <c r="L27" s="113"/>
      <c r="M27" s="122">
        <v>2.98</v>
      </c>
      <c r="N27" s="5"/>
      <c r="O27" s="5"/>
      <c r="P27" s="5"/>
      <c r="Q27" s="5"/>
      <c r="R27" s="38"/>
      <c r="S27" s="135">
        <v>4.24</v>
      </c>
    </row>
    <row r="28" spans="2:19" s="24" customFormat="1" ht="15.75" customHeight="1">
      <c r="B28" s="26" t="s">
        <v>151</v>
      </c>
      <c r="C28" s="33"/>
      <c r="D28" s="19"/>
      <c r="E28" s="122">
        <v>2.3792</v>
      </c>
      <c r="F28" s="19"/>
      <c r="G28" s="19"/>
      <c r="H28" s="19"/>
      <c r="I28" s="19"/>
      <c r="J28" s="19"/>
      <c r="K28" s="135">
        <v>1.84</v>
      </c>
      <c r="L28" s="110"/>
      <c r="M28" s="122">
        <v>0.1302</v>
      </c>
      <c r="N28" s="19"/>
      <c r="O28" s="19"/>
      <c r="P28" s="19"/>
      <c r="Q28" s="19"/>
      <c r="R28" s="19"/>
      <c r="S28" s="135">
        <v>0.092</v>
      </c>
    </row>
    <row r="29" ht="12.75">
      <c r="A29" s="4" t="s">
        <v>226</v>
      </c>
    </row>
    <row r="32" spans="1:29" ht="12.75">
      <c r="A32" s="3"/>
      <c r="B32" s="9"/>
      <c r="L32" s="3"/>
      <c r="M32" s="9"/>
      <c r="T32" s="3"/>
      <c r="U32" s="9"/>
      <c r="AB32" s="3"/>
      <c r="AC32" s="9"/>
    </row>
    <row r="33" spans="1:30" ht="12.75">
      <c r="A33" s="5"/>
      <c r="B33" s="9"/>
      <c r="C33" s="5"/>
      <c r="L33" s="5"/>
      <c r="M33" s="9"/>
      <c r="N33" s="86"/>
      <c r="T33" s="5"/>
      <c r="U33" s="9"/>
      <c r="V33" s="87"/>
      <c r="AB33" s="5"/>
      <c r="AC33" s="9"/>
      <c r="AD33" s="87"/>
    </row>
    <row r="34" spans="1:30" ht="12.75">
      <c r="A34" s="5"/>
      <c r="B34" s="9"/>
      <c r="C34" s="5"/>
      <c r="L34" s="5"/>
      <c r="M34" s="9"/>
      <c r="N34" s="86"/>
      <c r="T34" s="5"/>
      <c r="U34" s="9"/>
      <c r="V34" s="87"/>
      <c r="AB34" s="5"/>
      <c r="AC34" s="9"/>
      <c r="AD34" s="87"/>
    </row>
    <row r="35" spans="1:30" ht="12.75">
      <c r="A35" s="5"/>
      <c r="B35" s="9"/>
      <c r="C35" s="5"/>
      <c r="L35" s="5"/>
      <c r="M35" s="9"/>
      <c r="N35" s="86"/>
      <c r="T35" s="5"/>
      <c r="U35" s="9"/>
      <c r="V35" s="87"/>
      <c r="AB35" s="5"/>
      <c r="AC35" s="9"/>
      <c r="AD35" s="87"/>
    </row>
    <row r="36" spans="1:30" ht="12.75">
      <c r="A36" s="5"/>
      <c r="B36" s="9"/>
      <c r="C36" s="5"/>
      <c r="L36" s="5"/>
      <c r="M36" s="9"/>
      <c r="N36" s="86"/>
      <c r="T36" s="5"/>
      <c r="U36" s="9"/>
      <c r="V36" s="87"/>
      <c r="AB36" s="5"/>
      <c r="AC36" s="9"/>
      <c r="AD36" s="87"/>
    </row>
    <row r="37" spans="1:30" ht="12.75">
      <c r="A37" s="5"/>
      <c r="B37" s="9"/>
      <c r="C37" s="5"/>
      <c r="L37" s="5"/>
      <c r="M37" s="9"/>
      <c r="N37" s="86"/>
      <c r="T37" s="5"/>
      <c r="U37" s="9"/>
      <c r="V37" s="87"/>
      <c r="AB37" s="5"/>
      <c r="AC37" s="9"/>
      <c r="AD37" s="87"/>
    </row>
    <row r="38" spans="1:30" ht="12.75">
      <c r="A38" s="5"/>
      <c r="B38" s="9"/>
      <c r="C38" s="5"/>
      <c r="L38" s="5"/>
      <c r="M38" s="9"/>
      <c r="N38" s="86"/>
      <c r="T38" s="5"/>
      <c r="U38" s="9"/>
      <c r="V38" s="87"/>
      <c r="AB38" s="5"/>
      <c r="AC38" s="9"/>
      <c r="AD38" s="87"/>
    </row>
    <row r="39" spans="1:30" ht="12.75">
      <c r="A39" s="5"/>
      <c r="B39" s="9"/>
      <c r="C39" s="5"/>
      <c r="L39" s="5"/>
      <c r="M39" s="9"/>
      <c r="N39" s="86"/>
      <c r="T39" s="5"/>
      <c r="U39" s="9"/>
      <c r="V39" s="87"/>
      <c r="AB39" s="5"/>
      <c r="AC39" s="9"/>
      <c r="AD39" s="87"/>
    </row>
    <row r="40" spans="1:30" ht="12.75">
      <c r="A40" s="5"/>
      <c r="B40" s="9"/>
      <c r="C40" s="5"/>
      <c r="L40" s="5"/>
      <c r="M40" s="9"/>
      <c r="N40" s="86"/>
      <c r="T40" s="5"/>
      <c r="U40" s="9"/>
      <c r="V40" s="87"/>
      <c r="AB40" s="5"/>
      <c r="AC40" s="9"/>
      <c r="AD40" s="87"/>
    </row>
    <row r="41" spans="1:30" ht="12.75">
      <c r="A41" s="5"/>
      <c r="B41" s="9"/>
      <c r="C41" s="5"/>
      <c r="L41" s="5"/>
      <c r="M41" s="9"/>
      <c r="N41" s="86"/>
      <c r="T41" s="5"/>
      <c r="U41" s="9"/>
      <c r="V41" s="87"/>
      <c r="AB41" s="5"/>
      <c r="AC41" s="9"/>
      <c r="AD41" s="87"/>
    </row>
    <row r="42" spans="1:30" ht="12.75">
      <c r="A42" s="5"/>
      <c r="B42" s="9"/>
      <c r="C42" s="5"/>
      <c r="L42" s="5"/>
      <c r="M42" s="9"/>
      <c r="N42" s="86"/>
      <c r="T42" s="5"/>
      <c r="U42" s="9"/>
      <c r="V42" s="87"/>
      <c r="AB42" s="5"/>
      <c r="AC42" s="9"/>
      <c r="AD42" s="87"/>
    </row>
    <row r="43" spans="1:30" ht="12.75">
      <c r="A43" s="5"/>
      <c r="B43" s="9"/>
      <c r="C43" s="5"/>
      <c r="L43" s="5"/>
      <c r="M43" s="9"/>
      <c r="N43" s="86"/>
      <c r="T43" s="5"/>
      <c r="U43" s="9"/>
      <c r="V43" s="87"/>
      <c r="AB43" s="5"/>
      <c r="AC43" s="9"/>
      <c r="AD43" s="87"/>
    </row>
    <row r="44" spans="1:30" ht="12.75">
      <c r="A44" s="5"/>
      <c r="B44" s="9"/>
      <c r="C44" s="5"/>
      <c r="L44" s="5"/>
      <c r="M44" s="9"/>
      <c r="N44" s="86"/>
      <c r="T44" s="5"/>
      <c r="U44" s="9"/>
      <c r="V44" s="87"/>
      <c r="AB44" s="5"/>
      <c r="AC44" s="9"/>
      <c r="AD44" s="87"/>
    </row>
    <row r="45" spans="1:30" ht="12.75">
      <c r="A45" s="5"/>
      <c r="B45" s="9"/>
      <c r="C45" s="5"/>
      <c r="L45" s="5"/>
      <c r="M45" s="9"/>
      <c r="N45" s="86"/>
      <c r="T45" s="5"/>
      <c r="U45" s="9"/>
      <c r="V45" s="87"/>
      <c r="AB45" s="5"/>
      <c r="AC45" s="9"/>
      <c r="AD45" s="87"/>
    </row>
    <row r="46" spans="1:30" ht="12.75">
      <c r="A46" s="5"/>
      <c r="B46" s="9"/>
      <c r="C46" s="5"/>
      <c r="L46" s="5"/>
      <c r="M46" s="9"/>
      <c r="N46" s="86"/>
      <c r="T46" s="5"/>
      <c r="U46" s="9"/>
      <c r="V46" s="87"/>
      <c r="AB46" s="5"/>
      <c r="AC46" s="9"/>
      <c r="AD46" s="87"/>
    </row>
    <row r="47" spans="1:30" ht="12.75">
      <c r="A47" s="5"/>
      <c r="B47" s="9"/>
      <c r="C47" s="5"/>
      <c r="L47" s="5"/>
      <c r="M47" s="9"/>
      <c r="N47" s="86"/>
      <c r="T47" s="5"/>
      <c r="U47" s="9"/>
      <c r="V47" s="87"/>
      <c r="AB47" s="5"/>
      <c r="AC47" s="9"/>
      <c r="AD47" s="87"/>
    </row>
    <row r="48" spans="1:30" ht="12.75">
      <c r="A48" s="5"/>
      <c r="B48" s="9"/>
      <c r="C48" s="5"/>
      <c r="L48" s="5"/>
      <c r="M48" s="9"/>
      <c r="N48" s="86"/>
      <c r="T48" s="5"/>
      <c r="U48" s="9"/>
      <c r="V48" s="87"/>
      <c r="AB48" s="5"/>
      <c r="AC48" s="9"/>
      <c r="AD48" s="87"/>
    </row>
    <row r="49" spans="1:30" ht="12.75">
      <c r="A49" s="5"/>
      <c r="B49" s="9"/>
      <c r="C49" s="5"/>
      <c r="L49" s="5"/>
      <c r="M49" s="9"/>
      <c r="N49" s="86"/>
      <c r="T49" s="5"/>
      <c r="U49" s="9"/>
      <c r="V49" s="87"/>
      <c r="AB49" s="5"/>
      <c r="AC49" s="9"/>
      <c r="AD49" s="87"/>
    </row>
    <row r="50" spans="1:30" ht="12.75">
      <c r="A50" s="5"/>
      <c r="B50" s="9"/>
      <c r="C50" s="5"/>
      <c r="L50" s="5"/>
      <c r="M50" s="9"/>
      <c r="N50" s="86"/>
      <c r="T50" s="5"/>
      <c r="U50" s="9"/>
      <c r="V50" s="87"/>
      <c r="AB50" s="5"/>
      <c r="AC50" s="9"/>
      <c r="AD50" s="87"/>
    </row>
    <row r="51" spans="1:30" ht="12.75">
      <c r="A51" s="5"/>
      <c r="B51" s="9"/>
      <c r="C51" s="5"/>
      <c r="L51" s="5"/>
      <c r="M51" s="9"/>
      <c r="N51" s="86"/>
      <c r="T51" s="5"/>
      <c r="U51" s="9"/>
      <c r="V51" s="87"/>
      <c r="AB51" s="5"/>
      <c r="AC51" s="9"/>
      <c r="AD51" s="87"/>
    </row>
    <row r="52" spans="1:30" ht="12.75">
      <c r="A52" s="5"/>
      <c r="B52" s="9"/>
      <c r="C52" s="5"/>
      <c r="L52" s="5"/>
      <c r="M52" s="9"/>
      <c r="N52" s="86"/>
      <c r="T52" s="5"/>
      <c r="U52" s="9"/>
      <c r="V52" s="87"/>
      <c r="AB52" s="5"/>
      <c r="AC52" s="9"/>
      <c r="AD52" s="87"/>
    </row>
    <row r="53" spans="1:30" ht="12.75">
      <c r="A53" s="5"/>
      <c r="B53" s="9"/>
      <c r="C53" s="5"/>
      <c r="L53" s="5"/>
      <c r="M53" s="9"/>
      <c r="N53" s="86"/>
      <c r="T53" s="5"/>
      <c r="U53" s="9"/>
      <c r="V53" s="87"/>
      <c r="AB53" s="5"/>
      <c r="AC53" s="9"/>
      <c r="AD53" s="87"/>
    </row>
    <row r="54" spans="1:30" ht="12.75">
      <c r="A54" s="5"/>
      <c r="B54" s="9"/>
      <c r="C54" s="24"/>
      <c r="L54" s="5"/>
      <c r="M54" s="9"/>
      <c r="N54" s="1"/>
      <c r="T54" s="5"/>
      <c r="U54" s="9"/>
      <c r="V54" s="131"/>
      <c r="AB54" s="5"/>
      <c r="AC54" s="9"/>
      <c r="AD54" s="122"/>
    </row>
    <row r="55" spans="1:30" ht="12.75">
      <c r="A55" s="5"/>
      <c r="B55" s="9"/>
      <c r="C55" s="24"/>
      <c r="L55" s="5"/>
      <c r="M55" s="9"/>
      <c r="N55" s="1"/>
      <c r="T55" s="5"/>
      <c r="U55" s="9"/>
      <c r="V55" s="131"/>
      <c r="AB55" s="5"/>
      <c r="AC55" s="9"/>
      <c r="AD55" s="122"/>
    </row>
    <row r="56" spans="1:30" ht="12.75">
      <c r="A56" s="5"/>
      <c r="B56" s="9"/>
      <c r="C56" s="24"/>
      <c r="L56" s="5"/>
      <c r="M56" s="9"/>
      <c r="N56" s="1"/>
      <c r="T56" s="5"/>
      <c r="U56" s="9"/>
      <c r="V56" s="131"/>
      <c r="AB56" s="5"/>
      <c r="AC56" s="9"/>
      <c r="AD56" s="122"/>
    </row>
    <row r="57" spans="1:30" ht="12.75">
      <c r="A57" s="5"/>
      <c r="B57" s="9"/>
      <c r="C57" s="24"/>
      <c r="L57" s="5"/>
      <c r="M57" s="9"/>
      <c r="N57" s="1"/>
      <c r="T57" s="5"/>
      <c r="U57" s="9"/>
      <c r="V57" s="131"/>
      <c r="AB57" s="5"/>
      <c r="AC57" s="9"/>
      <c r="AD57" s="122"/>
    </row>
    <row r="58" spans="1:30" ht="12.75">
      <c r="A58" s="5"/>
      <c r="B58" s="9"/>
      <c r="C58" s="24"/>
      <c r="L58" s="5"/>
      <c r="M58" s="9"/>
      <c r="N58" s="1"/>
      <c r="T58" s="5"/>
      <c r="U58" s="9"/>
      <c r="V58" s="131"/>
      <c r="AB58" s="5"/>
      <c r="AC58" s="9"/>
      <c r="AD58" s="122"/>
    </row>
    <row r="59" spans="1:30" ht="12.75">
      <c r="A59" s="5"/>
      <c r="B59" s="9"/>
      <c r="C59" s="24"/>
      <c r="L59" s="5"/>
      <c r="M59" s="9"/>
      <c r="N59" s="1"/>
      <c r="T59" s="5"/>
      <c r="U59" s="9"/>
      <c r="V59" s="131"/>
      <c r="AB59" s="5"/>
      <c r="AC59" s="9"/>
      <c r="AD59" s="122"/>
    </row>
    <row r="60" spans="1:30" ht="12.75">
      <c r="A60" s="5"/>
      <c r="B60" s="9"/>
      <c r="C60" s="24"/>
      <c r="L60" s="5"/>
      <c r="M60" s="9"/>
      <c r="N60" s="1"/>
      <c r="T60" s="5"/>
      <c r="U60" s="9"/>
      <c r="V60" s="131"/>
      <c r="AB60" s="5"/>
      <c r="AC60" s="9"/>
      <c r="AD60" s="122"/>
    </row>
    <row r="61" spans="1:30" ht="12.75">
      <c r="A61" s="5"/>
      <c r="B61" s="9"/>
      <c r="C61" s="24"/>
      <c r="L61" s="5"/>
      <c r="M61" s="9"/>
      <c r="N61" s="1"/>
      <c r="T61" s="5"/>
      <c r="U61" s="9"/>
      <c r="V61" s="131"/>
      <c r="AB61" s="5"/>
      <c r="AC61" s="9"/>
      <c r="AD61" s="122"/>
    </row>
    <row r="62" spans="1:30" ht="12.75">
      <c r="A62" s="5"/>
      <c r="B62" s="9"/>
      <c r="C62" s="24"/>
      <c r="L62" s="5"/>
      <c r="M62" s="9"/>
      <c r="N62" s="1"/>
      <c r="T62" s="5"/>
      <c r="U62" s="9"/>
      <c r="V62" s="131"/>
      <c r="AB62" s="5"/>
      <c r="AC62" s="9"/>
      <c r="AD62" s="122"/>
    </row>
    <row r="63" spans="1:30" ht="12.75">
      <c r="A63" s="5"/>
      <c r="B63" s="9"/>
      <c r="C63" s="24"/>
      <c r="L63" s="5"/>
      <c r="M63" s="9"/>
      <c r="N63" s="1"/>
      <c r="T63" s="5"/>
      <c r="U63" s="9"/>
      <c r="V63" s="131"/>
      <c r="AB63" s="5"/>
      <c r="AC63" s="9"/>
      <c r="AD63" s="122"/>
    </row>
    <row r="64" spans="1:30" ht="12.75">
      <c r="A64" s="5"/>
      <c r="B64" s="9"/>
      <c r="C64" s="24"/>
      <c r="L64" s="5"/>
      <c r="M64" s="9"/>
      <c r="N64" s="1"/>
      <c r="T64" s="5"/>
      <c r="U64" s="9"/>
      <c r="V64" s="131"/>
      <c r="AB64" s="5"/>
      <c r="AC64" s="9"/>
      <c r="AD64" s="122"/>
    </row>
    <row r="65" spans="1:30" ht="12.75">
      <c r="A65" s="5"/>
      <c r="B65" s="9"/>
      <c r="C65" s="24"/>
      <c r="L65" s="5"/>
      <c r="M65" s="9"/>
      <c r="N65" s="1"/>
      <c r="T65" s="5"/>
      <c r="U65" s="9"/>
      <c r="V65" s="131"/>
      <c r="AB65" s="5"/>
      <c r="AC65" s="9"/>
      <c r="AD65" s="122"/>
    </row>
    <row r="66" spans="1:30" ht="12.75">
      <c r="A66" s="5"/>
      <c r="B66" s="9"/>
      <c r="C66" s="24"/>
      <c r="L66" s="5"/>
      <c r="M66" s="9"/>
      <c r="N66" s="1"/>
      <c r="T66" s="5"/>
      <c r="U66" s="9"/>
      <c r="V66" s="131"/>
      <c r="AB66" s="5"/>
      <c r="AC66" s="9"/>
      <c r="AD66" s="122"/>
    </row>
    <row r="67" spans="1:30" ht="12.75">
      <c r="A67" s="5"/>
      <c r="B67" s="9"/>
      <c r="C67" s="24"/>
      <c r="L67" s="5"/>
      <c r="M67" s="9"/>
      <c r="N67" s="1"/>
      <c r="T67" s="5"/>
      <c r="U67" s="9"/>
      <c r="V67" s="131"/>
      <c r="AB67" s="5"/>
      <c r="AC67" s="9"/>
      <c r="AD67" s="122"/>
    </row>
    <row r="68" spans="1:30" ht="12.75">
      <c r="A68" s="5"/>
      <c r="B68" s="9"/>
      <c r="C68" s="24"/>
      <c r="L68" s="5"/>
      <c r="M68" s="9"/>
      <c r="N68" s="1"/>
      <c r="T68" s="5"/>
      <c r="U68" s="9"/>
      <c r="V68" s="131"/>
      <c r="AB68" s="5"/>
      <c r="AC68" s="9"/>
      <c r="AD68" s="122"/>
    </row>
    <row r="69" spans="1:30" ht="12.75">
      <c r="A69" s="5"/>
      <c r="B69" s="9"/>
      <c r="C69" s="24"/>
      <c r="L69" s="5"/>
      <c r="M69" s="9"/>
      <c r="N69" s="1"/>
      <c r="T69" s="5"/>
      <c r="U69" s="9"/>
      <c r="V69" s="131"/>
      <c r="AB69" s="5"/>
      <c r="AC69" s="9"/>
      <c r="AD69" s="122"/>
    </row>
    <row r="70" spans="1:30" ht="12.75">
      <c r="A70" s="5"/>
      <c r="B70" s="9"/>
      <c r="C70" s="24"/>
      <c r="L70" s="5"/>
      <c r="M70" s="9"/>
      <c r="N70" s="1"/>
      <c r="T70" s="5"/>
      <c r="U70" s="9"/>
      <c r="V70" s="131"/>
      <c r="AB70" s="5"/>
      <c r="AC70" s="9"/>
      <c r="AD70" s="122"/>
    </row>
    <row r="71" spans="1:30" ht="12.75">
      <c r="A71" s="5"/>
      <c r="B71" s="9"/>
      <c r="C71" s="24"/>
      <c r="L71" s="5"/>
      <c r="M71" s="9"/>
      <c r="N71" s="1"/>
      <c r="T71" s="5"/>
      <c r="U71" s="9"/>
      <c r="V71" s="131"/>
      <c r="AB71" s="5"/>
      <c r="AC71" s="9"/>
      <c r="AD71" s="122"/>
    </row>
    <row r="72" spans="1:30" ht="12.75">
      <c r="A72" s="5"/>
      <c r="B72" s="9"/>
      <c r="C72" s="24"/>
      <c r="L72" s="5"/>
      <c r="M72" s="9"/>
      <c r="N72" s="1"/>
      <c r="T72" s="5"/>
      <c r="U72" s="9"/>
      <c r="V72" s="131"/>
      <c r="AB72" s="5"/>
      <c r="AC72" s="9"/>
      <c r="AD72" s="122"/>
    </row>
    <row r="73" spans="1:30" ht="12.75">
      <c r="A73" s="5"/>
      <c r="B73" s="9"/>
      <c r="C73" s="24"/>
      <c r="L73" s="5"/>
      <c r="M73" s="9"/>
      <c r="N73" s="1"/>
      <c r="T73" s="5"/>
      <c r="U73" s="9"/>
      <c r="V73" s="131"/>
      <c r="AB73" s="5"/>
      <c r="AC73" s="9"/>
      <c r="AD73" s="122"/>
    </row>
    <row r="74" spans="1:30" ht="12.75">
      <c r="A74" s="5"/>
      <c r="B74" s="9"/>
      <c r="C74" s="24"/>
      <c r="L74" s="5"/>
      <c r="M74" s="9"/>
      <c r="N74" s="1"/>
      <c r="T74" s="5"/>
      <c r="U74" s="9"/>
      <c r="V74" s="131"/>
      <c r="AB74" s="5"/>
      <c r="AC74" s="9"/>
      <c r="AD74" s="122"/>
    </row>
    <row r="75" spans="1:30" ht="12.75">
      <c r="A75" s="5"/>
      <c r="B75" s="9"/>
      <c r="C75" s="132"/>
      <c r="L75" s="5"/>
      <c r="M75" s="9"/>
      <c r="N75" s="84"/>
      <c r="T75" s="5"/>
      <c r="U75" s="9"/>
      <c r="V75" s="85"/>
      <c r="AB75" s="5"/>
      <c r="AC75" s="9"/>
      <c r="AD75" s="85"/>
    </row>
    <row r="76" spans="1:30" ht="12.75">
      <c r="A76" s="5"/>
      <c r="B76" s="9"/>
      <c r="C76" s="132"/>
      <c r="L76" s="5"/>
      <c r="M76" s="9"/>
      <c r="N76" s="84"/>
      <c r="T76" s="5"/>
      <c r="U76" s="9"/>
      <c r="V76" s="85"/>
      <c r="AB76" s="5"/>
      <c r="AC76" s="9"/>
      <c r="AD76" s="85"/>
    </row>
    <row r="77" spans="1:30" ht="12.75">
      <c r="A77" s="5"/>
      <c r="B77" s="9"/>
      <c r="C77" s="132"/>
      <c r="L77" s="5"/>
      <c r="M77" s="9"/>
      <c r="N77" s="84"/>
      <c r="T77" s="5"/>
      <c r="U77" s="9"/>
      <c r="V77" s="85"/>
      <c r="AB77" s="5"/>
      <c r="AC77" s="9"/>
      <c r="AD77" s="85"/>
    </row>
    <row r="78" spans="1:30" ht="12.75">
      <c r="A78" s="5"/>
      <c r="B78" s="9"/>
      <c r="C78" s="132"/>
      <c r="L78" s="5"/>
      <c r="M78" s="9"/>
      <c r="N78" s="84"/>
      <c r="T78" s="5"/>
      <c r="U78" s="9"/>
      <c r="V78" s="85"/>
      <c r="AB78" s="5"/>
      <c r="AC78" s="9"/>
      <c r="AD78" s="85"/>
    </row>
    <row r="79" spans="1:30" ht="12.75">
      <c r="A79" s="5"/>
      <c r="B79" s="9"/>
      <c r="C79" s="132"/>
      <c r="L79" s="5"/>
      <c r="M79" s="9"/>
      <c r="N79" s="84"/>
      <c r="T79" s="5"/>
      <c r="U79" s="9"/>
      <c r="V79" s="85"/>
      <c r="AB79" s="5"/>
      <c r="AC79" s="9"/>
      <c r="AD79" s="85"/>
    </row>
    <row r="80" spans="1:30" ht="12.75">
      <c r="A80" s="5"/>
      <c r="B80" s="9"/>
      <c r="C80" s="132"/>
      <c r="L80" s="5"/>
      <c r="M80" s="9"/>
      <c r="N80" s="84"/>
      <c r="T80" s="5"/>
      <c r="U80" s="9"/>
      <c r="V80" s="85"/>
      <c r="AB80" s="5"/>
      <c r="AC80" s="9"/>
      <c r="AD80" s="85"/>
    </row>
    <row r="81" spans="1:30" ht="12.75">
      <c r="A81" s="5"/>
      <c r="B81" s="9"/>
      <c r="C81" s="132"/>
      <c r="L81" s="5"/>
      <c r="M81" s="9"/>
      <c r="N81" s="84"/>
      <c r="T81" s="5"/>
      <c r="U81" s="9"/>
      <c r="V81" s="85"/>
      <c r="AB81" s="5"/>
      <c r="AC81" s="9"/>
      <c r="AD81" s="85"/>
    </row>
    <row r="82" spans="1:30" ht="12.75">
      <c r="A82" s="5"/>
      <c r="B82" s="9"/>
      <c r="C82" s="132"/>
      <c r="L82" s="5"/>
      <c r="M82" s="9"/>
      <c r="N82" s="84"/>
      <c r="T82" s="5"/>
      <c r="U82" s="9"/>
      <c r="V82" s="85"/>
      <c r="AB82" s="5"/>
      <c r="AC82" s="9"/>
      <c r="AD82" s="85"/>
    </row>
    <row r="83" spans="1:30" ht="12.75">
      <c r="A83" s="5"/>
      <c r="B83" s="9"/>
      <c r="C83" s="132"/>
      <c r="L83" s="5"/>
      <c r="M83" s="9"/>
      <c r="N83" s="84"/>
      <c r="T83" s="5"/>
      <c r="U83" s="9"/>
      <c r="V83" s="85"/>
      <c r="AB83" s="5"/>
      <c r="AC83" s="9"/>
      <c r="AD83" s="85"/>
    </row>
    <row r="84" spans="1:30" ht="12.75">
      <c r="A84" s="5"/>
      <c r="B84" s="9"/>
      <c r="C84" s="132"/>
      <c r="L84" s="5"/>
      <c r="M84" s="9"/>
      <c r="N84" s="84"/>
      <c r="T84" s="5"/>
      <c r="U84" s="9"/>
      <c r="V84" s="85"/>
      <c r="AB84" s="5"/>
      <c r="AC84" s="9"/>
      <c r="AD84" s="85"/>
    </row>
    <row r="85" spans="1:30" ht="12.75">
      <c r="A85" s="5"/>
      <c r="B85" s="9"/>
      <c r="C85" s="132"/>
      <c r="L85" s="5"/>
      <c r="M85" s="9"/>
      <c r="N85" s="84"/>
      <c r="T85" s="5"/>
      <c r="U85" s="9"/>
      <c r="V85" s="85"/>
      <c r="AB85" s="5"/>
      <c r="AC85" s="9"/>
      <c r="AD85" s="85"/>
    </row>
    <row r="86" spans="1:30" ht="12.75">
      <c r="A86" s="5"/>
      <c r="B86" s="9"/>
      <c r="C86" s="132"/>
      <c r="L86" s="5"/>
      <c r="M86" s="9"/>
      <c r="N86" s="84"/>
      <c r="T86" s="5"/>
      <c r="U86" s="9"/>
      <c r="V86" s="85"/>
      <c r="AB86" s="5"/>
      <c r="AC86" s="9"/>
      <c r="AD86" s="85"/>
    </row>
    <row r="87" spans="1:30" ht="12.75">
      <c r="A87" s="5"/>
      <c r="B87" s="9"/>
      <c r="C87" s="132"/>
      <c r="L87" s="5"/>
      <c r="M87" s="9"/>
      <c r="N87" s="84"/>
      <c r="T87" s="5"/>
      <c r="U87" s="9"/>
      <c r="V87" s="85"/>
      <c r="AB87" s="5"/>
      <c r="AC87" s="9"/>
      <c r="AD87" s="85"/>
    </row>
    <row r="88" spans="1:30" ht="12.75">
      <c r="A88" s="5"/>
      <c r="B88" s="9"/>
      <c r="C88" s="132"/>
      <c r="L88" s="5"/>
      <c r="M88" s="9"/>
      <c r="N88" s="84"/>
      <c r="T88" s="5"/>
      <c r="U88" s="9"/>
      <c r="V88" s="85"/>
      <c r="AB88" s="5"/>
      <c r="AC88" s="9"/>
      <c r="AD88" s="85"/>
    </row>
    <row r="89" spans="1:30" ht="12.75">
      <c r="A89" s="5"/>
      <c r="B89" s="9"/>
      <c r="C89" s="132"/>
      <c r="L89" s="5"/>
      <c r="M89" s="9"/>
      <c r="N89" s="84"/>
      <c r="T89" s="5"/>
      <c r="U89" s="9"/>
      <c r="V89" s="85"/>
      <c r="AB89" s="5"/>
      <c r="AC89" s="9"/>
      <c r="AD89" s="85"/>
    </row>
    <row r="90" spans="1:30" ht="12.75">
      <c r="A90" s="5"/>
      <c r="B90" s="9"/>
      <c r="C90" s="132"/>
      <c r="L90" s="5"/>
      <c r="M90" s="9"/>
      <c r="N90" s="84"/>
      <c r="T90" s="5"/>
      <c r="U90" s="9"/>
      <c r="V90" s="85"/>
      <c r="AB90" s="5"/>
      <c r="AC90" s="9"/>
      <c r="AD90" s="85"/>
    </row>
    <row r="91" spans="1:30" ht="12.75">
      <c r="A91" s="5"/>
      <c r="B91" s="9"/>
      <c r="C91" s="132"/>
      <c r="L91" s="5"/>
      <c r="M91" s="9"/>
      <c r="N91" s="84"/>
      <c r="T91" s="5"/>
      <c r="U91" s="9"/>
      <c r="V91" s="85"/>
      <c r="AB91" s="5"/>
      <c r="AC91" s="9"/>
      <c r="AD91" s="85"/>
    </row>
    <row r="92" spans="1:30" ht="12.75">
      <c r="A92" s="5"/>
      <c r="B92" s="9"/>
      <c r="C92" s="132"/>
      <c r="L92" s="5"/>
      <c r="M92" s="9"/>
      <c r="N92" s="84"/>
      <c r="T92" s="5"/>
      <c r="U92" s="9"/>
      <c r="V92" s="85"/>
      <c r="AB92" s="5"/>
      <c r="AC92" s="9"/>
      <c r="AD92" s="85"/>
    </row>
    <row r="93" spans="1:30" ht="12.75">
      <c r="A93" s="5"/>
      <c r="B93" s="9"/>
      <c r="C93" s="132"/>
      <c r="L93" s="5"/>
      <c r="M93" s="9"/>
      <c r="N93" s="84"/>
      <c r="T93" s="5"/>
      <c r="U93" s="9"/>
      <c r="V93" s="85"/>
      <c r="AB93" s="5"/>
      <c r="AC93" s="9"/>
      <c r="AD93" s="85"/>
    </row>
    <row r="94" spans="1:30" ht="12.75">
      <c r="A94" s="5"/>
      <c r="B94" s="9"/>
      <c r="C94" s="132"/>
      <c r="L94" s="5"/>
      <c r="M94" s="9"/>
      <c r="N94" s="84"/>
      <c r="T94" s="5"/>
      <c r="U94" s="9"/>
      <c r="V94" s="85"/>
      <c r="AB94" s="5"/>
      <c r="AC94" s="9"/>
      <c r="AD94" s="85"/>
    </row>
    <row r="95" spans="1:30" ht="12.75">
      <c r="A95" s="5"/>
      <c r="B95" s="9"/>
      <c r="C95" s="132"/>
      <c r="L95" s="5"/>
      <c r="M95" s="9"/>
      <c r="N95" s="84"/>
      <c r="T95" s="5"/>
      <c r="U95" s="9"/>
      <c r="V95" s="85"/>
      <c r="AB95" s="5"/>
      <c r="AC95" s="9"/>
      <c r="AD95" s="85"/>
    </row>
    <row r="96" spans="1:30" ht="12.75">
      <c r="A96" s="5"/>
      <c r="B96" s="9"/>
      <c r="C96" s="5"/>
      <c r="L96" s="5"/>
      <c r="M96" s="9"/>
      <c r="N96" s="86"/>
      <c r="T96" s="5"/>
      <c r="U96" s="9"/>
      <c r="V96" s="87"/>
      <c r="AB96" s="5"/>
      <c r="AC96" s="9"/>
      <c r="AD96" s="87"/>
    </row>
    <row r="97" spans="1:30" ht="12.75">
      <c r="A97" s="5"/>
      <c r="B97" s="9"/>
      <c r="C97" s="5"/>
      <c r="L97" s="5"/>
      <c r="M97" s="9"/>
      <c r="N97" s="86"/>
      <c r="T97" s="5"/>
      <c r="U97" s="9"/>
      <c r="V97" s="87"/>
      <c r="AB97" s="5"/>
      <c r="AC97" s="9"/>
      <c r="AD97" s="87"/>
    </row>
    <row r="98" spans="1:30" ht="12.75">
      <c r="A98" s="5"/>
      <c r="B98" s="9"/>
      <c r="C98" s="5"/>
      <c r="L98" s="5"/>
      <c r="M98" s="9"/>
      <c r="N98" s="86"/>
      <c r="T98" s="5"/>
      <c r="U98" s="9"/>
      <c r="V98" s="87"/>
      <c r="AB98" s="5"/>
      <c r="AC98" s="9"/>
      <c r="AD98" s="87"/>
    </row>
    <row r="99" spans="1:30" ht="12.75">
      <c r="A99" s="5"/>
      <c r="B99" s="9"/>
      <c r="C99" s="5"/>
      <c r="L99" s="5"/>
      <c r="M99" s="9"/>
      <c r="N99" s="86"/>
      <c r="T99" s="5"/>
      <c r="U99" s="9"/>
      <c r="V99" s="87"/>
      <c r="AB99" s="5"/>
      <c r="AC99" s="9"/>
      <c r="AD99" s="87"/>
    </row>
    <row r="100" spans="1:30" ht="12.75">
      <c r="A100" s="5"/>
      <c r="B100" s="9"/>
      <c r="C100" s="5"/>
      <c r="L100" s="5"/>
      <c r="M100" s="9"/>
      <c r="N100" s="86"/>
      <c r="T100" s="5"/>
      <c r="U100" s="9"/>
      <c r="V100" s="87"/>
      <c r="AB100" s="5"/>
      <c r="AC100" s="9"/>
      <c r="AD100" s="87"/>
    </row>
    <row r="101" spans="1:30" ht="12.75">
      <c r="A101" s="5"/>
      <c r="B101" s="9"/>
      <c r="C101" s="5"/>
      <c r="L101" s="5"/>
      <c r="M101" s="9"/>
      <c r="N101" s="86"/>
      <c r="T101" s="5"/>
      <c r="U101" s="9"/>
      <c r="V101" s="87"/>
      <c r="AB101" s="5"/>
      <c r="AC101" s="9"/>
      <c r="AD101" s="87"/>
    </row>
    <row r="102" spans="1:30" ht="12.75">
      <c r="A102" s="5"/>
      <c r="B102" s="9"/>
      <c r="C102" s="5"/>
      <c r="L102" s="5"/>
      <c r="M102" s="9"/>
      <c r="N102" s="86"/>
      <c r="T102" s="5"/>
      <c r="U102" s="9"/>
      <c r="V102" s="87"/>
      <c r="AB102" s="5"/>
      <c r="AC102" s="9"/>
      <c r="AD102" s="87"/>
    </row>
    <row r="103" spans="1:30" ht="12.75">
      <c r="A103" s="5"/>
      <c r="B103" s="9"/>
      <c r="C103" s="5"/>
      <c r="L103" s="5"/>
      <c r="M103" s="9"/>
      <c r="N103" s="86"/>
      <c r="T103" s="5"/>
      <c r="U103" s="9"/>
      <c r="V103" s="87"/>
      <c r="AB103" s="5"/>
      <c r="AC103" s="9"/>
      <c r="AD103" s="87"/>
    </row>
    <row r="104" spans="1:30" ht="12.75">
      <c r="A104" s="5"/>
      <c r="B104" s="9"/>
      <c r="C104" s="5"/>
      <c r="L104" s="5"/>
      <c r="M104" s="9"/>
      <c r="N104" s="86"/>
      <c r="T104" s="5"/>
      <c r="U104" s="9"/>
      <c r="V104" s="87"/>
      <c r="AB104" s="5"/>
      <c r="AC104" s="9"/>
      <c r="AD104" s="87"/>
    </row>
    <row r="105" spans="1:30" ht="12.75">
      <c r="A105" s="5"/>
      <c r="B105" s="9"/>
      <c r="C105" s="5"/>
      <c r="L105" s="5"/>
      <c r="M105" s="9"/>
      <c r="N105" s="86"/>
      <c r="T105" s="5"/>
      <c r="U105" s="9"/>
      <c r="V105" s="87"/>
      <c r="AB105" s="5"/>
      <c r="AC105" s="9"/>
      <c r="AD105" s="87"/>
    </row>
    <row r="106" spans="1:30" ht="12.75">
      <c r="A106" s="5"/>
      <c r="B106" s="9"/>
      <c r="C106" s="5"/>
      <c r="L106" s="5"/>
      <c r="M106" s="9"/>
      <c r="N106" s="86"/>
      <c r="T106" s="5"/>
      <c r="U106" s="9"/>
      <c r="V106" s="87"/>
      <c r="AB106" s="5"/>
      <c r="AC106" s="9"/>
      <c r="AD106" s="87"/>
    </row>
    <row r="107" spans="1:30" ht="12.75">
      <c r="A107" s="5"/>
      <c r="B107" s="9"/>
      <c r="C107" s="5"/>
      <c r="L107" s="5"/>
      <c r="M107" s="9"/>
      <c r="N107" s="86"/>
      <c r="T107" s="5"/>
      <c r="U107" s="9"/>
      <c r="V107" s="87"/>
      <c r="AB107" s="5"/>
      <c r="AC107" s="9"/>
      <c r="AD107" s="87"/>
    </row>
    <row r="108" spans="1:30" ht="12.75">
      <c r="A108" s="5"/>
      <c r="B108" s="9"/>
      <c r="C108" s="5"/>
      <c r="L108" s="5"/>
      <c r="M108" s="9"/>
      <c r="N108" s="86"/>
      <c r="T108" s="5"/>
      <c r="U108" s="9"/>
      <c r="V108" s="87"/>
      <c r="AB108" s="5"/>
      <c r="AC108" s="9"/>
      <c r="AD108" s="87"/>
    </row>
    <row r="109" spans="1:30" ht="12.75">
      <c r="A109" s="5"/>
      <c r="B109" s="9"/>
      <c r="C109" s="5"/>
      <c r="L109" s="5"/>
      <c r="M109" s="9"/>
      <c r="N109" s="86"/>
      <c r="T109" s="5"/>
      <c r="U109" s="9"/>
      <c r="V109" s="87"/>
      <c r="AB109" s="5"/>
      <c r="AC109" s="9"/>
      <c r="AD109" s="87"/>
    </row>
    <row r="110" spans="1:30" ht="12.75">
      <c r="A110" s="5"/>
      <c r="B110" s="9"/>
      <c r="C110" s="5"/>
      <c r="L110" s="5"/>
      <c r="M110" s="9"/>
      <c r="N110" s="86"/>
      <c r="T110" s="5"/>
      <c r="U110" s="9"/>
      <c r="V110" s="87"/>
      <c r="AB110" s="5"/>
      <c r="AC110" s="9"/>
      <c r="AD110" s="87"/>
    </row>
    <row r="111" spans="1:30" ht="12.75">
      <c r="A111" s="5"/>
      <c r="B111" s="9"/>
      <c r="C111" s="5"/>
      <c r="L111" s="5"/>
      <c r="M111" s="9"/>
      <c r="N111" s="86"/>
      <c r="T111" s="5"/>
      <c r="U111" s="9"/>
      <c r="V111" s="87"/>
      <c r="AB111" s="5"/>
      <c r="AC111" s="9"/>
      <c r="AD111" s="87"/>
    </row>
    <row r="112" spans="1:30" ht="12.75">
      <c r="A112" s="5"/>
      <c r="B112" s="9"/>
      <c r="C112" s="5"/>
      <c r="L112" s="5"/>
      <c r="M112" s="9"/>
      <c r="N112" s="86"/>
      <c r="T112" s="5"/>
      <c r="U112" s="9"/>
      <c r="V112" s="87"/>
      <c r="AB112" s="5"/>
      <c r="AC112" s="9"/>
      <c r="AD112" s="87"/>
    </row>
    <row r="113" spans="1:30" ht="12.75">
      <c r="A113" s="5"/>
      <c r="B113" s="9"/>
      <c r="C113" s="5"/>
      <c r="L113" s="5"/>
      <c r="M113" s="9"/>
      <c r="N113" s="86"/>
      <c r="T113" s="5"/>
      <c r="U113" s="9"/>
      <c r="V113" s="87"/>
      <c r="AB113" s="5"/>
      <c r="AC113" s="9"/>
      <c r="AD113" s="87"/>
    </row>
    <row r="114" spans="1:30" ht="12.75">
      <c r="A114" s="5"/>
      <c r="B114" s="9"/>
      <c r="C114" s="5"/>
      <c r="L114" s="5"/>
      <c r="M114" s="9"/>
      <c r="N114" s="86"/>
      <c r="T114" s="5"/>
      <c r="U114" s="9"/>
      <c r="V114" s="87"/>
      <c r="AB114" s="5"/>
      <c r="AC114" s="9"/>
      <c r="AD114" s="87"/>
    </row>
    <row r="115" spans="1:30" ht="12.75">
      <c r="A115" s="5"/>
      <c r="B115" s="9"/>
      <c r="C115" s="5"/>
      <c r="L115" s="5"/>
      <c r="M115" s="9"/>
      <c r="N115" s="86"/>
      <c r="T115" s="5"/>
      <c r="U115" s="9"/>
      <c r="V115" s="87"/>
      <c r="AB115" s="5"/>
      <c r="AC115" s="9"/>
      <c r="AD115" s="87"/>
    </row>
    <row r="116" spans="1:30" ht="12.75">
      <c r="A116" s="5"/>
      <c r="B116" s="9"/>
      <c r="C116" s="5"/>
      <c r="L116" s="5"/>
      <c r="M116" s="9"/>
      <c r="N116" s="86"/>
      <c r="T116" s="5"/>
      <c r="U116" s="9"/>
      <c r="V116" s="87"/>
      <c r="AB116" s="5"/>
      <c r="AC116" s="9"/>
      <c r="AD116" s="87"/>
    </row>
    <row r="117" spans="1:30" ht="12.75">
      <c r="A117" s="5"/>
      <c r="B117" s="116"/>
      <c r="C117" s="5"/>
      <c r="L117" s="5"/>
      <c r="M117" s="116"/>
      <c r="N117" s="86"/>
      <c r="T117" s="5"/>
      <c r="U117" s="116"/>
      <c r="V117" s="87"/>
      <c r="AB117" s="5"/>
      <c r="AC117" s="116"/>
      <c r="AD117" s="87"/>
    </row>
    <row r="118" spans="1:30" ht="12.75">
      <c r="A118" s="5"/>
      <c r="B118" s="116"/>
      <c r="C118" s="5"/>
      <c r="L118" s="5"/>
      <c r="M118" s="116"/>
      <c r="N118" s="86"/>
      <c r="T118" s="5"/>
      <c r="U118" s="116"/>
      <c r="V118" s="87"/>
      <c r="AB118" s="5"/>
      <c r="AC118" s="116"/>
      <c r="AD118" s="87"/>
    </row>
    <row r="119" spans="1:30" ht="12.75">
      <c r="A119" s="5"/>
      <c r="B119" s="116"/>
      <c r="C119" s="5"/>
      <c r="L119" s="5"/>
      <c r="M119" s="116"/>
      <c r="N119" s="86"/>
      <c r="T119" s="5"/>
      <c r="U119" s="116"/>
      <c r="V119" s="87"/>
      <c r="AB119" s="5"/>
      <c r="AC119" s="116"/>
      <c r="AD119" s="87"/>
    </row>
    <row r="120" spans="1:30" ht="12.75">
      <c r="A120" s="5"/>
      <c r="B120" s="116"/>
      <c r="C120" s="5"/>
      <c r="L120" s="5"/>
      <c r="M120" s="116"/>
      <c r="N120" s="86"/>
      <c r="T120" s="5"/>
      <c r="U120" s="116"/>
      <c r="V120" s="87"/>
      <c r="AB120" s="5"/>
      <c r="AC120" s="116"/>
      <c r="AD120" s="87"/>
    </row>
    <row r="121" spans="1:30" ht="12.75">
      <c r="A121" s="5"/>
      <c r="B121" s="116"/>
      <c r="C121" s="5"/>
      <c r="L121" s="5"/>
      <c r="M121" s="116"/>
      <c r="N121" s="86"/>
      <c r="T121" s="5"/>
      <c r="U121" s="116"/>
      <c r="V121" s="87"/>
      <c r="AB121" s="5"/>
      <c r="AC121" s="116"/>
      <c r="AD121" s="87"/>
    </row>
    <row r="122" spans="1:30" ht="12.75">
      <c r="A122" s="5"/>
      <c r="B122" s="116"/>
      <c r="C122" s="5"/>
      <c r="L122" s="5"/>
      <c r="M122" s="116"/>
      <c r="N122" s="86"/>
      <c r="T122" s="5"/>
      <c r="U122" s="116"/>
      <c r="V122" s="87"/>
      <c r="AB122" s="5"/>
      <c r="AC122" s="116"/>
      <c r="AD122" s="87"/>
    </row>
    <row r="123" spans="1:30" ht="12.75">
      <c r="A123" s="5"/>
      <c r="B123" s="116"/>
      <c r="C123" s="5"/>
      <c r="L123" s="5"/>
      <c r="M123" s="116"/>
      <c r="N123" s="86"/>
      <c r="T123" s="5"/>
      <c r="U123" s="116"/>
      <c r="V123" s="87"/>
      <c r="AB123" s="5"/>
      <c r="AC123" s="116"/>
      <c r="AD123" s="87"/>
    </row>
    <row r="124" spans="1:30" ht="12.75">
      <c r="A124" s="5"/>
      <c r="B124" s="116"/>
      <c r="C124" s="5"/>
      <c r="L124" s="5"/>
      <c r="M124" s="116"/>
      <c r="N124" s="86"/>
      <c r="T124" s="5"/>
      <c r="U124" s="116"/>
      <c r="V124" s="87"/>
      <c r="AB124" s="5"/>
      <c r="AC124" s="116"/>
      <c r="AD124" s="87"/>
    </row>
    <row r="125" spans="1:30" ht="12.75">
      <c r="A125" s="5"/>
      <c r="B125" s="116"/>
      <c r="C125" s="5"/>
      <c r="L125" s="5"/>
      <c r="M125" s="116"/>
      <c r="N125" s="86"/>
      <c r="T125" s="5"/>
      <c r="U125" s="116"/>
      <c r="V125" s="87"/>
      <c r="AB125" s="5"/>
      <c r="AC125" s="116"/>
      <c r="AD125" s="87"/>
    </row>
    <row r="126" spans="1:30" ht="12.75">
      <c r="A126" s="5"/>
      <c r="B126" s="116"/>
      <c r="C126" s="5"/>
      <c r="L126" s="5"/>
      <c r="M126" s="116"/>
      <c r="N126" s="86"/>
      <c r="T126" s="5"/>
      <c r="U126" s="116"/>
      <c r="V126" s="87"/>
      <c r="AB126" s="5"/>
      <c r="AC126" s="116"/>
      <c r="AD126" s="87"/>
    </row>
    <row r="127" spans="1:30" ht="12.75">
      <c r="A127" s="5"/>
      <c r="B127" s="116"/>
      <c r="C127" s="5"/>
      <c r="L127" s="5"/>
      <c r="M127" s="116"/>
      <c r="N127" s="86"/>
      <c r="T127" s="5"/>
      <c r="U127" s="116"/>
      <c r="V127" s="87"/>
      <c r="AB127" s="5"/>
      <c r="AC127" s="116"/>
      <c r="AD127" s="87"/>
    </row>
    <row r="128" spans="1:30" ht="12.75">
      <c r="A128" s="5"/>
      <c r="B128" s="116"/>
      <c r="C128" s="5"/>
      <c r="L128" s="5"/>
      <c r="M128" s="116"/>
      <c r="N128" s="86"/>
      <c r="T128" s="5"/>
      <c r="U128" s="116"/>
      <c r="V128" s="87"/>
      <c r="AB128" s="5"/>
      <c r="AC128" s="116"/>
      <c r="AD128" s="87"/>
    </row>
    <row r="129" spans="1:30" ht="12.75">
      <c r="A129" s="5"/>
      <c r="B129" s="116"/>
      <c r="C129" s="5"/>
      <c r="L129" s="5"/>
      <c r="M129" s="116"/>
      <c r="N129" s="86"/>
      <c r="T129" s="5"/>
      <c r="U129" s="116"/>
      <c r="V129" s="87"/>
      <c r="AB129" s="5"/>
      <c r="AC129" s="116"/>
      <c r="AD129" s="87"/>
    </row>
    <row r="130" spans="1:30" ht="12.75">
      <c r="A130" s="5"/>
      <c r="B130" s="116"/>
      <c r="C130" s="5"/>
      <c r="L130" s="5"/>
      <c r="M130" s="116"/>
      <c r="N130" s="86"/>
      <c r="T130" s="5"/>
      <c r="U130" s="116"/>
      <c r="V130" s="87"/>
      <c r="AB130" s="5"/>
      <c r="AC130" s="116"/>
      <c r="AD130" s="87"/>
    </row>
    <row r="131" spans="1:30" ht="12.75">
      <c r="A131" s="5"/>
      <c r="B131" s="116"/>
      <c r="C131" s="5"/>
      <c r="L131" s="5"/>
      <c r="M131" s="116"/>
      <c r="N131" s="86"/>
      <c r="T131" s="5"/>
      <c r="U131" s="116"/>
      <c r="V131" s="87"/>
      <c r="AB131" s="5"/>
      <c r="AC131" s="116"/>
      <c r="AD131" s="87"/>
    </row>
    <row r="132" spans="1:30" ht="12.75">
      <c r="A132" s="5"/>
      <c r="B132" s="116"/>
      <c r="C132" s="5"/>
      <c r="L132" s="5"/>
      <c r="M132" s="116"/>
      <c r="N132" s="86"/>
      <c r="T132" s="5"/>
      <c r="U132" s="116"/>
      <c r="V132" s="87"/>
      <c r="AB132" s="5"/>
      <c r="AC132" s="116"/>
      <c r="AD132" s="87"/>
    </row>
    <row r="133" spans="1:30" ht="12.75">
      <c r="A133" s="5"/>
      <c r="B133" s="116"/>
      <c r="C133" s="5"/>
      <c r="L133" s="5"/>
      <c r="M133" s="116"/>
      <c r="N133" s="86"/>
      <c r="T133" s="5"/>
      <c r="U133" s="116"/>
      <c r="V133" s="87"/>
      <c r="AB133" s="5"/>
      <c r="AC133" s="116"/>
      <c r="AD133" s="87"/>
    </row>
    <row r="134" spans="1:30" ht="12.75">
      <c r="A134" s="5"/>
      <c r="B134" s="116"/>
      <c r="C134" s="5"/>
      <c r="L134" s="5"/>
      <c r="M134" s="116"/>
      <c r="N134" s="86"/>
      <c r="T134" s="5"/>
      <c r="U134" s="116"/>
      <c r="V134" s="87"/>
      <c r="AB134" s="5"/>
      <c r="AC134" s="116"/>
      <c r="AD134" s="87"/>
    </row>
    <row r="135" spans="1:30" ht="12.75">
      <c r="A135" s="5"/>
      <c r="B135" s="116"/>
      <c r="C135" s="5"/>
      <c r="L135" s="5"/>
      <c r="M135" s="116"/>
      <c r="N135" s="86"/>
      <c r="T135" s="5"/>
      <c r="U135" s="116"/>
      <c r="V135" s="87"/>
      <c r="AB135" s="5"/>
      <c r="AC135" s="116"/>
      <c r="AD135" s="87"/>
    </row>
    <row r="136" spans="1:30" ht="12.75">
      <c r="A136" s="5"/>
      <c r="B136" s="116"/>
      <c r="C136" s="5"/>
      <c r="L136" s="5"/>
      <c r="M136" s="116"/>
      <c r="N136" s="86"/>
      <c r="T136" s="5"/>
      <c r="U136" s="116"/>
      <c r="V136" s="87"/>
      <c r="AB136" s="5"/>
      <c r="AC136" s="116"/>
      <c r="AD136" s="87"/>
    </row>
    <row r="137" spans="1:30" ht="12.75">
      <c r="A137" s="5"/>
      <c r="B137" s="116"/>
      <c r="C137" s="5"/>
      <c r="L137" s="5"/>
      <c r="M137" s="116"/>
      <c r="N137" s="86"/>
      <c r="T137" s="5"/>
      <c r="U137" s="116"/>
      <c r="V137" s="87"/>
      <c r="AB137" s="5"/>
      <c r="AC137" s="116"/>
      <c r="AD137" s="87"/>
    </row>
    <row r="138" spans="1:30" ht="12.75">
      <c r="A138" s="5"/>
      <c r="B138" s="116"/>
      <c r="C138" s="5"/>
      <c r="L138" s="5"/>
      <c r="M138" s="116"/>
      <c r="N138" s="86"/>
      <c r="T138" s="5"/>
      <c r="U138" s="116"/>
      <c r="V138" s="87"/>
      <c r="AB138" s="5"/>
      <c r="AC138" s="116"/>
      <c r="AD138" s="87"/>
    </row>
    <row r="139" spans="1:30" ht="12.75">
      <c r="A139" s="5"/>
      <c r="B139" s="116"/>
      <c r="C139" s="5"/>
      <c r="L139" s="5"/>
      <c r="M139" s="116"/>
      <c r="N139" s="86"/>
      <c r="T139" s="5"/>
      <c r="U139" s="116"/>
      <c r="V139" s="87"/>
      <c r="AB139" s="5"/>
      <c r="AC139" s="116"/>
      <c r="AD139" s="87"/>
    </row>
    <row r="140" spans="1:30" ht="12.75">
      <c r="A140" s="5"/>
      <c r="B140" s="116"/>
      <c r="C140" s="5"/>
      <c r="L140" s="5"/>
      <c r="M140" s="116"/>
      <c r="N140" s="86"/>
      <c r="T140" s="5"/>
      <c r="U140" s="116"/>
      <c r="V140" s="87"/>
      <c r="AB140" s="5"/>
      <c r="AC140" s="116"/>
      <c r="AD140" s="87"/>
    </row>
    <row r="141" spans="1:30" ht="12.75">
      <c r="A141" s="5"/>
      <c r="B141" s="116"/>
      <c r="C141" s="5"/>
      <c r="L141" s="5"/>
      <c r="M141" s="116"/>
      <c r="N141" s="86"/>
      <c r="T141" s="5"/>
      <c r="U141" s="116"/>
      <c r="V141" s="87"/>
      <c r="AB141" s="5"/>
      <c r="AC141" s="116"/>
      <c r="AD141" s="87"/>
    </row>
    <row r="142" spans="1:30" ht="12.75">
      <c r="A142" s="5"/>
      <c r="B142" s="116"/>
      <c r="C142" s="5"/>
      <c r="L142" s="5"/>
      <c r="M142" s="116"/>
      <c r="N142" s="86"/>
      <c r="T142" s="5"/>
      <c r="U142" s="116"/>
      <c r="V142" s="87"/>
      <c r="AB142" s="5"/>
      <c r="AC142" s="116"/>
      <c r="AD142" s="87"/>
    </row>
    <row r="143" spans="1:30" ht="12.75">
      <c r="A143" s="5"/>
      <c r="B143" s="116"/>
      <c r="C143" s="5"/>
      <c r="L143" s="5"/>
      <c r="M143" s="116"/>
      <c r="N143" s="86"/>
      <c r="T143" s="5"/>
      <c r="U143" s="116"/>
      <c r="V143" s="87"/>
      <c r="AB143" s="5"/>
      <c r="AC143" s="116"/>
      <c r="AD143" s="87"/>
    </row>
    <row r="144" spans="1:30" ht="12.75">
      <c r="A144" s="5"/>
      <c r="B144" s="116"/>
      <c r="C144" s="5"/>
      <c r="L144" s="5"/>
      <c r="M144" s="116"/>
      <c r="N144" s="86"/>
      <c r="T144" s="5"/>
      <c r="U144" s="116"/>
      <c r="V144" s="87"/>
      <c r="AB144" s="5"/>
      <c r="AC144" s="116"/>
      <c r="AD144" s="87"/>
    </row>
    <row r="145" spans="1:30" ht="12.75">
      <c r="A145" s="5"/>
      <c r="B145" s="116"/>
      <c r="C145" s="5"/>
      <c r="L145" s="5"/>
      <c r="M145" s="116"/>
      <c r="N145" s="86"/>
      <c r="T145" s="5"/>
      <c r="U145" s="116"/>
      <c r="V145" s="87"/>
      <c r="AB145" s="5"/>
      <c r="AC145" s="116"/>
      <c r="AD145" s="87"/>
    </row>
    <row r="146" spans="1:30" ht="12.75">
      <c r="A146" s="5"/>
      <c r="B146" s="116"/>
      <c r="C146" s="5"/>
      <c r="L146" s="5"/>
      <c r="M146" s="116"/>
      <c r="N146" s="86"/>
      <c r="T146" s="5"/>
      <c r="U146" s="116"/>
      <c r="V146" s="87"/>
      <c r="AB146" s="5"/>
      <c r="AC146" s="116"/>
      <c r="AD146" s="87"/>
    </row>
    <row r="147" spans="1:30" ht="12.75">
      <c r="A147" s="5"/>
      <c r="B147" s="116"/>
      <c r="C147" s="5"/>
      <c r="L147" s="5"/>
      <c r="M147" s="116"/>
      <c r="N147" s="86"/>
      <c r="T147" s="5"/>
      <c r="U147" s="116"/>
      <c r="V147" s="87"/>
      <c r="AB147" s="5"/>
      <c r="AC147" s="116"/>
      <c r="AD147" s="87"/>
    </row>
    <row r="148" spans="1:30" ht="12.75">
      <c r="A148" s="5"/>
      <c r="B148" s="116"/>
      <c r="C148" s="5"/>
      <c r="L148" s="5"/>
      <c r="M148" s="116"/>
      <c r="N148" s="86"/>
      <c r="T148" s="5"/>
      <c r="U148" s="116"/>
      <c r="V148" s="87"/>
      <c r="AB148" s="5"/>
      <c r="AC148" s="116"/>
      <c r="AD148" s="87"/>
    </row>
    <row r="149" spans="1:30" ht="12.75">
      <c r="A149" s="5"/>
      <c r="B149" s="116"/>
      <c r="C149" s="5"/>
      <c r="L149" s="5"/>
      <c r="M149" s="116"/>
      <c r="N149" s="86"/>
      <c r="T149" s="5"/>
      <c r="U149" s="116"/>
      <c r="V149" s="87"/>
      <c r="AB149" s="5"/>
      <c r="AC149" s="116"/>
      <c r="AD149" s="87"/>
    </row>
    <row r="150" spans="1:30" ht="12.75">
      <c r="A150" s="5"/>
      <c r="B150" s="116"/>
      <c r="C150" s="5"/>
      <c r="L150" s="5"/>
      <c r="M150" s="116"/>
      <c r="N150" s="86"/>
      <c r="T150" s="5"/>
      <c r="U150" s="116"/>
      <c r="V150" s="87"/>
      <c r="AB150" s="5"/>
      <c r="AC150" s="116"/>
      <c r="AD150" s="87"/>
    </row>
    <row r="151" spans="1:30" ht="12.75">
      <c r="A151" s="5"/>
      <c r="B151" s="116"/>
      <c r="C151" s="5"/>
      <c r="L151" s="5"/>
      <c r="M151" s="116"/>
      <c r="N151" s="86"/>
      <c r="T151" s="5"/>
      <c r="U151" s="116"/>
      <c r="V151" s="87"/>
      <c r="AB151" s="5"/>
      <c r="AC151" s="116"/>
      <c r="AD151" s="87"/>
    </row>
    <row r="152" spans="1:30" ht="12.75">
      <c r="A152" s="5"/>
      <c r="B152" s="116"/>
      <c r="C152" s="5"/>
      <c r="L152" s="5"/>
      <c r="M152" s="116"/>
      <c r="N152" s="86"/>
      <c r="T152" s="5"/>
      <c r="U152" s="116"/>
      <c r="V152" s="87"/>
      <c r="AB152" s="5"/>
      <c r="AC152" s="116"/>
      <c r="AD152" s="87"/>
    </row>
    <row r="153" spans="1:30" ht="12.75">
      <c r="A153" s="5"/>
      <c r="B153" s="116"/>
      <c r="C153" s="5"/>
      <c r="L153" s="5"/>
      <c r="M153" s="116"/>
      <c r="N153" s="86"/>
      <c r="T153" s="5"/>
      <c r="U153" s="116"/>
      <c r="V153" s="87"/>
      <c r="AB153" s="5"/>
      <c r="AC153" s="116"/>
      <c r="AD153" s="87"/>
    </row>
    <row r="154" spans="1:30" ht="12.75">
      <c r="A154" s="5"/>
      <c r="B154" s="116"/>
      <c r="C154" s="5"/>
      <c r="L154" s="5"/>
      <c r="M154" s="116"/>
      <c r="N154" s="86"/>
      <c r="T154" s="5"/>
      <c r="U154" s="116"/>
      <c r="V154" s="87"/>
      <c r="AB154" s="5"/>
      <c r="AC154" s="116"/>
      <c r="AD154" s="87"/>
    </row>
    <row r="155" spans="1:30" ht="12.75">
      <c r="A155" s="5"/>
      <c r="B155" s="116"/>
      <c r="C155" s="5"/>
      <c r="L155" s="5"/>
      <c r="M155" s="116"/>
      <c r="N155" s="86"/>
      <c r="T155" s="5"/>
      <c r="U155" s="116"/>
      <c r="V155" s="87"/>
      <c r="AB155" s="5"/>
      <c r="AC155" s="116"/>
      <c r="AD155" s="87"/>
    </row>
    <row r="156" spans="1:30" ht="12.75">
      <c r="A156" s="5"/>
      <c r="B156" s="116"/>
      <c r="C156" s="5"/>
      <c r="L156" s="5"/>
      <c r="M156" s="116"/>
      <c r="N156" s="86"/>
      <c r="T156" s="5"/>
      <c r="U156" s="116"/>
      <c r="V156" s="87"/>
      <c r="AB156" s="5"/>
      <c r="AC156" s="116"/>
      <c r="AD156" s="87"/>
    </row>
    <row r="157" spans="1:30" ht="12.75">
      <c r="A157" s="5"/>
      <c r="B157" s="116"/>
      <c r="C157" s="5"/>
      <c r="L157" s="5"/>
      <c r="M157" s="116"/>
      <c r="N157" s="86"/>
      <c r="T157" s="5"/>
      <c r="U157" s="116"/>
      <c r="V157" s="87"/>
      <c r="AB157" s="5"/>
      <c r="AC157" s="116"/>
      <c r="AD157" s="87"/>
    </row>
    <row r="158" spans="1:30" ht="12.75">
      <c r="A158" s="5"/>
      <c r="B158" s="116"/>
      <c r="C158" s="5"/>
      <c r="L158" s="5"/>
      <c r="M158" s="116"/>
      <c r="N158" s="86"/>
      <c r="T158" s="5"/>
      <c r="U158" s="116"/>
      <c r="V158" s="87"/>
      <c r="AB158" s="5"/>
      <c r="AC158" s="116"/>
      <c r="AD158" s="87"/>
    </row>
    <row r="159" spans="1:30" ht="12.75">
      <c r="A159" s="5"/>
      <c r="B159" s="116"/>
      <c r="C159" s="5"/>
      <c r="L159" s="5"/>
      <c r="M159" s="116"/>
      <c r="N159" s="86"/>
      <c r="T159" s="5"/>
      <c r="U159" s="116"/>
      <c r="V159" s="87"/>
      <c r="AB159" s="5"/>
      <c r="AC159" s="116"/>
      <c r="AD159" s="87"/>
    </row>
    <row r="160" spans="1:30" ht="12.75">
      <c r="A160" s="5"/>
      <c r="B160" s="116"/>
      <c r="C160" s="5"/>
      <c r="L160" s="5"/>
      <c r="M160" s="116"/>
      <c r="N160" s="86"/>
      <c r="T160" s="5"/>
      <c r="U160" s="116"/>
      <c r="V160" s="87"/>
      <c r="AB160" s="5"/>
      <c r="AC160" s="116"/>
      <c r="AD160" s="87"/>
    </row>
    <row r="161" spans="1:30" ht="12.75">
      <c r="A161" s="5"/>
      <c r="B161" s="116"/>
      <c r="C161" s="5"/>
      <c r="L161" s="5"/>
      <c r="M161" s="116"/>
      <c r="N161" s="86"/>
      <c r="T161" s="5"/>
      <c r="U161" s="116"/>
      <c r="V161" s="87"/>
      <c r="AB161" s="5"/>
      <c r="AC161" s="116"/>
      <c r="AD161" s="87"/>
    </row>
    <row r="162" spans="1:30" ht="12.75">
      <c r="A162" s="5"/>
      <c r="B162" s="116"/>
      <c r="C162" s="5"/>
      <c r="L162" s="5"/>
      <c r="M162" s="116"/>
      <c r="N162" s="86"/>
      <c r="T162" s="5"/>
      <c r="U162" s="116"/>
      <c r="V162" s="87"/>
      <c r="AB162" s="5"/>
      <c r="AC162" s="116"/>
      <c r="AD162" s="87"/>
    </row>
    <row r="163" spans="1:30" ht="12.75">
      <c r="A163" s="5"/>
      <c r="B163" s="116"/>
      <c r="C163" s="5"/>
      <c r="L163" s="5"/>
      <c r="M163" s="116"/>
      <c r="N163" s="86"/>
      <c r="T163" s="5"/>
      <c r="U163" s="116"/>
      <c r="V163" s="87"/>
      <c r="AB163" s="5"/>
      <c r="AC163" s="116"/>
      <c r="AD163" s="87"/>
    </row>
    <row r="164" spans="1:30" ht="12.75">
      <c r="A164" s="5"/>
      <c r="B164" s="116"/>
      <c r="C164" s="5"/>
      <c r="L164" s="5"/>
      <c r="M164" s="116"/>
      <c r="N164" s="86"/>
      <c r="T164" s="5"/>
      <c r="U164" s="116"/>
      <c r="V164" s="87"/>
      <c r="AB164" s="5"/>
      <c r="AC164" s="116"/>
      <c r="AD164" s="87"/>
    </row>
    <row r="165" spans="1:30" ht="12.75">
      <c r="A165" s="5"/>
      <c r="B165" s="116"/>
      <c r="C165" s="5"/>
      <c r="L165" s="5"/>
      <c r="M165" s="116"/>
      <c r="N165" s="86"/>
      <c r="T165" s="5"/>
      <c r="U165" s="116"/>
      <c r="V165" s="87"/>
      <c r="AB165" s="5"/>
      <c r="AC165" s="116"/>
      <c r="AD165" s="87"/>
    </row>
    <row r="166" spans="1:30" ht="12.75">
      <c r="A166" s="5"/>
      <c r="B166" s="116"/>
      <c r="C166" s="5"/>
      <c r="L166" s="5"/>
      <c r="M166" s="116"/>
      <c r="N166" s="86"/>
      <c r="T166" s="5"/>
      <c r="U166" s="116"/>
      <c r="V166" s="87"/>
      <c r="AB166" s="5"/>
      <c r="AC166" s="116"/>
      <c r="AD166" s="87"/>
    </row>
    <row r="167" spans="1:30" ht="12.75">
      <c r="A167" s="5"/>
      <c r="B167" s="116"/>
      <c r="C167" s="5"/>
      <c r="L167" s="5"/>
      <c r="M167" s="116"/>
      <c r="N167" s="86"/>
      <c r="T167" s="5"/>
      <c r="U167" s="116"/>
      <c r="V167" s="87"/>
      <c r="AB167" s="5"/>
      <c r="AC167" s="116"/>
      <c r="AD167" s="87"/>
    </row>
    <row r="168" spans="1:30" ht="12.75">
      <c r="A168" s="5"/>
      <c r="B168" s="116"/>
      <c r="C168" s="5"/>
      <c r="L168" s="5"/>
      <c r="M168" s="116"/>
      <c r="N168" s="86"/>
      <c r="T168" s="5"/>
      <c r="U168" s="116"/>
      <c r="V168" s="87"/>
      <c r="AB168" s="5"/>
      <c r="AC168" s="116"/>
      <c r="AD168" s="87"/>
    </row>
    <row r="169" spans="1:30" ht="12.75">
      <c r="A169" s="5"/>
      <c r="B169" s="116"/>
      <c r="C169" s="5"/>
      <c r="L169" s="5"/>
      <c r="M169" s="116"/>
      <c r="N169" s="86"/>
      <c r="T169" s="5"/>
      <c r="U169" s="116"/>
      <c r="V169" s="87"/>
      <c r="AB169" s="5"/>
      <c r="AC169" s="116"/>
      <c r="AD169" s="87"/>
    </row>
    <row r="170" spans="1:30" ht="12.75">
      <c r="A170" s="5"/>
      <c r="B170" s="116"/>
      <c r="C170" s="5"/>
      <c r="L170" s="5"/>
      <c r="M170" s="116"/>
      <c r="N170" s="86"/>
      <c r="T170" s="5"/>
      <c r="U170" s="116"/>
      <c r="V170" s="87"/>
      <c r="AB170" s="5"/>
      <c r="AC170" s="116"/>
      <c r="AD170" s="87"/>
    </row>
    <row r="171" spans="1:30" ht="12.75">
      <c r="A171" s="5"/>
      <c r="B171" s="116"/>
      <c r="C171" s="5"/>
      <c r="L171" s="5"/>
      <c r="M171" s="116"/>
      <c r="N171" s="86"/>
      <c r="T171" s="5"/>
      <c r="U171" s="116"/>
      <c r="V171" s="87"/>
      <c r="AB171" s="5"/>
      <c r="AC171" s="116"/>
      <c r="AD171" s="87"/>
    </row>
    <row r="172" spans="1:30" ht="12.75">
      <c r="A172" s="5"/>
      <c r="B172" s="116"/>
      <c r="C172" s="5"/>
      <c r="L172" s="5"/>
      <c r="M172" s="116"/>
      <c r="N172" s="86"/>
      <c r="T172" s="5"/>
      <c r="U172" s="116"/>
      <c r="V172" s="87"/>
      <c r="AB172" s="5"/>
      <c r="AC172" s="116"/>
      <c r="AD172" s="87"/>
    </row>
    <row r="173" spans="1:30" ht="12.75">
      <c r="A173" s="5"/>
      <c r="B173" s="116"/>
      <c r="C173" s="5"/>
      <c r="L173" s="5"/>
      <c r="M173" s="116"/>
      <c r="N173" s="86"/>
      <c r="T173" s="5"/>
      <c r="U173" s="116"/>
      <c r="V173" s="87"/>
      <c r="AB173" s="5"/>
      <c r="AC173" s="116"/>
      <c r="AD173" s="87"/>
    </row>
    <row r="174" spans="1:30" ht="12.75">
      <c r="A174" s="5"/>
      <c r="B174" s="116"/>
      <c r="C174" s="5"/>
      <c r="L174" s="5"/>
      <c r="M174" s="116"/>
      <c r="N174" s="86"/>
      <c r="T174" s="5"/>
      <c r="U174" s="116"/>
      <c r="V174" s="87"/>
      <c r="AB174" s="5"/>
      <c r="AC174" s="116"/>
      <c r="AD174" s="87"/>
    </row>
    <row r="175" spans="1:30" ht="12.75">
      <c r="A175" s="5"/>
      <c r="B175" s="116"/>
      <c r="C175" s="5"/>
      <c r="L175" s="5"/>
      <c r="M175" s="116"/>
      <c r="N175" s="86"/>
      <c r="T175" s="5"/>
      <c r="U175" s="116"/>
      <c r="V175" s="87"/>
      <c r="AB175" s="5"/>
      <c r="AC175" s="116"/>
      <c r="AD175" s="87"/>
    </row>
    <row r="176" spans="1:30" ht="12.75">
      <c r="A176" s="5"/>
      <c r="B176" s="116"/>
      <c r="C176" s="5"/>
      <c r="L176" s="5"/>
      <c r="M176" s="116"/>
      <c r="N176" s="86"/>
      <c r="T176" s="5"/>
      <c r="U176" s="116"/>
      <c r="V176" s="87"/>
      <c r="AB176" s="5"/>
      <c r="AC176" s="116"/>
      <c r="AD176" s="87"/>
    </row>
    <row r="177" spans="1:30" ht="12.75">
      <c r="A177" s="5"/>
      <c r="B177" s="116"/>
      <c r="C177" s="5"/>
      <c r="L177" s="5"/>
      <c r="M177" s="116"/>
      <c r="N177" s="86"/>
      <c r="T177" s="5"/>
      <c r="U177" s="116"/>
      <c r="V177" s="87"/>
      <c r="AB177" s="5"/>
      <c r="AC177" s="116"/>
      <c r="AD177" s="87"/>
    </row>
    <row r="178" spans="1:30" ht="12.75">
      <c r="A178" s="5"/>
      <c r="B178" s="116"/>
      <c r="C178" s="5"/>
      <c r="L178" s="5"/>
      <c r="M178" s="116"/>
      <c r="N178" s="86"/>
      <c r="T178" s="5"/>
      <c r="U178" s="116"/>
      <c r="V178" s="87"/>
      <c r="AB178" s="5"/>
      <c r="AC178" s="116"/>
      <c r="AD178" s="87"/>
    </row>
    <row r="179" spans="1:30" ht="12.75">
      <c r="A179" s="5"/>
      <c r="B179" s="116"/>
      <c r="C179" s="5"/>
      <c r="L179" s="5"/>
      <c r="M179" s="116"/>
      <c r="N179" s="86"/>
      <c r="T179" s="5"/>
      <c r="U179" s="116"/>
      <c r="V179" s="87"/>
      <c r="AB179" s="5"/>
      <c r="AC179" s="116"/>
      <c r="AD179" s="87"/>
    </row>
  </sheetData>
  <mergeCells count="3">
    <mergeCell ref="D2:K2"/>
    <mergeCell ref="L2:S2"/>
    <mergeCell ref="A1:S1"/>
  </mergeCells>
  <printOptions gridLines="1"/>
  <pageMargins left="0.5" right="0.5" top="1" bottom="1" header="0.5" footer="0.5"/>
  <pageSetup fitToHeight="1" fitToWidth="1" horizontalDpi="300" verticalDpi="300" orientation="landscape" scale="86" r:id="rId1"/>
  <headerFooter alignWithMargins="0">
    <oddFooter>&amp;L&amp;8Uniform Winter Barley Trial 2005-06&amp;R&amp;8Page 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G1"/>
    </sheetView>
  </sheetViews>
  <sheetFormatPr defaultColWidth="9.140625" defaultRowHeight="12.75"/>
  <cols>
    <col min="1" max="1" width="5.8515625" style="4" bestFit="1" customWidth="1"/>
    <col min="2" max="2" width="12.421875" style="4" bestFit="1" customWidth="1"/>
    <col min="3" max="3" width="6.8515625" style="4" bestFit="1" customWidth="1"/>
    <col min="4" max="4" width="103.28125" style="4" customWidth="1"/>
    <col min="5" max="5" width="6.421875" style="5" customWidth="1"/>
    <col min="6" max="6" width="7.421875" style="5" customWidth="1"/>
    <col min="7" max="7" width="5.421875" style="4" customWidth="1"/>
    <col min="8" max="8" width="5.57421875" style="4" customWidth="1"/>
    <col min="9" max="9" width="5.28125" style="4" customWidth="1"/>
    <col min="10" max="16384" width="13.7109375" style="4" customWidth="1"/>
  </cols>
  <sheetData>
    <row r="1" spans="1:7" ht="15.75">
      <c r="A1" s="183" t="s">
        <v>189</v>
      </c>
      <c r="B1" s="184"/>
      <c r="C1" s="184"/>
      <c r="D1" s="184"/>
      <c r="E1" s="184"/>
      <c r="F1" s="184"/>
      <c r="G1" s="184"/>
    </row>
    <row r="2" spans="1:9" s="7" customFormat="1" ht="39" thickBot="1">
      <c r="A2" s="12" t="s">
        <v>50</v>
      </c>
      <c r="B2" s="12" t="s">
        <v>0</v>
      </c>
      <c r="C2" s="12" t="s">
        <v>166</v>
      </c>
      <c r="D2" s="12" t="s">
        <v>1</v>
      </c>
      <c r="E2" s="12" t="s">
        <v>124</v>
      </c>
      <c r="F2" s="13" t="s">
        <v>217</v>
      </c>
      <c r="G2" s="13" t="s">
        <v>52</v>
      </c>
      <c r="H2" s="6"/>
      <c r="I2" s="6"/>
    </row>
    <row r="3" spans="1:9" ht="12.75" customHeight="1">
      <c r="A3" s="5">
        <v>1</v>
      </c>
      <c r="B3" s="4" t="s">
        <v>66</v>
      </c>
      <c r="D3" s="4" t="s">
        <v>68</v>
      </c>
      <c r="E3" s="5" t="s">
        <v>56</v>
      </c>
      <c r="F3" s="5" t="s">
        <v>135</v>
      </c>
      <c r="G3" s="5">
        <v>18</v>
      </c>
      <c r="H3" s="8"/>
      <c r="I3" s="5"/>
    </row>
    <row r="4" spans="1:9" ht="12.75" customHeight="1">
      <c r="A4" s="5">
        <v>2</v>
      </c>
      <c r="B4" s="4" t="s">
        <v>67</v>
      </c>
      <c r="D4" s="4" t="s">
        <v>69</v>
      </c>
      <c r="E4" s="5" t="s">
        <v>103</v>
      </c>
      <c r="F4" s="5" t="s">
        <v>135</v>
      </c>
      <c r="G4" s="5">
        <v>8</v>
      </c>
      <c r="H4" s="5"/>
      <c r="I4" s="5"/>
    </row>
    <row r="5" spans="1:9" ht="12.75" customHeight="1">
      <c r="A5" s="5">
        <v>3</v>
      </c>
      <c r="B5" s="4" t="s">
        <v>95</v>
      </c>
      <c r="D5" s="4" t="s">
        <v>121</v>
      </c>
      <c r="E5" s="5" t="s">
        <v>56</v>
      </c>
      <c r="F5" s="5" t="s">
        <v>135</v>
      </c>
      <c r="G5" s="5">
        <v>3</v>
      </c>
      <c r="H5" s="8"/>
      <c r="I5" s="5"/>
    </row>
    <row r="6" spans="1:9" ht="12.75" customHeight="1">
      <c r="A6" s="5">
        <v>4</v>
      </c>
      <c r="B6" s="4" t="s">
        <v>136</v>
      </c>
      <c r="D6" s="4" t="s">
        <v>137</v>
      </c>
      <c r="E6" s="5" t="s">
        <v>138</v>
      </c>
      <c r="F6" s="5" t="s">
        <v>138</v>
      </c>
      <c r="G6" s="5">
        <v>1</v>
      </c>
      <c r="H6" s="5"/>
      <c r="I6" s="8"/>
    </row>
    <row r="7" spans="1:9" ht="12.75" customHeight="1">
      <c r="A7" s="5">
        <v>5</v>
      </c>
      <c r="B7" s="4" t="s">
        <v>139</v>
      </c>
      <c r="C7" s="4" t="s">
        <v>168</v>
      </c>
      <c r="D7" s="4" t="s">
        <v>137</v>
      </c>
      <c r="E7" s="5" t="s">
        <v>138</v>
      </c>
      <c r="F7" s="5" t="s">
        <v>138</v>
      </c>
      <c r="G7" s="5">
        <v>1</v>
      </c>
      <c r="H7" s="8"/>
      <c r="I7" s="5"/>
    </row>
    <row r="8" spans="1:9" ht="12.75" customHeight="1">
      <c r="A8" s="5">
        <v>6</v>
      </c>
      <c r="B8" s="4" t="s">
        <v>118</v>
      </c>
      <c r="D8" s="4" t="s">
        <v>122</v>
      </c>
      <c r="E8" s="5" t="s">
        <v>104</v>
      </c>
      <c r="F8" s="5" t="s">
        <v>104</v>
      </c>
      <c r="G8" s="5">
        <v>2</v>
      </c>
      <c r="H8" s="5"/>
      <c r="I8" s="5"/>
    </row>
    <row r="9" spans="1:9" ht="12.75" customHeight="1">
      <c r="A9" s="5">
        <v>7</v>
      </c>
      <c r="B9" s="4" t="s">
        <v>119</v>
      </c>
      <c r="D9" s="4" t="s">
        <v>123</v>
      </c>
      <c r="E9" s="5" t="s">
        <v>104</v>
      </c>
      <c r="F9" s="5" t="s">
        <v>104</v>
      </c>
      <c r="G9" s="5">
        <v>2</v>
      </c>
      <c r="H9" s="8"/>
      <c r="I9" s="5"/>
    </row>
    <row r="10" spans="1:9" ht="12.75" customHeight="1">
      <c r="A10" s="5">
        <v>8</v>
      </c>
      <c r="B10" s="4" t="s">
        <v>120</v>
      </c>
      <c r="D10" s="4" t="s">
        <v>123</v>
      </c>
      <c r="E10" s="5" t="s">
        <v>104</v>
      </c>
      <c r="F10" s="5" t="s">
        <v>104</v>
      </c>
      <c r="G10" s="5">
        <v>2</v>
      </c>
      <c r="H10" s="5"/>
      <c r="I10" s="8"/>
    </row>
    <row r="11" spans="1:9" ht="12.75" customHeight="1">
      <c r="A11" s="5">
        <v>9</v>
      </c>
      <c r="B11" s="4" t="s">
        <v>97</v>
      </c>
      <c r="D11" s="4" t="s">
        <v>100</v>
      </c>
      <c r="E11" s="5" t="s">
        <v>103</v>
      </c>
      <c r="F11" s="5" t="s">
        <v>135</v>
      </c>
      <c r="G11" s="5">
        <v>3</v>
      </c>
      <c r="H11" s="8"/>
      <c r="I11" s="5"/>
    </row>
    <row r="12" spans="1:9" ht="12.75" customHeight="1">
      <c r="A12" s="5">
        <v>10</v>
      </c>
      <c r="B12" s="4" t="s">
        <v>110</v>
      </c>
      <c r="D12" s="4" t="s">
        <v>111</v>
      </c>
      <c r="E12" s="5" t="s">
        <v>103</v>
      </c>
      <c r="F12" s="5" t="s">
        <v>135</v>
      </c>
      <c r="G12" s="5">
        <v>2</v>
      </c>
      <c r="H12" s="5"/>
      <c r="I12" s="8"/>
    </row>
    <row r="13" spans="1:9" ht="12.75" customHeight="1">
      <c r="A13" s="5">
        <v>11</v>
      </c>
      <c r="B13" s="4" t="s">
        <v>114</v>
      </c>
      <c r="D13" s="4" t="s">
        <v>116</v>
      </c>
      <c r="E13" s="5" t="s">
        <v>28</v>
      </c>
      <c r="F13" s="5" t="s">
        <v>135</v>
      </c>
      <c r="G13" s="5">
        <v>2</v>
      </c>
      <c r="H13" s="8"/>
      <c r="I13" s="8"/>
    </row>
    <row r="14" spans="1:9" ht="12.75" customHeight="1">
      <c r="A14" s="5">
        <v>12</v>
      </c>
      <c r="B14" s="4" t="s">
        <v>115</v>
      </c>
      <c r="D14" s="4" t="s">
        <v>117</v>
      </c>
      <c r="E14" s="5" t="s">
        <v>28</v>
      </c>
      <c r="F14" s="5" t="s">
        <v>135</v>
      </c>
      <c r="G14" s="5">
        <v>2</v>
      </c>
      <c r="H14" s="5"/>
      <c r="I14" s="8"/>
    </row>
    <row r="15" spans="1:9" ht="12.75" customHeight="1">
      <c r="A15" s="5">
        <v>13</v>
      </c>
      <c r="B15" s="10" t="s">
        <v>140</v>
      </c>
      <c r="C15" s="10"/>
      <c r="D15" s="10" t="s">
        <v>141</v>
      </c>
      <c r="E15" s="5" t="s">
        <v>56</v>
      </c>
      <c r="F15" s="5" t="s">
        <v>56</v>
      </c>
      <c r="G15" s="5">
        <v>1</v>
      </c>
      <c r="H15" s="8"/>
      <c r="I15" s="5"/>
    </row>
    <row r="16" spans="1:9" ht="12.75" customHeight="1">
      <c r="A16" s="5">
        <v>14</v>
      </c>
      <c r="B16" s="10" t="s">
        <v>96</v>
      </c>
      <c r="C16" s="10" t="s">
        <v>167</v>
      </c>
      <c r="D16" s="10" t="s">
        <v>149</v>
      </c>
      <c r="E16" s="5" t="s">
        <v>135</v>
      </c>
      <c r="F16" s="5" t="s">
        <v>135</v>
      </c>
      <c r="G16" s="5">
        <v>3</v>
      </c>
      <c r="H16" s="5"/>
      <c r="I16" s="8"/>
    </row>
    <row r="17" spans="1:9" ht="12.75" customHeight="1">
      <c r="A17" s="5">
        <v>15</v>
      </c>
      <c r="B17" s="10" t="s">
        <v>142</v>
      </c>
      <c r="C17" s="10" t="s">
        <v>167</v>
      </c>
      <c r="D17" s="10" t="s">
        <v>148</v>
      </c>
      <c r="E17" s="5" t="s">
        <v>51</v>
      </c>
      <c r="F17" s="5" t="s">
        <v>135</v>
      </c>
      <c r="G17" s="5">
        <v>3</v>
      </c>
      <c r="H17" s="8"/>
      <c r="I17" s="5"/>
    </row>
    <row r="18" spans="1:9" ht="12.75" customHeight="1">
      <c r="A18" s="5">
        <v>16</v>
      </c>
      <c r="B18" s="10" t="s">
        <v>70</v>
      </c>
      <c r="C18" s="10" t="s">
        <v>167</v>
      </c>
      <c r="D18" s="10" t="s">
        <v>147</v>
      </c>
      <c r="E18" s="5" t="s">
        <v>51</v>
      </c>
      <c r="F18" s="5" t="s">
        <v>135</v>
      </c>
      <c r="G18" s="5">
        <v>4</v>
      </c>
      <c r="H18" s="5"/>
      <c r="I18" s="8"/>
    </row>
    <row r="19" spans="1:9" s="9" customFormat="1" ht="12.75" customHeight="1">
      <c r="A19" s="5">
        <v>17</v>
      </c>
      <c r="B19" s="10" t="s">
        <v>112</v>
      </c>
      <c r="C19" s="10" t="s">
        <v>167</v>
      </c>
      <c r="D19" s="10" t="s">
        <v>113</v>
      </c>
      <c r="E19" s="5" t="s">
        <v>56</v>
      </c>
      <c r="F19" s="5" t="s">
        <v>56</v>
      </c>
      <c r="G19" s="5">
        <v>2</v>
      </c>
      <c r="H19" s="8"/>
      <c r="I19" s="5"/>
    </row>
    <row r="20" spans="1:9" s="9" customFormat="1" ht="12.75" customHeight="1">
      <c r="A20" s="5">
        <v>18</v>
      </c>
      <c r="B20" s="10" t="s">
        <v>98</v>
      </c>
      <c r="C20" s="10" t="s">
        <v>167</v>
      </c>
      <c r="D20" s="10" t="s">
        <v>101</v>
      </c>
      <c r="E20" s="5" t="s">
        <v>56</v>
      </c>
      <c r="F20" s="5" t="s">
        <v>56</v>
      </c>
      <c r="G20" s="5">
        <v>3</v>
      </c>
      <c r="H20" s="5"/>
      <c r="I20" s="5"/>
    </row>
    <row r="21" spans="1:9" ht="12.75" customHeight="1">
      <c r="A21" s="5">
        <v>19</v>
      </c>
      <c r="B21" s="10" t="s">
        <v>99</v>
      </c>
      <c r="C21" s="10" t="s">
        <v>167</v>
      </c>
      <c r="D21" s="11" t="s">
        <v>102</v>
      </c>
      <c r="E21" s="5" t="s">
        <v>56</v>
      </c>
      <c r="F21" s="5" t="s">
        <v>56</v>
      </c>
      <c r="G21" s="5">
        <v>3</v>
      </c>
      <c r="H21" s="8"/>
      <c r="I21" s="5"/>
    </row>
    <row r="22" spans="1:9" ht="12.75" customHeight="1">
      <c r="A22" s="5">
        <v>20</v>
      </c>
      <c r="B22" s="10" t="s">
        <v>143</v>
      </c>
      <c r="C22" s="10" t="s">
        <v>167</v>
      </c>
      <c r="D22" s="10" t="s">
        <v>146</v>
      </c>
      <c r="E22" s="5" t="s">
        <v>56</v>
      </c>
      <c r="F22" s="5" t="s">
        <v>56</v>
      </c>
      <c r="G22" s="5">
        <v>1</v>
      </c>
      <c r="H22" s="5"/>
      <c r="I22" s="5"/>
    </row>
    <row r="23" spans="1:9" ht="12.75" customHeight="1" thickBot="1">
      <c r="A23" s="14">
        <v>21</v>
      </c>
      <c r="B23" s="15" t="s">
        <v>144</v>
      </c>
      <c r="C23" s="15" t="s">
        <v>167</v>
      </c>
      <c r="D23" s="15" t="s">
        <v>145</v>
      </c>
      <c r="E23" s="14" t="s">
        <v>56</v>
      </c>
      <c r="F23" s="14" t="s">
        <v>56</v>
      </c>
      <c r="G23" s="14">
        <v>1</v>
      </c>
      <c r="H23" s="8"/>
      <c r="I23" s="8"/>
    </row>
    <row r="24" spans="1:7" ht="12.75">
      <c r="A24" s="182" t="s">
        <v>219</v>
      </c>
      <c r="B24" s="182"/>
      <c r="C24" s="182"/>
      <c r="D24" s="182"/>
      <c r="E24" s="182"/>
      <c r="F24" s="182"/>
      <c r="G24" s="182"/>
    </row>
  </sheetData>
  <mergeCells count="2">
    <mergeCell ref="A24:G24"/>
    <mergeCell ref="A1:G1"/>
  </mergeCells>
  <printOptions gridLines="1"/>
  <pageMargins left="1" right="1" top="1" bottom="1" header="0.5" footer="0.5"/>
  <pageSetup firstPageNumber="4" useFirstPageNumber="1" fitToHeight="1" fitToWidth="1" horizontalDpi="300" verticalDpi="300" orientation="landscape" scale="79" r:id="rId1"/>
  <headerFooter alignWithMargins="0">
    <oddFooter>&amp;R&amp;8Page 3</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I1"/>
    </sheetView>
  </sheetViews>
  <sheetFormatPr defaultColWidth="9.140625" defaultRowHeight="12.75"/>
  <cols>
    <col min="1" max="16384" width="9.140625" style="4" customWidth="1"/>
  </cols>
  <sheetData>
    <row r="1" spans="1:9" ht="15.75">
      <c r="A1" s="183" t="s">
        <v>131</v>
      </c>
      <c r="B1" s="185"/>
      <c r="C1" s="185"/>
      <c r="D1" s="185"/>
      <c r="E1" s="185"/>
      <c r="F1" s="185"/>
      <c r="G1" s="185"/>
      <c r="H1" s="185"/>
      <c r="I1" s="185"/>
    </row>
    <row r="3" spans="1:6" ht="12.75">
      <c r="A3" s="4" t="s">
        <v>191</v>
      </c>
      <c r="F3" s="4" t="s">
        <v>74</v>
      </c>
    </row>
    <row r="4" spans="1:6" ht="12.75">
      <c r="A4" s="4" t="s">
        <v>194</v>
      </c>
      <c r="F4" s="4" t="s">
        <v>71</v>
      </c>
    </row>
    <row r="5" spans="1:6" ht="12.75">
      <c r="A5" s="4" t="s">
        <v>192</v>
      </c>
      <c r="F5" s="4" t="s">
        <v>72</v>
      </c>
    </row>
    <row r="6" spans="1:6" ht="12.75">
      <c r="A6" s="4" t="s">
        <v>193</v>
      </c>
      <c r="F6" s="4" t="s">
        <v>73</v>
      </c>
    </row>
    <row r="7" spans="1:6" ht="12.75">
      <c r="A7" s="10" t="s">
        <v>195</v>
      </c>
      <c r="F7" s="10" t="s">
        <v>75</v>
      </c>
    </row>
    <row r="8" spans="1:6" ht="12.75">
      <c r="A8" s="4" t="s">
        <v>196</v>
      </c>
      <c r="F8" s="10" t="s">
        <v>76</v>
      </c>
    </row>
    <row r="9" ht="12.75">
      <c r="A9" s="10"/>
    </row>
    <row r="10" ht="6.75" customHeight="1"/>
    <row r="11" spans="1:6" ht="12.75">
      <c r="A11" s="4" t="s">
        <v>85</v>
      </c>
      <c r="F11" s="4" t="s">
        <v>80</v>
      </c>
    </row>
    <row r="12" spans="1:6" ht="12.75">
      <c r="A12" s="4" t="s">
        <v>88</v>
      </c>
      <c r="F12" s="4" t="s">
        <v>77</v>
      </c>
    </row>
    <row r="13" spans="1:6" ht="12.75">
      <c r="A13" s="4" t="s">
        <v>82</v>
      </c>
      <c r="F13" s="4" t="s">
        <v>78</v>
      </c>
    </row>
    <row r="14" spans="1:6" ht="12.75">
      <c r="A14" s="4" t="s">
        <v>83</v>
      </c>
      <c r="F14" s="4" t="s">
        <v>79</v>
      </c>
    </row>
    <row r="15" spans="1:6" ht="12.75">
      <c r="A15" s="4" t="s">
        <v>84</v>
      </c>
      <c r="F15" s="10" t="s">
        <v>81</v>
      </c>
    </row>
    <row r="16" spans="1:6" ht="12.75">
      <c r="A16" s="10" t="s">
        <v>86</v>
      </c>
      <c r="F16" s="10" t="s">
        <v>150</v>
      </c>
    </row>
    <row r="17" ht="15" customHeight="1">
      <c r="A17" s="10" t="s">
        <v>87</v>
      </c>
    </row>
    <row r="18" ht="15" customHeight="1"/>
    <row r="19" ht="6.75" customHeight="1">
      <c r="F19" s="10"/>
    </row>
    <row r="20" spans="1:6" ht="12.75">
      <c r="A20" s="10" t="s">
        <v>59</v>
      </c>
      <c r="F20" s="4" t="s">
        <v>92</v>
      </c>
    </row>
    <row r="21" spans="1:6" ht="12.75">
      <c r="A21" s="10" t="s">
        <v>60</v>
      </c>
      <c r="F21" s="4" t="s">
        <v>89</v>
      </c>
    </row>
    <row r="22" spans="1:6" ht="12.75">
      <c r="A22" s="10" t="s">
        <v>57</v>
      </c>
      <c r="F22" s="4" t="s">
        <v>90</v>
      </c>
    </row>
    <row r="23" spans="1:6" ht="12.75">
      <c r="A23" s="10" t="s">
        <v>61</v>
      </c>
      <c r="F23" s="4" t="s">
        <v>91</v>
      </c>
    </row>
    <row r="24" spans="1:6" ht="12.75">
      <c r="A24" s="10" t="s">
        <v>62</v>
      </c>
      <c r="F24" s="10" t="s">
        <v>93</v>
      </c>
    </row>
    <row r="25" spans="1:6" ht="12.75">
      <c r="A25" s="10" t="s">
        <v>63</v>
      </c>
      <c r="F25" s="10" t="s">
        <v>94</v>
      </c>
    </row>
    <row r="26" ht="12.75">
      <c r="A26" s="10" t="s">
        <v>64</v>
      </c>
    </row>
    <row r="27" ht="12.75">
      <c r="A27" s="10" t="s">
        <v>65</v>
      </c>
    </row>
    <row r="28" ht="6.75" customHeight="1"/>
    <row r="29" spans="1:6" ht="12.75">
      <c r="A29" s="4" t="s">
        <v>2</v>
      </c>
      <c r="F29" s="10" t="s">
        <v>3</v>
      </c>
    </row>
    <row r="30" spans="1:6" ht="12.75">
      <c r="A30" s="4" t="s">
        <v>4</v>
      </c>
      <c r="F30" s="4" t="s">
        <v>5</v>
      </c>
    </row>
    <row r="31" spans="1:6" ht="12.75">
      <c r="A31" s="4" t="s">
        <v>6</v>
      </c>
      <c r="F31" s="4" t="s">
        <v>58</v>
      </c>
    </row>
    <row r="32" spans="1:6" ht="12.75">
      <c r="A32" s="4" t="s">
        <v>7</v>
      </c>
      <c r="F32" s="4" t="s">
        <v>8</v>
      </c>
    </row>
    <row r="33" spans="1:6" ht="12.75">
      <c r="A33" s="4" t="s">
        <v>9</v>
      </c>
      <c r="F33" s="4" t="s">
        <v>10</v>
      </c>
    </row>
    <row r="34" spans="1:6" ht="12.75">
      <c r="A34" s="4" t="s">
        <v>11</v>
      </c>
      <c r="F34" s="4" t="s">
        <v>12</v>
      </c>
    </row>
    <row r="35" spans="1:6" ht="12.75">
      <c r="A35" s="4" t="s">
        <v>13</v>
      </c>
      <c r="F35" s="10" t="s">
        <v>14</v>
      </c>
    </row>
    <row r="36" spans="1:6" ht="12.75">
      <c r="A36" s="4" t="s">
        <v>15</v>
      </c>
      <c r="F36" s="10" t="s">
        <v>16</v>
      </c>
    </row>
    <row r="37" ht="6.75" customHeight="1"/>
    <row r="38" spans="1:6" ht="12.75">
      <c r="A38" s="10" t="s">
        <v>17</v>
      </c>
      <c r="F38" s="10" t="s">
        <v>34</v>
      </c>
    </row>
    <row r="39" spans="1:6" ht="12.75">
      <c r="A39" s="4" t="s">
        <v>18</v>
      </c>
      <c r="F39" s="4" t="s">
        <v>35</v>
      </c>
    </row>
    <row r="40" spans="1:6" ht="12.75">
      <c r="A40" s="4" t="s">
        <v>19</v>
      </c>
      <c r="F40" s="4" t="s">
        <v>36</v>
      </c>
    </row>
    <row r="41" spans="1:6" ht="12.75">
      <c r="A41" s="4" t="s">
        <v>20</v>
      </c>
      <c r="F41" s="4" t="s">
        <v>37</v>
      </c>
    </row>
    <row r="42" spans="1:6" ht="12.75">
      <c r="A42" s="4" t="s">
        <v>21</v>
      </c>
      <c r="F42" s="10" t="s">
        <v>38</v>
      </c>
    </row>
    <row r="43" spans="1:6" ht="12.75">
      <c r="A43" s="10" t="s">
        <v>22</v>
      </c>
      <c r="F43" s="10" t="s">
        <v>39</v>
      </c>
    </row>
    <row r="44" ht="15" customHeight="1">
      <c r="A44" s="10" t="s">
        <v>23</v>
      </c>
    </row>
    <row r="45" ht="6.75" customHeight="1"/>
    <row r="47" ht="12.75">
      <c r="F47" s="10"/>
    </row>
    <row r="48" ht="12.75">
      <c r="F48" s="10"/>
    </row>
    <row r="49" ht="12.75">
      <c r="F49" s="10"/>
    </row>
    <row r="50" ht="12.75">
      <c r="F50" s="10"/>
    </row>
    <row r="51" ht="12.75">
      <c r="F51" s="10"/>
    </row>
    <row r="52" ht="12.75">
      <c r="F52" s="10"/>
    </row>
    <row r="54" ht="12.75">
      <c r="A54" s="10"/>
    </row>
  </sheetData>
  <mergeCells count="1">
    <mergeCell ref="A1:I1"/>
  </mergeCells>
  <printOptions/>
  <pageMargins left="1" right="1" top="1" bottom="1" header="0.5" footer="0.5"/>
  <pageSetup firstPageNumber="5" useFirstPageNumber="1" horizontalDpi="300" verticalDpi="300" orientation="portrait" r:id="rId1"/>
  <headerFooter alignWithMargins="0">
    <oddFooter>&amp;L&amp;8Uniform Winter Barley Trial 2005-06&amp;R&amp;8Page 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34"/>
  <sheetViews>
    <sheetView workbookViewId="0" topLeftCell="A1">
      <selection activeCell="A1" sqref="A1:S1"/>
    </sheetView>
  </sheetViews>
  <sheetFormatPr defaultColWidth="9.140625" defaultRowHeight="12.75"/>
  <cols>
    <col min="1" max="1" width="5.7109375" style="4" customWidth="1"/>
    <col min="2" max="2" width="13.421875" style="4" customWidth="1"/>
    <col min="3" max="3" width="6.8515625" style="4" bestFit="1" customWidth="1"/>
    <col min="4" max="4" width="5.57421875" style="4" bestFit="1" customWidth="1"/>
    <col min="5" max="6" width="4.8515625" style="4" bestFit="1" customWidth="1"/>
    <col min="7" max="7" width="7.7109375" style="4" bestFit="1" customWidth="1"/>
    <col min="8" max="8" width="6.7109375" style="24" bestFit="1" customWidth="1"/>
    <col min="9" max="9" width="7.421875" style="4" bestFit="1" customWidth="1"/>
    <col min="10" max="11" width="9.57421875" style="24" bestFit="1" customWidth="1"/>
    <col min="12" max="12" width="11.28125" style="4" bestFit="1" customWidth="1"/>
    <col min="13" max="13" width="13.28125" style="4" bestFit="1" customWidth="1"/>
    <col min="14" max="14" width="12.140625" style="4" bestFit="1" customWidth="1"/>
    <col min="15" max="15" width="8.57421875" style="4" bestFit="1" customWidth="1"/>
    <col min="16" max="16" width="4.57421875" style="4" bestFit="1" customWidth="1"/>
    <col min="17" max="18" width="5.57421875" style="4" bestFit="1" customWidth="1"/>
    <col min="19" max="19" width="4.7109375" style="4" bestFit="1" customWidth="1"/>
    <col min="20" max="16384" width="9.140625" style="4" customWidth="1"/>
  </cols>
  <sheetData>
    <row r="1" spans="1:19" ht="15.75">
      <c r="A1" s="183" t="s">
        <v>189</v>
      </c>
      <c r="B1" s="183"/>
      <c r="C1" s="183"/>
      <c r="D1" s="183"/>
      <c r="E1" s="183"/>
      <c r="F1" s="183"/>
      <c r="G1" s="183"/>
      <c r="H1" s="183"/>
      <c r="I1" s="183"/>
      <c r="J1" s="183"/>
      <c r="K1" s="183"/>
      <c r="L1" s="188"/>
      <c r="M1" s="188"/>
      <c r="N1" s="188"/>
      <c r="O1" s="188"/>
      <c r="P1" s="188"/>
      <c r="Q1" s="188"/>
      <c r="R1" s="189"/>
      <c r="S1" s="189"/>
    </row>
    <row r="2" spans="1:19" ht="15">
      <c r="A2" s="185" t="s">
        <v>186</v>
      </c>
      <c r="B2" s="185"/>
      <c r="C2" s="185"/>
      <c r="D2" s="185"/>
      <c r="E2" s="185"/>
      <c r="F2" s="185"/>
      <c r="G2" s="188"/>
      <c r="H2" s="188"/>
      <c r="I2" s="188"/>
      <c r="J2" s="188"/>
      <c r="K2" s="188"/>
      <c r="L2" s="188"/>
      <c r="M2" s="188"/>
      <c r="N2" s="188"/>
      <c r="O2" s="188"/>
      <c r="P2" s="188"/>
      <c r="Q2" s="188"/>
      <c r="R2" s="189"/>
      <c r="S2" s="189"/>
    </row>
    <row r="3" spans="1:19" s="7" customFormat="1" ht="12.75">
      <c r="A3" s="31"/>
      <c r="B3" s="31"/>
      <c r="C3" s="31"/>
      <c r="D3" s="186" t="s">
        <v>152</v>
      </c>
      <c r="E3" s="187"/>
      <c r="F3" s="31" t="s">
        <v>153</v>
      </c>
      <c r="G3" s="31" t="s">
        <v>154</v>
      </c>
      <c r="H3" s="58" t="s">
        <v>155</v>
      </c>
      <c r="I3" s="31" t="s">
        <v>156</v>
      </c>
      <c r="J3" s="31" t="s">
        <v>130</v>
      </c>
      <c r="K3" s="31" t="s">
        <v>240</v>
      </c>
      <c r="L3" s="31" t="s">
        <v>179</v>
      </c>
      <c r="M3" s="58" t="s">
        <v>178</v>
      </c>
      <c r="N3" s="31" t="s">
        <v>158</v>
      </c>
      <c r="O3" s="145" t="s">
        <v>211</v>
      </c>
      <c r="P3" s="31" t="s">
        <v>187</v>
      </c>
      <c r="Q3" s="58" t="s">
        <v>207</v>
      </c>
      <c r="R3" s="31" t="s">
        <v>208</v>
      </c>
      <c r="S3" s="31" t="s">
        <v>209</v>
      </c>
    </row>
    <row r="4" spans="1:19" s="7" customFormat="1" ht="13.5" thickBot="1">
      <c r="A4" s="12" t="s">
        <v>50</v>
      </c>
      <c r="B4" s="12" t="s">
        <v>0</v>
      </c>
      <c r="C4" s="12" t="s">
        <v>166</v>
      </c>
      <c r="D4" s="12" t="s">
        <v>164</v>
      </c>
      <c r="E4" s="12" t="s">
        <v>27</v>
      </c>
      <c r="F4" s="12" t="s">
        <v>30</v>
      </c>
      <c r="G4" s="12" t="s">
        <v>159</v>
      </c>
      <c r="H4" s="60" t="s">
        <v>160</v>
      </c>
      <c r="I4" s="12" t="s">
        <v>32</v>
      </c>
      <c r="J4" s="14" t="s">
        <v>32</v>
      </c>
      <c r="K4" s="14" t="s">
        <v>32</v>
      </c>
      <c r="L4" s="14" t="s">
        <v>32</v>
      </c>
      <c r="M4" s="60" t="s">
        <v>33</v>
      </c>
      <c r="N4" s="12" t="s">
        <v>33</v>
      </c>
      <c r="O4" s="12" t="s">
        <v>33</v>
      </c>
      <c r="P4" s="12" t="s">
        <v>188</v>
      </c>
      <c r="Q4" s="83" t="s">
        <v>161</v>
      </c>
      <c r="R4" s="12" t="s">
        <v>212</v>
      </c>
      <c r="S4" s="12" t="s">
        <v>212</v>
      </c>
    </row>
    <row r="5" spans="1:19" ht="12.75">
      <c r="A5" s="5">
        <v>13</v>
      </c>
      <c r="B5" s="10" t="s">
        <v>140</v>
      </c>
      <c r="C5" s="10"/>
      <c r="D5" s="18">
        <v>118.66</v>
      </c>
      <c r="E5" s="49">
        <v>1</v>
      </c>
      <c r="F5" s="18">
        <v>48.92</v>
      </c>
      <c r="G5" s="24">
        <v>110.33</v>
      </c>
      <c r="H5" s="24">
        <v>28.833</v>
      </c>
      <c r="I5" s="24">
        <v>3</v>
      </c>
      <c r="J5" s="23">
        <v>4.3333</v>
      </c>
      <c r="K5" s="86">
        <v>1.667</v>
      </c>
      <c r="L5" s="23">
        <v>3.5</v>
      </c>
      <c r="M5" s="24">
        <v>100</v>
      </c>
      <c r="N5" s="28">
        <v>14.257</v>
      </c>
      <c r="O5" s="123">
        <v>6.0229</v>
      </c>
      <c r="P5" s="21">
        <v>516.14</v>
      </c>
      <c r="Q5" s="21">
        <v>68.429</v>
      </c>
      <c r="R5" s="123">
        <v>30.184</v>
      </c>
      <c r="S5" s="123">
        <v>2.1686</v>
      </c>
    </row>
    <row r="6" spans="1:19" ht="12.75">
      <c r="A6" s="5">
        <v>8</v>
      </c>
      <c r="B6" s="4" t="s">
        <v>120</v>
      </c>
      <c r="D6" s="18">
        <v>111.26</v>
      </c>
      <c r="E6" s="49">
        <v>2</v>
      </c>
      <c r="F6" s="18">
        <v>46.08</v>
      </c>
      <c r="G6" s="24">
        <v>110.5</v>
      </c>
      <c r="H6" s="24">
        <v>33.833</v>
      </c>
      <c r="I6" s="24">
        <v>3</v>
      </c>
      <c r="J6" s="23">
        <v>2.3333</v>
      </c>
      <c r="K6" s="86">
        <v>5.333</v>
      </c>
      <c r="L6" s="23">
        <v>1</v>
      </c>
      <c r="M6" s="24">
        <v>80</v>
      </c>
      <c r="N6" s="28">
        <v>14.686</v>
      </c>
      <c r="O6" s="123">
        <v>6.0086</v>
      </c>
      <c r="P6" s="21">
        <v>593.71</v>
      </c>
      <c r="Q6" s="21">
        <v>82</v>
      </c>
      <c r="R6" s="123">
        <v>27.249</v>
      </c>
      <c r="S6" s="123">
        <v>2.01</v>
      </c>
    </row>
    <row r="7" spans="1:19" ht="12.75">
      <c r="A7" s="5">
        <v>6</v>
      </c>
      <c r="B7" s="4" t="s">
        <v>118</v>
      </c>
      <c r="D7" s="18">
        <v>110.1</v>
      </c>
      <c r="E7" s="49">
        <v>3</v>
      </c>
      <c r="F7" s="28">
        <v>48.32</v>
      </c>
      <c r="G7" s="24">
        <v>109.33</v>
      </c>
      <c r="H7" s="24">
        <v>30.833</v>
      </c>
      <c r="I7" s="24">
        <v>5</v>
      </c>
      <c r="J7" s="23">
        <v>2.3333</v>
      </c>
      <c r="K7" s="86">
        <v>5</v>
      </c>
      <c r="L7" s="23">
        <v>3.5</v>
      </c>
      <c r="M7" s="24">
        <v>93.3</v>
      </c>
      <c r="N7" s="28">
        <v>14.957</v>
      </c>
      <c r="O7" s="123">
        <v>5.08</v>
      </c>
      <c r="P7" s="21">
        <v>515.29</v>
      </c>
      <c r="Q7" s="21">
        <v>71.143</v>
      </c>
      <c r="R7" s="123">
        <v>28.136</v>
      </c>
      <c r="S7" s="123">
        <v>2.11</v>
      </c>
    </row>
    <row r="8" spans="1:19" ht="12.75">
      <c r="A8" s="5">
        <v>3</v>
      </c>
      <c r="B8" s="4" t="s">
        <v>95</v>
      </c>
      <c r="D8" s="18">
        <v>107.72</v>
      </c>
      <c r="E8" s="49">
        <v>4</v>
      </c>
      <c r="F8" s="28">
        <v>48.94</v>
      </c>
      <c r="G8" s="24">
        <v>111</v>
      </c>
      <c r="H8" s="24">
        <v>31.667</v>
      </c>
      <c r="I8" s="24">
        <v>3</v>
      </c>
      <c r="J8" s="23">
        <v>3.3333</v>
      </c>
      <c r="K8" s="86">
        <v>5.333</v>
      </c>
      <c r="L8" s="23">
        <v>3.5</v>
      </c>
      <c r="M8" s="24">
        <v>100</v>
      </c>
      <c r="N8" s="28">
        <v>14.971</v>
      </c>
      <c r="O8" s="123">
        <v>6.2786</v>
      </c>
      <c r="P8" s="21">
        <v>535</v>
      </c>
      <c r="Q8" s="21">
        <v>73.286</v>
      </c>
      <c r="R8" s="123">
        <v>28.426</v>
      </c>
      <c r="S8" s="123">
        <v>2.14</v>
      </c>
    </row>
    <row r="9" spans="1:19" ht="12.75">
      <c r="A9" s="5">
        <v>1</v>
      </c>
      <c r="B9" s="4" t="s">
        <v>66</v>
      </c>
      <c r="D9" s="18">
        <v>104.66</v>
      </c>
      <c r="E9" s="49">
        <v>5</v>
      </c>
      <c r="F9" s="18">
        <v>46.48</v>
      </c>
      <c r="G9" s="24">
        <v>110.5</v>
      </c>
      <c r="H9" s="24">
        <v>37.333</v>
      </c>
      <c r="I9" s="24">
        <v>4.3333</v>
      </c>
      <c r="J9" s="23">
        <v>4.3333</v>
      </c>
      <c r="K9" s="86">
        <v>5.667</v>
      </c>
      <c r="L9" s="23">
        <v>4.5</v>
      </c>
      <c r="M9" s="24">
        <v>100</v>
      </c>
      <c r="N9" s="28">
        <v>14.186</v>
      </c>
      <c r="O9" s="123">
        <v>5.4986</v>
      </c>
      <c r="P9" s="21">
        <v>543.14</v>
      </c>
      <c r="Q9" s="21">
        <v>69.571</v>
      </c>
      <c r="R9" s="123">
        <v>30.167</v>
      </c>
      <c r="S9" s="123">
        <v>2.0329</v>
      </c>
    </row>
    <row r="10" spans="1:19" ht="12.75">
      <c r="A10" s="5">
        <v>7</v>
      </c>
      <c r="B10" s="4" t="s">
        <v>119</v>
      </c>
      <c r="D10" s="18">
        <v>104</v>
      </c>
      <c r="E10" s="49">
        <v>6</v>
      </c>
      <c r="F10" s="18">
        <v>47.2</v>
      </c>
      <c r="G10" s="24">
        <v>110.67</v>
      </c>
      <c r="H10" s="24">
        <v>34</v>
      </c>
      <c r="I10" s="24">
        <v>3.3333</v>
      </c>
      <c r="J10" s="23">
        <v>2.3333</v>
      </c>
      <c r="K10" s="86">
        <v>5.333</v>
      </c>
      <c r="L10" s="23">
        <v>2.5</v>
      </c>
      <c r="M10" s="24">
        <v>66.7</v>
      </c>
      <c r="N10" s="28">
        <v>14.543</v>
      </c>
      <c r="O10" s="123">
        <v>5.3471</v>
      </c>
      <c r="P10" s="21">
        <v>536.86</v>
      </c>
      <c r="Q10" s="21">
        <v>79.714</v>
      </c>
      <c r="R10" s="123">
        <v>28.214</v>
      </c>
      <c r="S10" s="123">
        <v>2.0529</v>
      </c>
    </row>
    <row r="11" spans="1:19" ht="12.75">
      <c r="A11" s="5">
        <v>10</v>
      </c>
      <c r="B11" s="4" t="s">
        <v>110</v>
      </c>
      <c r="D11" s="18">
        <v>103.64</v>
      </c>
      <c r="E11" s="49">
        <v>7</v>
      </c>
      <c r="F11" s="18">
        <v>45.48</v>
      </c>
      <c r="G11" s="24">
        <v>118</v>
      </c>
      <c r="H11" s="24">
        <v>37.667</v>
      </c>
      <c r="I11" s="24">
        <v>3.6667</v>
      </c>
      <c r="J11" s="23">
        <v>4.3333</v>
      </c>
      <c r="K11" s="86">
        <v>5</v>
      </c>
      <c r="L11" s="23">
        <v>4.5</v>
      </c>
      <c r="M11" s="24">
        <v>100</v>
      </c>
      <c r="N11" s="28">
        <v>14.386</v>
      </c>
      <c r="O11" s="123">
        <v>6.05</v>
      </c>
      <c r="P11" s="21">
        <v>534</v>
      </c>
      <c r="Q11" s="21">
        <v>81.571</v>
      </c>
      <c r="R11" s="123">
        <v>28.656</v>
      </c>
      <c r="S11" s="123">
        <v>2.0371</v>
      </c>
    </row>
    <row r="12" spans="1:19" ht="12.75">
      <c r="A12" s="5">
        <v>12</v>
      </c>
      <c r="B12" s="4" t="s">
        <v>115</v>
      </c>
      <c r="D12" s="18">
        <v>100.16</v>
      </c>
      <c r="E12" s="49">
        <v>8</v>
      </c>
      <c r="F12" s="28">
        <v>48.38</v>
      </c>
      <c r="G12" s="24">
        <v>112.5</v>
      </c>
      <c r="H12" s="24">
        <v>32.833</v>
      </c>
      <c r="I12" s="24">
        <v>2.6667</v>
      </c>
      <c r="J12" s="23">
        <v>3.3333</v>
      </c>
      <c r="K12" s="86">
        <v>2.333</v>
      </c>
      <c r="L12" s="23">
        <v>5</v>
      </c>
      <c r="M12" s="24">
        <v>90</v>
      </c>
      <c r="N12" s="28">
        <v>16.143</v>
      </c>
      <c r="O12" s="123">
        <v>4.8786</v>
      </c>
      <c r="P12" s="21">
        <v>561.71</v>
      </c>
      <c r="Q12" s="21">
        <v>76.571</v>
      </c>
      <c r="R12" s="123">
        <v>30.003</v>
      </c>
      <c r="S12" s="123">
        <v>2.1671</v>
      </c>
    </row>
    <row r="13" spans="1:19" ht="12.75">
      <c r="A13" s="5">
        <v>20</v>
      </c>
      <c r="B13" s="10" t="s">
        <v>143</v>
      </c>
      <c r="C13" s="10" t="s">
        <v>167</v>
      </c>
      <c r="D13" s="18">
        <v>93.3</v>
      </c>
      <c r="E13" s="49">
        <v>9</v>
      </c>
      <c r="F13" s="18">
        <v>62</v>
      </c>
      <c r="G13" s="24">
        <v>113</v>
      </c>
      <c r="H13" s="24">
        <v>33.167</v>
      </c>
      <c r="I13" s="24">
        <v>3</v>
      </c>
      <c r="J13" s="23">
        <v>2.6667</v>
      </c>
      <c r="K13" s="86">
        <v>2.333</v>
      </c>
      <c r="L13" s="23">
        <v>5</v>
      </c>
      <c r="M13" s="24">
        <v>96.7</v>
      </c>
      <c r="N13" s="28">
        <v>14.829</v>
      </c>
      <c r="O13" s="123">
        <v>5.3786</v>
      </c>
      <c r="P13" s="21">
        <v>504.29</v>
      </c>
      <c r="Q13" s="21">
        <v>73.714</v>
      </c>
      <c r="R13" s="123">
        <v>30.319</v>
      </c>
      <c r="S13" s="123">
        <v>2.0871</v>
      </c>
    </row>
    <row r="14" spans="1:19" ht="12.75">
      <c r="A14" s="5">
        <v>9</v>
      </c>
      <c r="B14" s="4" t="s">
        <v>97</v>
      </c>
      <c r="D14" s="18">
        <v>92.98</v>
      </c>
      <c r="E14" s="49">
        <v>10</v>
      </c>
      <c r="F14" s="18">
        <v>42.64</v>
      </c>
      <c r="G14" s="24">
        <v>109.83</v>
      </c>
      <c r="H14" s="24">
        <v>37.667</v>
      </c>
      <c r="I14" s="24">
        <v>4</v>
      </c>
      <c r="J14" s="23">
        <v>5</v>
      </c>
      <c r="K14" s="86">
        <v>3.667</v>
      </c>
      <c r="L14" s="23">
        <v>3</v>
      </c>
      <c r="M14" s="24">
        <v>100</v>
      </c>
      <c r="N14" s="28">
        <v>14.271</v>
      </c>
      <c r="O14" s="123">
        <v>5.4329</v>
      </c>
      <c r="P14" s="21">
        <v>517.43</v>
      </c>
      <c r="Q14" s="21">
        <v>79.571</v>
      </c>
      <c r="R14" s="123">
        <v>28.796</v>
      </c>
      <c r="S14" s="123">
        <v>2.0043</v>
      </c>
    </row>
    <row r="15" spans="1:19" ht="12.75">
      <c r="A15" s="5">
        <v>14</v>
      </c>
      <c r="B15" s="10" t="s">
        <v>96</v>
      </c>
      <c r="C15" s="10" t="s">
        <v>167</v>
      </c>
      <c r="D15" s="18">
        <v>90.52</v>
      </c>
      <c r="E15" s="49">
        <v>11</v>
      </c>
      <c r="F15" s="18">
        <v>57.42</v>
      </c>
      <c r="G15" s="24">
        <v>109.83</v>
      </c>
      <c r="H15" s="24">
        <v>33</v>
      </c>
      <c r="I15" s="24">
        <v>2.3333</v>
      </c>
      <c r="J15" s="23">
        <v>1.6667</v>
      </c>
      <c r="K15" s="86">
        <v>5.667</v>
      </c>
      <c r="L15" s="23">
        <v>5.5</v>
      </c>
      <c r="M15" s="24">
        <v>88.3</v>
      </c>
      <c r="N15" s="28">
        <v>14.4</v>
      </c>
      <c r="O15" s="123">
        <v>5.1286</v>
      </c>
      <c r="P15" s="21">
        <v>468.43</v>
      </c>
      <c r="Q15" s="21">
        <v>59.571</v>
      </c>
      <c r="R15" s="123">
        <v>29.371</v>
      </c>
      <c r="S15" s="123">
        <v>1.9729</v>
      </c>
    </row>
    <row r="16" spans="1:19" ht="12.75">
      <c r="A16" s="5">
        <v>2</v>
      </c>
      <c r="B16" s="4" t="s">
        <v>67</v>
      </c>
      <c r="D16" s="18">
        <v>90.46</v>
      </c>
      <c r="E16" s="49">
        <v>12</v>
      </c>
      <c r="F16" s="18">
        <v>48.32</v>
      </c>
      <c r="G16" s="24">
        <v>119</v>
      </c>
      <c r="H16" s="24">
        <v>35.667</v>
      </c>
      <c r="I16" s="24">
        <v>3</v>
      </c>
      <c r="J16" s="23">
        <v>3</v>
      </c>
      <c r="K16" s="86">
        <v>3.333</v>
      </c>
      <c r="L16" s="23">
        <v>3.5</v>
      </c>
      <c r="M16" s="24">
        <v>100</v>
      </c>
      <c r="N16" s="28">
        <v>15.386</v>
      </c>
      <c r="O16" s="123">
        <v>6.4486</v>
      </c>
      <c r="P16" s="21">
        <v>530.43</v>
      </c>
      <c r="Q16" s="21">
        <v>84</v>
      </c>
      <c r="R16" s="123">
        <v>27.171</v>
      </c>
      <c r="S16" s="123">
        <v>2.0086</v>
      </c>
    </row>
    <row r="17" spans="1:19" ht="12.75">
      <c r="A17" s="5">
        <v>21</v>
      </c>
      <c r="B17" s="10" t="s">
        <v>144</v>
      </c>
      <c r="C17" s="10" t="s">
        <v>167</v>
      </c>
      <c r="D17" s="18">
        <v>88.7</v>
      </c>
      <c r="E17" s="49">
        <v>13</v>
      </c>
      <c r="F17" s="18">
        <v>59.66</v>
      </c>
      <c r="G17" s="24">
        <v>114.33</v>
      </c>
      <c r="H17" s="24">
        <v>33.5</v>
      </c>
      <c r="I17" s="24">
        <v>3.6667</v>
      </c>
      <c r="J17" s="23">
        <v>4.3333</v>
      </c>
      <c r="K17" s="86">
        <v>3</v>
      </c>
      <c r="L17" s="23">
        <v>2.5</v>
      </c>
      <c r="M17" s="24">
        <v>96.7</v>
      </c>
      <c r="N17" s="28">
        <v>14.271</v>
      </c>
      <c r="O17" s="123">
        <v>5.3229</v>
      </c>
      <c r="P17" s="21">
        <v>463.57</v>
      </c>
      <c r="Q17" s="21">
        <v>63.857</v>
      </c>
      <c r="R17" s="123">
        <v>31.097</v>
      </c>
      <c r="S17" s="123">
        <v>1.9643</v>
      </c>
    </row>
    <row r="18" spans="1:19" ht="12.75">
      <c r="A18" s="5">
        <v>11</v>
      </c>
      <c r="B18" s="4" t="s">
        <v>114</v>
      </c>
      <c r="D18" s="18">
        <v>88.24</v>
      </c>
      <c r="E18" s="49">
        <v>14</v>
      </c>
      <c r="F18" s="18">
        <v>47.96</v>
      </c>
      <c r="G18" s="24">
        <v>113</v>
      </c>
      <c r="H18" s="24">
        <v>32.167</v>
      </c>
      <c r="I18" s="24">
        <v>2.6667</v>
      </c>
      <c r="J18" s="23">
        <v>1</v>
      </c>
      <c r="K18" s="86">
        <v>3</v>
      </c>
      <c r="L18" s="23">
        <v>5.5</v>
      </c>
      <c r="M18" s="24">
        <v>26.7</v>
      </c>
      <c r="N18" s="28">
        <v>16.4</v>
      </c>
      <c r="O18" s="123">
        <v>6.0043</v>
      </c>
      <c r="P18" s="21">
        <v>535.14</v>
      </c>
      <c r="Q18" s="21">
        <v>73.143</v>
      </c>
      <c r="R18" s="123">
        <v>27.586</v>
      </c>
      <c r="S18" s="123">
        <v>2.1829</v>
      </c>
    </row>
    <row r="19" spans="1:19" ht="12.75">
      <c r="A19" s="5">
        <v>18</v>
      </c>
      <c r="B19" s="10" t="s">
        <v>98</v>
      </c>
      <c r="C19" s="10" t="s">
        <v>167</v>
      </c>
      <c r="D19" s="18">
        <v>85.72</v>
      </c>
      <c r="E19" s="49">
        <v>15</v>
      </c>
      <c r="F19" s="28">
        <v>57.36</v>
      </c>
      <c r="G19" s="24">
        <v>108.67</v>
      </c>
      <c r="H19" s="24">
        <v>33.333</v>
      </c>
      <c r="I19" s="24">
        <v>3.3333</v>
      </c>
      <c r="J19" s="23">
        <v>3.3333</v>
      </c>
      <c r="K19" s="86">
        <v>4</v>
      </c>
      <c r="L19" s="23">
        <v>3.5</v>
      </c>
      <c r="M19" s="24">
        <v>96.7</v>
      </c>
      <c r="N19" s="28">
        <v>14.971</v>
      </c>
      <c r="O19" s="123">
        <v>5.0314</v>
      </c>
      <c r="P19" s="21">
        <v>452</v>
      </c>
      <c r="Q19" s="21">
        <v>59.286</v>
      </c>
      <c r="R19" s="123">
        <v>34.054</v>
      </c>
      <c r="S19" s="123">
        <v>2.24</v>
      </c>
    </row>
    <row r="20" spans="1:19" ht="12.75">
      <c r="A20" s="5">
        <v>4</v>
      </c>
      <c r="B20" s="4" t="s">
        <v>136</v>
      </c>
      <c r="D20" s="18">
        <v>84.82</v>
      </c>
      <c r="E20" s="49">
        <v>16</v>
      </c>
      <c r="F20" s="18">
        <v>47.54</v>
      </c>
      <c r="G20" s="24">
        <v>113</v>
      </c>
      <c r="H20" s="24">
        <v>30.833</v>
      </c>
      <c r="I20" s="24">
        <v>4</v>
      </c>
      <c r="J20" s="23">
        <v>3.6667</v>
      </c>
      <c r="K20" s="86">
        <v>5</v>
      </c>
      <c r="L20" s="23">
        <v>1</v>
      </c>
      <c r="M20" s="24">
        <v>10</v>
      </c>
      <c r="N20" s="28">
        <v>13.257</v>
      </c>
      <c r="O20" s="123">
        <v>4.8771</v>
      </c>
      <c r="P20" s="21">
        <v>451.86</v>
      </c>
      <c r="Q20" s="21">
        <v>76</v>
      </c>
      <c r="R20" s="123">
        <v>30.501</v>
      </c>
      <c r="S20" s="123">
        <v>2.1029</v>
      </c>
    </row>
    <row r="21" spans="1:19" ht="12.75">
      <c r="A21" s="5">
        <v>17</v>
      </c>
      <c r="B21" s="10" t="s">
        <v>112</v>
      </c>
      <c r="C21" s="10" t="s">
        <v>167</v>
      </c>
      <c r="D21" s="18">
        <v>81.54</v>
      </c>
      <c r="E21" s="49">
        <v>17</v>
      </c>
      <c r="F21" s="18">
        <v>58.48</v>
      </c>
      <c r="G21" s="24">
        <v>109.33</v>
      </c>
      <c r="H21" s="24">
        <v>32.667</v>
      </c>
      <c r="I21" s="21">
        <v>2.3333</v>
      </c>
      <c r="J21" s="23">
        <v>4</v>
      </c>
      <c r="K21" s="86">
        <v>4.667</v>
      </c>
      <c r="L21" s="23">
        <v>5</v>
      </c>
      <c r="M21" s="24">
        <v>100</v>
      </c>
      <c r="N21" s="28">
        <v>14.657</v>
      </c>
      <c r="O21" s="123">
        <v>4.96</v>
      </c>
      <c r="P21" s="21">
        <v>465.57</v>
      </c>
      <c r="Q21" s="21">
        <v>73.143</v>
      </c>
      <c r="R21" s="123">
        <v>29.539</v>
      </c>
      <c r="S21" s="123">
        <v>1.9971</v>
      </c>
    </row>
    <row r="22" spans="1:19" ht="12.75">
      <c r="A22" s="5">
        <v>19</v>
      </c>
      <c r="B22" s="10" t="s">
        <v>99</v>
      </c>
      <c r="C22" s="10" t="s">
        <v>167</v>
      </c>
      <c r="D22" s="18">
        <v>80.52</v>
      </c>
      <c r="E22" s="49">
        <v>18</v>
      </c>
      <c r="F22" s="28">
        <v>59.42</v>
      </c>
      <c r="G22" s="24">
        <v>107.83</v>
      </c>
      <c r="H22" s="24">
        <v>28.5</v>
      </c>
      <c r="I22" s="24">
        <v>2.6667</v>
      </c>
      <c r="J22" s="23">
        <v>4.3333</v>
      </c>
      <c r="K22" s="86">
        <v>4.333</v>
      </c>
      <c r="L22" s="23">
        <v>2.5</v>
      </c>
      <c r="M22" s="24">
        <v>96.7</v>
      </c>
      <c r="N22" s="28">
        <v>15.043</v>
      </c>
      <c r="O22" s="123">
        <v>5.6471</v>
      </c>
      <c r="P22" s="21">
        <v>485.29</v>
      </c>
      <c r="Q22" s="21">
        <v>80</v>
      </c>
      <c r="R22" s="123">
        <v>27.289</v>
      </c>
      <c r="S22" s="123">
        <v>1.9657</v>
      </c>
    </row>
    <row r="23" spans="1:19" ht="12.75">
      <c r="A23" s="5">
        <v>5</v>
      </c>
      <c r="B23" s="4" t="s">
        <v>139</v>
      </c>
      <c r="C23" s="4" t="s">
        <v>168</v>
      </c>
      <c r="D23" s="18">
        <v>78.78</v>
      </c>
      <c r="E23" s="49">
        <v>19</v>
      </c>
      <c r="F23" s="18">
        <v>46.22</v>
      </c>
      <c r="G23" s="24">
        <v>118.67</v>
      </c>
      <c r="H23" s="24">
        <v>32.333</v>
      </c>
      <c r="I23" s="21">
        <v>1.3333</v>
      </c>
      <c r="J23" s="23">
        <v>2</v>
      </c>
      <c r="K23" s="86">
        <v>4.667</v>
      </c>
      <c r="L23" s="23">
        <v>2.5</v>
      </c>
      <c r="M23" s="24">
        <v>63.3</v>
      </c>
      <c r="N23" s="28">
        <v>15.014</v>
      </c>
      <c r="O23" s="123">
        <v>4.7</v>
      </c>
      <c r="P23" s="21">
        <v>397.86</v>
      </c>
      <c r="Q23" s="21">
        <v>71</v>
      </c>
      <c r="R23" s="123">
        <v>40.513</v>
      </c>
      <c r="S23" s="123">
        <v>2.4614</v>
      </c>
    </row>
    <row r="24" spans="1:19" ht="12.75">
      <c r="A24" s="5">
        <v>16</v>
      </c>
      <c r="B24" s="10" t="s">
        <v>70</v>
      </c>
      <c r="C24" s="10" t="s">
        <v>167</v>
      </c>
      <c r="D24" s="18">
        <v>75.24</v>
      </c>
      <c r="E24" s="49">
        <v>20</v>
      </c>
      <c r="F24" s="18">
        <v>58.5</v>
      </c>
      <c r="G24" s="24">
        <v>108.17</v>
      </c>
      <c r="H24" s="24">
        <v>33.667</v>
      </c>
      <c r="I24" s="21">
        <v>2.3333</v>
      </c>
      <c r="J24" s="23">
        <v>6.3333</v>
      </c>
      <c r="K24" s="86">
        <v>6.333</v>
      </c>
      <c r="L24" s="23">
        <v>4.5</v>
      </c>
      <c r="M24" s="24">
        <v>95</v>
      </c>
      <c r="N24" s="28">
        <v>15.371</v>
      </c>
      <c r="O24" s="123">
        <v>4.9129</v>
      </c>
      <c r="P24" s="21">
        <v>504.57</v>
      </c>
      <c r="Q24" s="21">
        <v>73.429</v>
      </c>
      <c r="R24" s="123">
        <v>27.434</v>
      </c>
      <c r="S24" s="123">
        <v>1.9171</v>
      </c>
    </row>
    <row r="25" spans="1:19" ht="13.5" thickBot="1">
      <c r="A25" s="14">
        <v>15</v>
      </c>
      <c r="B25" s="15" t="s">
        <v>142</v>
      </c>
      <c r="C25" s="15" t="s">
        <v>167</v>
      </c>
      <c r="D25" s="47">
        <v>67.98</v>
      </c>
      <c r="E25" s="50">
        <v>21</v>
      </c>
      <c r="F25" s="47">
        <v>57.66</v>
      </c>
      <c r="G25" s="64">
        <v>113.67</v>
      </c>
      <c r="H25" s="64">
        <v>39.833</v>
      </c>
      <c r="I25" s="64">
        <v>5.6667</v>
      </c>
      <c r="J25" s="65">
        <v>4.3333</v>
      </c>
      <c r="K25" s="139">
        <v>4.667</v>
      </c>
      <c r="L25" s="65">
        <v>3</v>
      </c>
      <c r="M25" s="64">
        <v>100</v>
      </c>
      <c r="N25" s="70">
        <v>14.943</v>
      </c>
      <c r="O25" s="124">
        <v>5.0114</v>
      </c>
      <c r="P25" s="62">
        <v>524.43</v>
      </c>
      <c r="Q25" s="62">
        <v>70.429</v>
      </c>
      <c r="R25" s="124">
        <v>27.157</v>
      </c>
      <c r="S25" s="124">
        <v>1.8343</v>
      </c>
    </row>
    <row r="26" spans="1:19" s="24" customFormat="1" ht="12.75">
      <c r="A26" s="19"/>
      <c r="B26" s="82" t="s">
        <v>213</v>
      </c>
      <c r="C26" s="82"/>
      <c r="D26" s="24">
        <v>5</v>
      </c>
      <c r="E26" s="5"/>
      <c r="F26" s="24">
        <v>5</v>
      </c>
      <c r="G26" s="24">
        <v>6</v>
      </c>
      <c r="H26" s="24">
        <v>6</v>
      </c>
      <c r="I26" s="24">
        <v>3</v>
      </c>
      <c r="J26" s="24">
        <v>3</v>
      </c>
      <c r="K26" s="24">
        <v>1</v>
      </c>
      <c r="L26" s="80">
        <v>1</v>
      </c>
      <c r="M26" s="81">
        <v>1</v>
      </c>
      <c r="N26" s="24">
        <v>7</v>
      </c>
      <c r="O26" s="24">
        <v>7</v>
      </c>
      <c r="P26" s="24">
        <v>7</v>
      </c>
      <c r="Q26" s="24">
        <v>7</v>
      </c>
      <c r="R26" s="24">
        <v>7</v>
      </c>
      <c r="S26" s="24">
        <v>7</v>
      </c>
    </row>
    <row r="27" spans="1:19" ht="12.75">
      <c r="A27" s="5"/>
      <c r="B27" s="25" t="s">
        <v>24</v>
      </c>
      <c r="C27" s="25"/>
      <c r="D27" s="18">
        <v>93.3</v>
      </c>
      <c r="F27" s="18">
        <v>51.6</v>
      </c>
      <c r="G27" s="101">
        <v>111.96</v>
      </c>
      <c r="H27" s="21">
        <v>33.49</v>
      </c>
      <c r="I27" s="21">
        <v>3</v>
      </c>
      <c r="J27" s="23">
        <v>3.44</v>
      </c>
      <c r="K27" s="23">
        <f>AVERAGE(K5:K26)</f>
        <v>4.1514999999999995</v>
      </c>
      <c r="L27" s="24">
        <v>4</v>
      </c>
      <c r="M27" s="24">
        <v>85.7</v>
      </c>
      <c r="N27" s="28">
        <v>14.8</v>
      </c>
      <c r="O27" s="123">
        <v>5.429</v>
      </c>
      <c r="P27" s="21">
        <v>506.51</v>
      </c>
      <c r="Q27" s="21">
        <v>73.3</v>
      </c>
      <c r="R27" s="123">
        <v>29.6</v>
      </c>
      <c r="S27" s="123">
        <v>2.069</v>
      </c>
    </row>
    <row r="28" spans="2:19" ht="12.75">
      <c r="B28" s="25" t="s">
        <v>25</v>
      </c>
      <c r="C28" s="25"/>
      <c r="D28" s="89">
        <v>16</v>
      </c>
      <c r="E28" s="5"/>
      <c r="F28" s="28">
        <v>4.3</v>
      </c>
      <c r="G28" s="101">
        <v>1.64</v>
      </c>
      <c r="H28" s="21">
        <v>6.02</v>
      </c>
      <c r="I28" s="21">
        <v>34</v>
      </c>
      <c r="J28" s="23">
        <v>43.4</v>
      </c>
      <c r="K28" s="23">
        <v>13</v>
      </c>
      <c r="L28" s="24">
        <v>27</v>
      </c>
      <c r="M28" s="24">
        <v>8.9</v>
      </c>
      <c r="N28" s="28">
        <v>4.1</v>
      </c>
      <c r="O28" s="123">
        <v>10.89</v>
      </c>
      <c r="P28" s="21">
        <v>11.97</v>
      </c>
      <c r="Q28" s="21">
        <v>7.23</v>
      </c>
      <c r="R28" s="123">
        <v>5.87</v>
      </c>
      <c r="S28" s="123">
        <v>4.24</v>
      </c>
    </row>
    <row r="29" spans="2:19" ht="12.75">
      <c r="B29" s="25" t="s">
        <v>162</v>
      </c>
      <c r="C29" s="25"/>
      <c r="D29" s="89">
        <v>18.8</v>
      </c>
      <c r="F29" s="28">
        <v>2.8</v>
      </c>
      <c r="G29" s="101">
        <v>2.1</v>
      </c>
      <c r="H29" s="21">
        <v>2.3</v>
      </c>
      <c r="I29" s="21">
        <v>1.8</v>
      </c>
      <c r="J29" s="23">
        <v>2.46</v>
      </c>
      <c r="K29" s="23">
        <v>1.7</v>
      </c>
      <c r="L29" s="24">
        <v>2</v>
      </c>
      <c r="M29" s="24">
        <v>10.5</v>
      </c>
      <c r="N29" s="28">
        <v>0.6</v>
      </c>
      <c r="O29" s="123">
        <v>0.625</v>
      </c>
      <c r="P29" s="21">
        <v>64.169</v>
      </c>
      <c r="Q29" s="21">
        <v>5.6</v>
      </c>
      <c r="R29" s="123">
        <v>1.84</v>
      </c>
      <c r="S29" s="123">
        <v>0.092</v>
      </c>
    </row>
    <row r="33" spans="2:3" ht="12.75">
      <c r="B33" s="10"/>
      <c r="C33" s="10"/>
    </row>
    <row r="34" spans="2:3" ht="12.75">
      <c r="B34" s="10"/>
      <c r="C34" s="10"/>
    </row>
  </sheetData>
  <mergeCells count="3">
    <mergeCell ref="D3:E3"/>
    <mergeCell ref="A1:S1"/>
    <mergeCell ref="A2:S2"/>
  </mergeCells>
  <printOptions gridLines="1"/>
  <pageMargins left="0.5" right="0.5" top="1" bottom="1" header="0.5" footer="0.5"/>
  <pageSetup fitToHeight="1" fitToWidth="1" horizontalDpi="600" verticalDpi="600" orientation="landscape" scale="88" r:id="rId1"/>
  <headerFooter alignWithMargins="0">
    <oddFooter>&amp;R&amp;8Page 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31"/>
  <sheetViews>
    <sheetView workbookViewId="0" topLeftCell="A1">
      <selection activeCell="A1" sqref="A1:Y1"/>
    </sheetView>
  </sheetViews>
  <sheetFormatPr defaultColWidth="9.140625" defaultRowHeight="12.75"/>
  <cols>
    <col min="1" max="1" width="5.8515625" style="5" bestFit="1" customWidth="1"/>
    <col min="2" max="2" width="12.421875" style="29" bestFit="1" customWidth="1"/>
    <col min="3" max="3" width="7.421875" style="29" bestFit="1" customWidth="1"/>
    <col min="4" max="4" width="6.00390625" style="28" bestFit="1" customWidth="1"/>
    <col min="5" max="5" width="5.28125" style="20" bestFit="1" customWidth="1"/>
    <col min="6" max="6" width="7.8515625" style="20" customWidth="1"/>
    <col min="7" max="7" width="6.421875" style="20" customWidth="1"/>
    <col min="8" max="8" width="5.57421875" style="28" bestFit="1" customWidth="1"/>
    <col min="9" max="11" width="5.28125" style="20" bestFit="1" customWidth="1"/>
    <col min="12" max="12" width="4.421875" style="20" hidden="1" customWidth="1"/>
    <col min="13" max="13" width="10.8515625" style="20" hidden="1" customWidth="1"/>
    <col min="14" max="14" width="7.00390625" style="20" customWidth="1"/>
    <col min="15" max="15" width="5.28125" style="21" customWidth="1"/>
    <col min="16" max="16" width="8.28125" style="20" customWidth="1"/>
    <col min="17" max="17" width="5.140625" style="21" customWidth="1"/>
    <col min="18" max="18" width="6.00390625" style="20" customWidth="1"/>
    <col min="19" max="19" width="4.57421875" style="21" customWidth="1"/>
    <col min="20" max="20" width="6.140625" style="4" customWidth="1"/>
    <col min="21" max="21" width="4.8515625" style="4" customWidth="1"/>
    <col min="22" max="22" width="6.140625" style="4" customWidth="1"/>
    <col min="23" max="23" width="4.57421875" style="4" customWidth="1"/>
    <col min="24" max="24" width="7.00390625" style="4" customWidth="1"/>
    <col min="25" max="25" width="4.8515625" style="4" customWidth="1"/>
    <col min="26" max="16384" width="8.8515625" style="4" customWidth="1"/>
  </cols>
  <sheetData>
    <row r="1" spans="1:25" ht="15.75">
      <c r="A1" s="190" t="s">
        <v>54</v>
      </c>
      <c r="B1" s="183"/>
      <c r="C1" s="183"/>
      <c r="D1" s="183"/>
      <c r="E1" s="183"/>
      <c r="F1" s="183"/>
      <c r="G1" s="183"/>
      <c r="H1" s="183"/>
      <c r="I1" s="183"/>
      <c r="J1" s="183"/>
      <c r="K1" s="183"/>
      <c r="L1" s="183"/>
      <c r="M1" s="183"/>
      <c r="N1" s="183"/>
      <c r="O1" s="183"/>
      <c r="P1" s="183"/>
      <c r="Q1" s="183"/>
      <c r="R1" s="183"/>
      <c r="S1" s="183"/>
      <c r="T1" s="189"/>
      <c r="U1" s="189"/>
      <c r="V1" s="189"/>
      <c r="W1" s="189"/>
      <c r="X1" s="189"/>
      <c r="Y1" s="189"/>
    </row>
    <row r="2" spans="1:25" ht="15.75">
      <c r="A2" s="27"/>
      <c r="B2" s="2"/>
      <c r="C2" s="2"/>
      <c r="D2" s="2"/>
      <c r="E2" s="2"/>
      <c r="F2" s="2"/>
      <c r="G2" s="2"/>
      <c r="H2" s="2"/>
      <c r="I2" s="2"/>
      <c r="J2" s="2"/>
      <c r="K2" s="2"/>
      <c r="L2" s="2"/>
      <c r="M2" s="2"/>
      <c r="N2" s="2"/>
      <c r="O2" s="66"/>
      <c r="P2" s="2"/>
      <c r="Q2" s="66"/>
      <c r="R2" s="2"/>
      <c r="S2" s="66"/>
      <c r="T2" s="191" t="s">
        <v>232</v>
      </c>
      <c r="U2" s="191"/>
      <c r="V2" s="191" t="s">
        <v>232</v>
      </c>
      <c r="W2" s="188"/>
      <c r="X2" s="191" t="s">
        <v>232</v>
      </c>
      <c r="Y2" s="188"/>
    </row>
    <row r="3" spans="4:25" s="32" customFormat="1" ht="15.75" customHeight="1">
      <c r="D3" s="191" t="s">
        <v>163</v>
      </c>
      <c r="E3" s="192"/>
      <c r="F3" s="191" t="s">
        <v>109</v>
      </c>
      <c r="G3" s="191"/>
      <c r="H3" s="191" t="s">
        <v>165</v>
      </c>
      <c r="I3" s="192"/>
      <c r="J3" s="191" t="s">
        <v>183</v>
      </c>
      <c r="K3" s="192"/>
      <c r="N3" s="193" t="s">
        <v>223</v>
      </c>
      <c r="O3" s="192"/>
      <c r="P3" s="193" t="s">
        <v>230</v>
      </c>
      <c r="Q3" s="192"/>
      <c r="R3" s="193" t="s">
        <v>231</v>
      </c>
      <c r="S3" s="192"/>
      <c r="T3" s="191" t="s">
        <v>126</v>
      </c>
      <c r="U3" s="191"/>
      <c r="V3" s="191" t="s">
        <v>105</v>
      </c>
      <c r="W3" s="188"/>
      <c r="X3" s="191" t="s">
        <v>106</v>
      </c>
      <c r="Y3" s="188"/>
    </row>
    <row r="4" spans="1:25" s="31" customFormat="1" ht="15.75" customHeight="1" thickBot="1">
      <c r="A4" s="12" t="s">
        <v>50</v>
      </c>
      <c r="B4" s="12" t="s">
        <v>0</v>
      </c>
      <c r="C4" s="12" t="s">
        <v>166</v>
      </c>
      <c r="D4" s="43" t="s">
        <v>164</v>
      </c>
      <c r="E4" s="12" t="s">
        <v>27</v>
      </c>
      <c r="F4" s="12" t="s">
        <v>164</v>
      </c>
      <c r="G4" s="12" t="s">
        <v>27</v>
      </c>
      <c r="H4" s="43" t="s">
        <v>164</v>
      </c>
      <c r="I4" s="12" t="s">
        <v>27</v>
      </c>
      <c r="J4" s="12" t="s">
        <v>164</v>
      </c>
      <c r="K4" s="12" t="s">
        <v>27</v>
      </c>
      <c r="L4" s="12" t="s">
        <v>108</v>
      </c>
      <c r="M4" s="12" t="s">
        <v>0</v>
      </c>
      <c r="N4" s="12" t="s">
        <v>164</v>
      </c>
      <c r="O4" s="60" t="s">
        <v>27</v>
      </c>
      <c r="P4" s="12" t="s">
        <v>164</v>
      </c>
      <c r="Q4" s="60" t="s">
        <v>27</v>
      </c>
      <c r="R4" s="12" t="s">
        <v>164</v>
      </c>
      <c r="S4" s="60" t="s">
        <v>27</v>
      </c>
      <c r="T4" s="12" t="s">
        <v>164</v>
      </c>
      <c r="U4" s="12" t="s">
        <v>27</v>
      </c>
      <c r="V4" s="12" t="s">
        <v>164</v>
      </c>
      <c r="W4" s="12" t="s">
        <v>27</v>
      </c>
      <c r="X4" s="12" t="s">
        <v>164</v>
      </c>
      <c r="Y4" s="12" t="s">
        <v>27</v>
      </c>
    </row>
    <row r="5" spans="1:24" ht="15.75" customHeight="1">
      <c r="A5" s="5">
        <v>1</v>
      </c>
      <c r="B5" s="4" t="s">
        <v>66</v>
      </c>
      <c r="C5" s="4"/>
      <c r="D5" s="34">
        <v>83.6</v>
      </c>
      <c r="E5" s="39">
        <v>11</v>
      </c>
      <c r="F5" s="34">
        <v>100.154712</v>
      </c>
      <c r="G5" s="39">
        <v>4</v>
      </c>
      <c r="H5" s="34">
        <v>87.92</v>
      </c>
      <c r="I5" s="39">
        <v>6</v>
      </c>
      <c r="J5" s="34">
        <v>62.2</v>
      </c>
      <c r="K5" s="39">
        <v>6</v>
      </c>
      <c r="N5" s="18">
        <v>131.51717803949904</v>
      </c>
      <c r="O5" s="68">
        <v>5</v>
      </c>
      <c r="P5" s="158">
        <v>164.3</v>
      </c>
      <c r="Q5" s="163">
        <v>2</v>
      </c>
      <c r="R5" s="159">
        <v>87.267</v>
      </c>
      <c r="S5" s="163">
        <v>14</v>
      </c>
      <c r="T5" s="18">
        <v>104.66</v>
      </c>
      <c r="U5" s="49">
        <v>5</v>
      </c>
      <c r="V5" s="18">
        <v>104.66</v>
      </c>
      <c r="W5" s="167">
        <v>5</v>
      </c>
      <c r="X5" s="5"/>
    </row>
    <row r="6" spans="1:24" ht="15.75" customHeight="1">
      <c r="A6" s="5">
        <v>2</v>
      </c>
      <c r="B6" s="4" t="s">
        <v>67</v>
      </c>
      <c r="C6" s="4"/>
      <c r="D6" s="34">
        <v>81.1</v>
      </c>
      <c r="E6" s="39">
        <v>17</v>
      </c>
      <c r="F6" s="34">
        <v>53.438639</v>
      </c>
      <c r="G6" s="39">
        <v>21</v>
      </c>
      <c r="H6" s="34">
        <v>107.02</v>
      </c>
      <c r="I6" s="39">
        <v>4</v>
      </c>
      <c r="J6" s="34">
        <v>51.1</v>
      </c>
      <c r="K6" s="39">
        <v>15</v>
      </c>
      <c r="N6" s="18">
        <v>87.32632843208093</v>
      </c>
      <c r="O6" s="68">
        <v>12</v>
      </c>
      <c r="P6" s="159">
        <v>114.633</v>
      </c>
      <c r="Q6" s="163">
        <v>14</v>
      </c>
      <c r="R6" s="159">
        <v>96.2</v>
      </c>
      <c r="S6" s="163">
        <v>8</v>
      </c>
      <c r="T6" s="18">
        <v>90.46</v>
      </c>
      <c r="U6" s="49">
        <v>12</v>
      </c>
      <c r="V6" s="18">
        <v>90.46</v>
      </c>
      <c r="W6" s="167">
        <v>10</v>
      </c>
      <c r="X6" s="5"/>
    </row>
    <row r="7" spans="1:24" ht="15.75" customHeight="1">
      <c r="A7" s="5">
        <v>3</v>
      </c>
      <c r="B7" s="4" t="s">
        <v>95</v>
      </c>
      <c r="C7" s="4"/>
      <c r="D7" s="34">
        <v>103.2</v>
      </c>
      <c r="E7" s="39">
        <v>2</v>
      </c>
      <c r="F7" s="34">
        <v>86.227045</v>
      </c>
      <c r="G7" s="39">
        <v>13</v>
      </c>
      <c r="H7" s="34">
        <v>93.44</v>
      </c>
      <c r="I7" s="39">
        <v>5</v>
      </c>
      <c r="J7" s="34">
        <v>76</v>
      </c>
      <c r="K7" s="39">
        <v>2</v>
      </c>
      <c r="N7" s="18">
        <v>136.00001968930636</v>
      </c>
      <c r="O7" s="68">
        <v>3</v>
      </c>
      <c r="P7" s="159">
        <v>153.133</v>
      </c>
      <c r="Q7" s="163">
        <v>6</v>
      </c>
      <c r="R7" s="159">
        <v>102.667</v>
      </c>
      <c r="S7" s="163">
        <v>7</v>
      </c>
      <c r="T7" s="18">
        <v>107.72</v>
      </c>
      <c r="U7" s="49">
        <v>4</v>
      </c>
      <c r="V7" s="18">
        <v>107.72</v>
      </c>
      <c r="W7" s="167">
        <v>4</v>
      </c>
      <c r="X7" s="5"/>
    </row>
    <row r="8" spans="1:24" ht="15.75" customHeight="1">
      <c r="A8" s="5">
        <v>4</v>
      </c>
      <c r="B8" s="4" t="s">
        <v>136</v>
      </c>
      <c r="C8" s="4"/>
      <c r="D8" s="34">
        <v>88.8</v>
      </c>
      <c r="E8" s="39">
        <v>7</v>
      </c>
      <c r="F8" s="34">
        <v>68.059112</v>
      </c>
      <c r="G8" s="39">
        <v>16</v>
      </c>
      <c r="H8" s="34">
        <v>25.96</v>
      </c>
      <c r="I8" s="39">
        <v>20</v>
      </c>
      <c r="J8" s="34">
        <v>42.15</v>
      </c>
      <c r="K8" s="39">
        <v>19</v>
      </c>
      <c r="N8" s="18">
        <v>70.93191630539499</v>
      </c>
      <c r="O8" s="68">
        <v>17</v>
      </c>
      <c r="P8" s="159">
        <v>129.3</v>
      </c>
      <c r="Q8" s="163">
        <v>10</v>
      </c>
      <c r="R8" s="159">
        <v>111.9</v>
      </c>
      <c r="S8" s="163">
        <v>3</v>
      </c>
      <c r="T8" s="18">
        <v>84.82</v>
      </c>
      <c r="U8" s="49">
        <v>16</v>
      </c>
      <c r="V8" s="18">
        <v>84.82</v>
      </c>
      <c r="W8" s="167">
        <v>12</v>
      </c>
      <c r="X8" s="5"/>
    </row>
    <row r="9" spans="1:24" ht="15.75" customHeight="1">
      <c r="A9" s="5">
        <v>5</v>
      </c>
      <c r="B9" s="4" t="s">
        <v>139</v>
      </c>
      <c r="C9" s="4" t="s">
        <v>168</v>
      </c>
      <c r="D9" s="34">
        <v>82.5</v>
      </c>
      <c r="E9" s="39">
        <v>15</v>
      </c>
      <c r="F9" s="34">
        <v>55.078544</v>
      </c>
      <c r="G9" s="39">
        <v>20</v>
      </c>
      <c r="H9" s="34">
        <v>71.05</v>
      </c>
      <c r="I9" s="39">
        <v>14</v>
      </c>
      <c r="J9" s="34">
        <v>85.2</v>
      </c>
      <c r="K9" s="39">
        <v>1</v>
      </c>
      <c r="N9" s="18">
        <v>136.60685211223503</v>
      </c>
      <c r="O9" s="68">
        <v>2</v>
      </c>
      <c r="P9" s="159">
        <v>92.333</v>
      </c>
      <c r="Q9" s="163">
        <v>21</v>
      </c>
      <c r="R9" s="159">
        <v>92.933</v>
      </c>
      <c r="S9" s="163">
        <v>12</v>
      </c>
      <c r="T9" s="18">
        <v>78.78</v>
      </c>
      <c r="U9" s="49">
        <v>19</v>
      </c>
      <c r="V9" s="18">
        <v>78.78</v>
      </c>
      <c r="W9" s="167">
        <v>13</v>
      </c>
      <c r="X9" s="5"/>
    </row>
    <row r="10" spans="1:24" ht="15.75" customHeight="1">
      <c r="A10" s="5">
        <v>6</v>
      </c>
      <c r="B10" s="4" t="s">
        <v>118</v>
      </c>
      <c r="C10" s="4"/>
      <c r="D10" s="34">
        <v>93</v>
      </c>
      <c r="E10" s="39">
        <v>5</v>
      </c>
      <c r="F10" s="34">
        <v>106.105373</v>
      </c>
      <c r="G10" s="39">
        <v>1</v>
      </c>
      <c r="H10" s="34">
        <v>109.71</v>
      </c>
      <c r="I10" s="39">
        <v>3</v>
      </c>
      <c r="J10" s="34">
        <v>55</v>
      </c>
      <c r="K10" s="39">
        <v>11</v>
      </c>
      <c r="N10" s="18">
        <v>105.85181771194604</v>
      </c>
      <c r="O10" s="68">
        <v>8</v>
      </c>
      <c r="P10" s="159">
        <v>138.1</v>
      </c>
      <c r="Q10" s="163">
        <v>8</v>
      </c>
      <c r="R10" s="159">
        <v>103.633</v>
      </c>
      <c r="S10" s="163">
        <v>4</v>
      </c>
      <c r="T10" s="18">
        <v>110.1</v>
      </c>
      <c r="U10" s="49">
        <v>3</v>
      </c>
      <c r="V10" s="18">
        <v>110.1</v>
      </c>
      <c r="W10" s="167">
        <v>3</v>
      </c>
      <c r="X10" s="5"/>
    </row>
    <row r="11" spans="1:24" ht="15.75" customHeight="1">
      <c r="A11" s="5">
        <v>7</v>
      </c>
      <c r="B11" s="4" t="s">
        <v>119</v>
      </c>
      <c r="C11" s="4"/>
      <c r="D11" s="34">
        <v>97.9</v>
      </c>
      <c r="E11" s="39">
        <v>4</v>
      </c>
      <c r="F11" s="34">
        <v>103.746706</v>
      </c>
      <c r="G11" s="39">
        <v>3</v>
      </c>
      <c r="H11" s="34">
        <v>71.48</v>
      </c>
      <c r="I11" s="39">
        <v>13</v>
      </c>
      <c r="J11" s="34">
        <v>64.6</v>
      </c>
      <c r="K11" s="39">
        <v>5</v>
      </c>
      <c r="N11" s="18">
        <v>134.00782535645473</v>
      </c>
      <c r="O11" s="68">
        <v>4</v>
      </c>
      <c r="P11" s="159">
        <v>143.767</v>
      </c>
      <c r="Q11" s="163">
        <v>7</v>
      </c>
      <c r="R11" s="159">
        <v>103.067</v>
      </c>
      <c r="S11" s="163">
        <v>6</v>
      </c>
      <c r="T11" s="18">
        <v>104</v>
      </c>
      <c r="U11" s="49">
        <v>6</v>
      </c>
      <c r="V11" s="18">
        <v>104</v>
      </c>
      <c r="W11" s="167">
        <v>6</v>
      </c>
      <c r="X11" s="5"/>
    </row>
    <row r="12" spans="1:24" ht="15.75" customHeight="1">
      <c r="A12" s="5">
        <v>8</v>
      </c>
      <c r="B12" s="4" t="s">
        <v>120</v>
      </c>
      <c r="C12" s="4"/>
      <c r="D12" s="34">
        <v>103.6</v>
      </c>
      <c r="E12" s="39">
        <v>1</v>
      </c>
      <c r="F12" s="34">
        <v>105.499367</v>
      </c>
      <c r="G12" s="39">
        <v>2</v>
      </c>
      <c r="H12" s="34">
        <v>81.06</v>
      </c>
      <c r="I12" s="39">
        <v>8</v>
      </c>
      <c r="J12" s="34">
        <v>58.7</v>
      </c>
      <c r="K12" s="39">
        <v>7</v>
      </c>
      <c r="N12" s="18">
        <v>89.36843738921002</v>
      </c>
      <c r="O12" s="68">
        <v>11</v>
      </c>
      <c r="P12" s="159">
        <v>162.733</v>
      </c>
      <c r="Q12" s="163">
        <v>3</v>
      </c>
      <c r="R12" s="159">
        <v>103.433</v>
      </c>
      <c r="S12" s="163">
        <v>5</v>
      </c>
      <c r="T12" s="18">
        <v>111.26</v>
      </c>
      <c r="U12" s="49">
        <v>2</v>
      </c>
      <c r="V12" s="18">
        <v>111.26</v>
      </c>
      <c r="W12" s="167">
        <v>2</v>
      </c>
      <c r="X12" s="5"/>
    </row>
    <row r="13" spans="1:24" ht="15.75" customHeight="1">
      <c r="A13" s="5">
        <v>9</v>
      </c>
      <c r="B13" s="4" t="s">
        <v>97</v>
      </c>
      <c r="C13" s="4"/>
      <c r="D13" s="34">
        <v>70.6</v>
      </c>
      <c r="E13" s="39">
        <v>20</v>
      </c>
      <c r="F13" s="34">
        <v>89.622017</v>
      </c>
      <c r="G13" s="39">
        <v>11</v>
      </c>
      <c r="H13" s="34">
        <v>84.5</v>
      </c>
      <c r="I13" s="39">
        <v>7</v>
      </c>
      <c r="J13" s="34">
        <v>51.55</v>
      </c>
      <c r="K13" s="39">
        <v>13</v>
      </c>
      <c r="N13" s="18">
        <v>147.25738506743735</v>
      </c>
      <c r="O13" s="68">
        <v>1</v>
      </c>
      <c r="P13" s="159">
        <v>130.733</v>
      </c>
      <c r="Q13" s="163">
        <v>9</v>
      </c>
      <c r="R13" s="159">
        <v>89.467</v>
      </c>
      <c r="S13" s="163">
        <v>13</v>
      </c>
      <c r="T13" s="18">
        <v>92.98</v>
      </c>
      <c r="U13" s="49">
        <v>10</v>
      </c>
      <c r="V13" s="18">
        <v>92.98</v>
      </c>
      <c r="W13" s="167">
        <v>9</v>
      </c>
      <c r="X13" s="5"/>
    </row>
    <row r="14" spans="1:24" ht="15.75" customHeight="1">
      <c r="A14" s="5">
        <v>10</v>
      </c>
      <c r="B14" s="4" t="s">
        <v>110</v>
      </c>
      <c r="C14" s="4"/>
      <c r="D14" s="34">
        <v>85.2</v>
      </c>
      <c r="E14" s="39">
        <v>9</v>
      </c>
      <c r="F14" s="34">
        <v>90.506337</v>
      </c>
      <c r="G14" s="39">
        <v>9</v>
      </c>
      <c r="H14" s="34">
        <v>111.29</v>
      </c>
      <c r="I14" s="39">
        <v>1</v>
      </c>
      <c r="J14" s="34">
        <v>50.8</v>
      </c>
      <c r="K14" s="39">
        <v>16</v>
      </c>
      <c r="N14" s="18">
        <v>71.33077112716762</v>
      </c>
      <c r="O14" s="68">
        <v>15</v>
      </c>
      <c r="P14" s="159">
        <v>116.7</v>
      </c>
      <c r="Q14" s="163">
        <v>13</v>
      </c>
      <c r="R14" s="159">
        <v>114.5</v>
      </c>
      <c r="S14" s="163">
        <v>1</v>
      </c>
      <c r="T14" s="18">
        <v>103.64</v>
      </c>
      <c r="U14" s="49">
        <v>7</v>
      </c>
      <c r="V14" s="18">
        <v>103.64</v>
      </c>
      <c r="W14" s="167">
        <v>7</v>
      </c>
      <c r="X14" s="5"/>
    </row>
    <row r="15" spans="1:24" ht="15.75" customHeight="1">
      <c r="A15" s="5">
        <v>11</v>
      </c>
      <c r="B15" s="4" t="s">
        <v>114</v>
      </c>
      <c r="C15" s="4"/>
      <c r="D15" s="34">
        <v>81</v>
      </c>
      <c r="E15" s="39">
        <v>18</v>
      </c>
      <c r="F15" s="34">
        <v>75.549809</v>
      </c>
      <c r="G15" s="39">
        <v>15</v>
      </c>
      <c r="H15" s="34">
        <v>34.29</v>
      </c>
      <c r="I15" s="39">
        <v>19</v>
      </c>
      <c r="J15" s="34">
        <v>75.95</v>
      </c>
      <c r="K15" s="39">
        <v>3</v>
      </c>
      <c r="N15" s="18">
        <v>117.5940019869942</v>
      </c>
      <c r="O15" s="68">
        <v>6</v>
      </c>
      <c r="P15" s="159">
        <v>155.067</v>
      </c>
      <c r="Q15" s="163">
        <v>5</v>
      </c>
      <c r="R15" s="159">
        <v>95.3</v>
      </c>
      <c r="S15" s="163">
        <v>10</v>
      </c>
      <c r="T15" s="18">
        <v>88.24</v>
      </c>
      <c r="U15" s="49">
        <v>14</v>
      </c>
      <c r="V15" s="18">
        <v>88.24</v>
      </c>
      <c r="W15" s="167">
        <v>11</v>
      </c>
      <c r="X15" s="5"/>
    </row>
    <row r="16" spans="1:24" ht="15.75" customHeight="1">
      <c r="A16" s="5">
        <v>12</v>
      </c>
      <c r="B16" s="4" t="s">
        <v>115</v>
      </c>
      <c r="C16" s="4"/>
      <c r="D16" s="34">
        <v>88.9</v>
      </c>
      <c r="E16" s="39">
        <v>6</v>
      </c>
      <c r="F16" s="34">
        <v>93.732094</v>
      </c>
      <c r="G16" s="39">
        <v>7</v>
      </c>
      <c r="H16" s="34">
        <v>67.84</v>
      </c>
      <c r="I16" s="39">
        <v>15</v>
      </c>
      <c r="J16" s="34">
        <v>54.05</v>
      </c>
      <c r="K16" s="39">
        <v>12</v>
      </c>
      <c r="N16" s="18">
        <v>92.74830449421964</v>
      </c>
      <c r="O16" s="68">
        <v>10</v>
      </c>
      <c r="P16" s="159">
        <v>155.967</v>
      </c>
      <c r="Q16" s="163">
        <v>4</v>
      </c>
      <c r="R16" s="159">
        <v>94.433</v>
      </c>
      <c r="S16" s="163">
        <v>11</v>
      </c>
      <c r="T16" s="18">
        <v>100.16</v>
      </c>
      <c r="U16" s="49">
        <v>8</v>
      </c>
      <c r="V16" s="18">
        <v>100.16</v>
      </c>
      <c r="W16" s="167">
        <v>8</v>
      </c>
      <c r="X16" s="5"/>
    </row>
    <row r="17" spans="1:24" ht="15.75" customHeight="1">
      <c r="A17" s="5">
        <v>13</v>
      </c>
      <c r="B17" s="10" t="s">
        <v>140</v>
      </c>
      <c r="C17" s="10"/>
      <c r="D17" s="34">
        <v>101</v>
      </c>
      <c r="E17" s="39">
        <v>3</v>
      </c>
      <c r="F17" s="34">
        <v>90.105855</v>
      </c>
      <c r="G17" s="39">
        <v>10</v>
      </c>
      <c r="H17" s="34">
        <v>110.98</v>
      </c>
      <c r="I17" s="39">
        <v>2</v>
      </c>
      <c r="J17" s="34">
        <v>57.35</v>
      </c>
      <c r="K17" s="39">
        <v>8</v>
      </c>
      <c r="N17" s="18">
        <v>110.1514079865125</v>
      </c>
      <c r="O17" s="68">
        <v>7</v>
      </c>
      <c r="P17" s="159">
        <v>177.233</v>
      </c>
      <c r="Q17" s="163">
        <v>1</v>
      </c>
      <c r="R17" s="159">
        <v>114</v>
      </c>
      <c r="S17" s="163">
        <v>2</v>
      </c>
      <c r="T17" s="18">
        <v>118.66</v>
      </c>
      <c r="U17" s="49">
        <v>1</v>
      </c>
      <c r="V17" s="18">
        <v>118.66</v>
      </c>
      <c r="W17" s="167">
        <v>1</v>
      </c>
      <c r="X17" s="5"/>
    </row>
    <row r="18" spans="1:25" ht="15.75" customHeight="1">
      <c r="A18" s="5">
        <v>14</v>
      </c>
      <c r="B18" s="10" t="s">
        <v>96</v>
      </c>
      <c r="C18" s="10" t="s">
        <v>167</v>
      </c>
      <c r="D18" s="34">
        <v>88.6</v>
      </c>
      <c r="E18" s="39">
        <v>8</v>
      </c>
      <c r="F18" s="34">
        <v>86.631762</v>
      </c>
      <c r="G18" s="39">
        <v>12</v>
      </c>
      <c r="H18" s="34">
        <v>80.57</v>
      </c>
      <c r="I18" s="39">
        <v>9</v>
      </c>
      <c r="J18" s="34">
        <v>55.3</v>
      </c>
      <c r="K18" s="39">
        <v>10</v>
      </c>
      <c r="N18" s="18">
        <v>45.319309661436826</v>
      </c>
      <c r="O18" s="68">
        <v>20</v>
      </c>
      <c r="P18" s="159">
        <v>112.4</v>
      </c>
      <c r="Q18" s="163">
        <v>15</v>
      </c>
      <c r="R18" s="159">
        <v>84.433</v>
      </c>
      <c r="S18" s="163">
        <v>15</v>
      </c>
      <c r="T18" s="18">
        <v>90.52</v>
      </c>
      <c r="U18" s="49">
        <v>11</v>
      </c>
      <c r="W18" s="28"/>
      <c r="X18" s="18">
        <v>90.52</v>
      </c>
      <c r="Y18" s="49">
        <v>2</v>
      </c>
    </row>
    <row r="19" spans="1:25" ht="15.75" customHeight="1">
      <c r="A19" s="5">
        <v>15</v>
      </c>
      <c r="B19" s="10" t="s">
        <v>142</v>
      </c>
      <c r="C19" s="10" t="s">
        <v>167</v>
      </c>
      <c r="D19" s="34">
        <v>47.3</v>
      </c>
      <c r="E19" s="39">
        <v>21</v>
      </c>
      <c r="F19" s="34">
        <v>67.071276</v>
      </c>
      <c r="G19" s="39">
        <v>18</v>
      </c>
      <c r="H19" s="34">
        <v>61.86</v>
      </c>
      <c r="I19" s="39">
        <v>16</v>
      </c>
      <c r="J19" s="34">
        <v>48.55</v>
      </c>
      <c r="K19" s="39">
        <v>18</v>
      </c>
      <c r="N19" s="18">
        <v>44.64981985962015</v>
      </c>
      <c r="O19" s="68">
        <v>21</v>
      </c>
      <c r="P19" s="159">
        <v>99.9</v>
      </c>
      <c r="Q19" s="163">
        <v>19</v>
      </c>
      <c r="R19" s="159">
        <v>63.667</v>
      </c>
      <c r="S19" s="163">
        <v>21</v>
      </c>
      <c r="T19" s="18">
        <v>67.98</v>
      </c>
      <c r="U19" s="49">
        <v>21</v>
      </c>
      <c r="W19" s="28"/>
      <c r="X19" s="18">
        <v>67.98</v>
      </c>
      <c r="Y19" s="49">
        <v>8</v>
      </c>
    </row>
    <row r="20" spans="1:25" ht="15.75" customHeight="1">
      <c r="A20" s="5">
        <v>16</v>
      </c>
      <c r="B20" s="10" t="s">
        <v>70</v>
      </c>
      <c r="C20" s="10" t="s">
        <v>167</v>
      </c>
      <c r="D20" s="34">
        <v>74.7</v>
      </c>
      <c r="E20" s="39">
        <v>19</v>
      </c>
      <c r="F20" s="34">
        <v>77.725293</v>
      </c>
      <c r="G20" s="39">
        <v>14</v>
      </c>
      <c r="H20" s="34">
        <v>58.87</v>
      </c>
      <c r="I20" s="39">
        <v>17</v>
      </c>
      <c r="J20" s="34">
        <v>39.8</v>
      </c>
      <c r="K20" s="39">
        <v>21</v>
      </c>
      <c r="N20" s="18">
        <v>64.71272578447564</v>
      </c>
      <c r="O20" s="68">
        <v>19</v>
      </c>
      <c r="P20" s="159">
        <v>99.667</v>
      </c>
      <c r="Q20" s="163">
        <v>20</v>
      </c>
      <c r="R20" s="159">
        <v>65.233</v>
      </c>
      <c r="S20" s="163">
        <v>20</v>
      </c>
      <c r="T20" s="18">
        <v>75.24</v>
      </c>
      <c r="U20" s="49">
        <v>20</v>
      </c>
      <c r="W20" s="28"/>
      <c r="X20" s="18">
        <v>75.24</v>
      </c>
      <c r="Y20" s="49">
        <v>7</v>
      </c>
    </row>
    <row r="21" spans="1:25" ht="15.75" customHeight="1">
      <c r="A21" s="5">
        <v>17</v>
      </c>
      <c r="B21" s="10" t="s">
        <v>112</v>
      </c>
      <c r="C21" s="10" t="s">
        <v>167</v>
      </c>
      <c r="D21" s="34">
        <v>83.2</v>
      </c>
      <c r="E21" s="39">
        <v>14</v>
      </c>
      <c r="F21" s="34">
        <v>67.587851</v>
      </c>
      <c r="G21" s="39">
        <v>17</v>
      </c>
      <c r="H21" s="34">
        <v>71.75</v>
      </c>
      <c r="I21" s="39">
        <v>11</v>
      </c>
      <c r="J21" s="34">
        <v>51.15</v>
      </c>
      <c r="K21" s="39">
        <v>14</v>
      </c>
      <c r="N21" s="18">
        <v>71.22143433113129</v>
      </c>
      <c r="O21" s="68">
        <v>16</v>
      </c>
      <c r="P21" s="159">
        <v>110.567</v>
      </c>
      <c r="Q21" s="163">
        <v>17</v>
      </c>
      <c r="R21" s="159">
        <v>74.467</v>
      </c>
      <c r="S21" s="163">
        <v>18</v>
      </c>
      <c r="T21" s="18">
        <v>81.54</v>
      </c>
      <c r="U21" s="49">
        <v>17</v>
      </c>
      <c r="W21" s="28"/>
      <c r="X21" s="18">
        <v>81.54</v>
      </c>
      <c r="Y21" s="49">
        <v>5</v>
      </c>
    </row>
    <row r="22" spans="1:25" ht="15.75" customHeight="1">
      <c r="A22" s="5">
        <v>18</v>
      </c>
      <c r="B22" s="10" t="s">
        <v>98</v>
      </c>
      <c r="C22" s="10" t="s">
        <v>167</v>
      </c>
      <c r="D22" s="34">
        <v>83.4</v>
      </c>
      <c r="E22" s="39">
        <v>13</v>
      </c>
      <c r="F22" s="34">
        <v>91.190673</v>
      </c>
      <c r="G22" s="39">
        <v>8</v>
      </c>
      <c r="H22" s="34">
        <v>57.73</v>
      </c>
      <c r="I22" s="39">
        <v>18</v>
      </c>
      <c r="J22" s="34">
        <v>42</v>
      </c>
      <c r="K22" s="39">
        <v>20</v>
      </c>
      <c r="N22" s="18">
        <v>65.91146906275804</v>
      </c>
      <c r="O22" s="68">
        <v>18</v>
      </c>
      <c r="P22" s="159">
        <v>121.3</v>
      </c>
      <c r="Q22" s="163">
        <v>11</v>
      </c>
      <c r="R22" s="159">
        <v>75.033</v>
      </c>
      <c r="S22" s="163">
        <v>17</v>
      </c>
      <c r="T22" s="18">
        <v>85.72</v>
      </c>
      <c r="U22" s="49">
        <v>15</v>
      </c>
      <c r="W22" s="28"/>
      <c r="X22" s="18">
        <v>85.72</v>
      </c>
      <c r="Y22" s="49">
        <v>4</v>
      </c>
    </row>
    <row r="23" spans="1:25" ht="15.75" customHeight="1">
      <c r="A23" s="5">
        <v>19</v>
      </c>
      <c r="B23" s="10" t="s">
        <v>99</v>
      </c>
      <c r="C23" s="10" t="s">
        <v>167</v>
      </c>
      <c r="D23" s="34">
        <v>85</v>
      </c>
      <c r="E23" s="39">
        <v>10</v>
      </c>
      <c r="F23" s="34">
        <v>65.597324</v>
      </c>
      <c r="G23" s="39">
        <v>19</v>
      </c>
      <c r="H23" s="40" t="s">
        <v>185</v>
      </c>
      <c r="I23" s="39">
        <v>21</v>
      </c>
      <c r="J23" s="34">
        <v>65.85</v>
      </c>
      <c r="K23" s="39">
        <v>4</v>
      </c>
      <c r="N23" s="18">
        <v>104.86706027663087</v>
      </c>
      <c r="O23" s="68">
        <v>9</v>
      </c>
      <c r="P23" s="159">
        <v>104.867</v>
      </c>
      <c r="Q23" s="163">
        <v>18</v>
      </c>
      <c r="R23" s="159">
        <v>72.067</v>
      </c>
      <c r="S23" s="163">
        <v>19</v>
      </c>
      <c r="T23" s="18">
        <v>80.52</v>
      </c>
      <c r="U23" s="49">
        <v>18</v>
      </c>
      <c r="W23" s="28"/>
      <c r="X23" s="18">
        <v>80.52</v>
      </c>
      <c r="Y23" s="49">
        <v>6</v>
      </c>
    </row>
    <row r="24" spans="1:25" ht="15.75" customHeight="1">
      <c r="A24" s="5">
        <v>20</v>
      </c>
      <c r="B24" s="10" t="s">
        <v>143</v>
      </c>
      <c r="C24" s="10" t="s">
        <v>167</v>
      </c>
      <c r="D24" s="34">
        <v>82.5</v>
      </c>
      <c r="E24" s="39">
        <v>16</v>
      </c>
      <c r="F24" s="34">
        <v>99.332636</v>
      </c>
      <c r="G24" s="39">
        <v>5</v>
      </c>
      <c r="H24" s="34">
        <v>71.5</v>
      </c>
      <c r="I24" s="39">
        <v>12</v>
      </c>
      <c r="J24" s="34">
        <v>50.25</v>
      </c>
      <c r="K24" s="39">
        <v>17</v>
      </c>
      <c r="N24" s="18">
        <v>77.82581257431875</v>
      </c>
      <c r="O24" s="68">
        <v>14</v>
      </c>
      <c r="P24" s="159">
        <v>117.6</v>
      </c>
      <c r="Q24" s="163">
        <v>12</v>
      </c>
      <c r="R24" s="159">
        <v>95.633</v>
      </c>
      <c r="S24" s="163">
        <v>9</v>
      </c>
      <c r="T24" s="18">
        <v>93.3</v>
      </c>
      <c r="U24" s="49">
        <v>9</v>
      </c>
      <c r="W24" s="28"/>
      <c r="X24" s="18">
        <v>93.3</v>
      </c>
      <c r="Y24" s="49">
        <v>1</v>
      </c>
    </row>
    <row r="25" spans="1:25" ht="15.75" customHeight="1" thickBot="1">
      <c r="A25" s="14">
        <v>21</v>
      </c>
      <c r="B25" s="15" t="s">
        <v>144</v>
      </c>
      <c r="C25" s="15" t="s">
        <v>167</v>
      </c>
      <c r="D25" s="44">
        <v>83.6</v>
      </c>
      <c r="E25" s="45">
        <v>12</v>
      </c>
      <c r="F25" s="44">
        <v>96.012977</v>
      </c>
      <c r="G25" s="45">
        <v>6</v>
      </c>
      <c r="H25" s="44">
        <v>73.71</v>
      </c>
      <c r="I25" s="45">
        <v>10</v>
      </c>
      <c r="J25" s="44">
        <v>55.95</v>
      </c>
      <c r="K25" s="45">
        <v>9</v>
      </c>
      <c r="L25" s="46"/>
      <c r="M25" s="46"/>
      <c r="N25" s="47">
        <v>85.09750180635838</v>
      </c>
      <c r="O25" s="69">
        <v>13</v>
      </c>
      <c r="P25" s="121">
        <v>111.733</v>
      </c>
      <c r="Q25" s="168">
        <v>16</v>
      </c>
      <c r="R25" s="121">
        <v>78.533</v>
      </c>
      <c r="S25" s="168">
        <v>16</v>
      </c>
      <c r="T25" s="47">
        <v>88.7</v>
      </c>
      <c r="U25" s="50">
        <v>13</v>
      </c>
      <c r="V25" s="48"/>
      <c r="W25" s="70"/>
      <c r="X25" s="47">
        <v>88.7</v>
      </c>
      <c r="Y25" s="50">
        <v>3</v>
      </c>
    </row>
    <row r="26" spans="2:24" ht="15.75" customHeight="1">
      <c r="B26" s="25" t="s">
        <v>24</v>
      </c>
      <c r="C26" s="25"/>
      <c r="D26" s="34">
        <f>AVERAGE(D5:D25)</f>
        <v>85.17619047619048</v>
      </c>
      <c r="E26" s="35"/>
      <c r="F26" s="34">
        <v>84.236</v>
      </c>
      <c r="G26" s="36"/>
      <c r="H26" s="34">
        <v>73.86</v>
      </c>
      <c r="I26" s="35"/>
      <c r="J26" s="34">
        <v>56.8</v>
      </c>
      <c r="K26" s="35"/>
      <c r="M26" s="25"/>
      <c r="N26" s="18">
        <f>AVERAGE(N5:N25)</f>
        <v>94.7760656692947</v>
      </c>
      <c r="O26" s="33"/>
      <c r="P26" s="18">
        <f>AVERAGE(P5:P25)</f>
        <v>129.14442857142862</v>
      </c>
      <c r="Q26" s="33"/>
      <c r="R26" s="18">
        <f>AVERAGE(R5:R25)</f>
        <v>91.32695238095236</v>
      </c>
      <c r="S26" s="33"/>
      <c r="T26" s="18">
        <v>93.3</v>
      </c>
      <c r="U26" s="5"/>
      <c r="V26" s="18">
        <v>99.7</v>
      </c>
      <c r="W26" s="28"/>
      <c r="X26" s="18">
        <v>82.9</v>
      </c>
    </row>
    <row r="27" spans="2:24" ht="15.75" customHeight="1">
      <c r="B27" s="25" t="s">
        <v>25</v>
      </c>
      <c r="C27" s="25"/>
      <c r="D27" s="34">
        <v>11.6</v>
      </c>
      <c r="E27" s="35"/>
      <c r="F27" s="34">
        <v>9.536</v>
      </c>
      <c r="G27" s="37"/>
      <c r="H27" s="34">
        <v>15.5</v>
      </c>
      <c r="I27" s="37"/>
      <c r="J27" s="17">
        <v>27.9</v>
      </c>
      <c r="K27" s="37"/>
      <c r="L27" s="21"/>
      <c r="M27" s="33"/>
      <c r="N27" s="4"/>
      <c r="O27" s="33"/>
      <c r="P27" s="166">
        <v>7.5</v>
      </c>
      <c r="Q27" s="33"/>
      <c r="R27" s="166">
        <v>8.3</v>
      </c>
      <c r="S27" s="33"/>
      <c r="T27" s="89">
        <v>16</v>
      </c>
      <c r="V27" s="18">
        <v>17</v>
      </c>
      <c r="X27" s="89">
        <v>9.4</v>
      </c>
    </row>
    <row r="28" spans="2:24" ht="15.75" customHeight="1">
      <c r="B28" s="25" t="s">
        <v>151</v>
      </c>
      <c r="C28" s="25"/>
      <c r="D28" s="34">
        <v>16.3</v>
      </c>
      <c r="E28" s="35"/>
      <c r="F28" s="34">
        <v>16.757</v>
      </c>
      <c r="G28" s="36"/>
      <c r="H28" s="34">
        <v>15.74</v>
      </c>
      <c r="I28" s="35"/>
      <c r="J28" s="34">
        <v>33</v>
      </c>
      <c r="K28" s="35"/>
      <c r="M28" s="25"/>
      <c r="N28" s="18"/>
      <c r="O28" s="33"/>
      <c r="P28" s="18">
        <v>16.2</v>
      </c>
      <c r="Q28" s="33"/>
      <c r="R28" s="18">
        <v>12.5</v>
      </c>
      <c r="S28" s="33"/>
      <c r="T28" s="89">
        <v>18.8</v>
      </c>
      <c r="U28" s="5"/>
      <c r="V28" s="18">
        <v>21.5</v>
      </c>
      <c r="W28" s="28"/>
      <c r="X28" s="20">
        <v>10.1</v>
      </c>
    </row>
    <row r="29" spans="1:24" ht="15.75" customHeight="1">
      <c r="A29" s="29" t="s">
        <v>184</v>
      </c>
      <c r="B29" s="25"/>
      <c r="C29" s="25"/>
      <c r="D29" s="34"/>
      <c r="E29" s="35"/>
      <c r="F29" s="34"/>
      <c r="G29" s="36"/>
      <c r="H29" s="34"/>
      <c r="I29" s="35"/>
      <c r="J29" s="34"/>
      <c r="K29" s="35"/>
      <c r="M29" s="25"/>
      <c r="N29" s="18"/>
      <c r="O29" s="33"/>
      <c r="P29" s="18"/>
      <c r="Q29" s="33"/>
      <c r="R29" s="18"/>
      <c r="S29" s="33"/>
      <c r="U29" s="5"/>
      <c r="W29" s="28"/>
      <c r="X29" s="55"/>
    </row>
    <row r="30" spans="1:19" ht="12.75">
      <c r="A30" s="41" t="s">
        <v>200</v>
      </c>
      <c r="B30" s="42"/>
      <c r="C30" s="42"/>
      <c r="D30" s="42"/>
      <c r="E30" s="42"/>
      <c r="F30" s="42"/>
      <c r="G30" s="42"/>
      <c r="H30" s="42"/>
      <c r="I30" s="42"/>
      <c r="J30" s="42"/>
      <c r="K30" s="42"/>
      <c r="L30" s="42"/>
      <c r="M30" s="42"/>
      <c r="N30" s="42"/>
      <c r="O30" s="67"/>
      <c r="P30" s="42"/>
      <c r="Q30" s="67"/>
      <c r="R30" s="42"/>
      <c r="S30" s="67"/>
    </row>
    <row r="31" spans="2:19" ht="12.75">
      <c r="B31" s="18"/>
      <c r="C31" s="18"/>
      <c r="D31" s="38"/>
      <c r="E31" s="29"/>
      <c r="F31" s="29"/>
      <c r="G31" s="29"/>
      <c r="H31" s="30"/>
      <c r="I31" s="29"/>
      <c r="J31" s="29"/>
      <c r="K31" s="29"/>
      <c r="N31" s="29"/>
      <c r="O31" s="56"/>
      <c r="P31" s="29"/>
      <c r="Q31" s="56"/>
      <c r="R31" s="29"/>
      <c r="S31" s="56"/>
    </row>
  </sheetData>
  <mergeCells count="14">
    <mergeCell ref="T2:U2"/>
    <mergeCell ref="T3:U3"/>
    <mergeCell ref="P3:Q3"/>
    <mergeCell ref="R3:S3"/>
    <mergeCell ref="A1:Y1"/>
    <mergeCell ref="J3:K3"/>
    <mergeCell ref="F3:G3"/>
    <mergeCell ref="N3:O3"/>
    <mergeCell ref="H3:I3"/>
    <mergeCell ref="V2:W2"/>
    <mergeCell ref="V3:W3"/>
    <mergeCell ref="X2:Y2"/>
    <mergeCell ref="X3:Y3"/>
    <mergeCell ref="D3:E3"/>
  </mergeCells>
  <printOptions gridLines="1"/>
  <pageMargins left="1" right="1" top="1" bottom="1" header="0.5" footer="0.5"/>
  <pageSetup firstPageNumber="6" useFirstPageNumber="1" fitToHeight="1" fitToWidth="1" horizontalDpi="300" verticalDpi="300" orientation="landscape" scale="82" r:id="rId1"/>
  <headerFooter alignWithMargins="0">
    <oddFooter>&amp;L&amp;8Uniform Winter Barley Trial 2005-06&amp;R&amp;8Page 6</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O53"/>
  <sheetViews>
    <sheetView workbookViewId="0" topLeftCell="A1">
      <selection activeCell="A1" sqref="A1:O1"/>
    </sheetView>
  </sheetViews>
  <sheetFormatPr defaultColWidth="9.140625" defaultRowHeight="12.75"/>
  <cols>
    <col min="1" max="1" width="5.28125" style="3" customWidth="1"/>
    <col min="2" max="2" width="12.57421875" style="9" customWidth="1"/>
    <col min="3" max="3" width="6.8515625" style="9" bestFit="1" customWidth="1"/>
    <col min="4" max="4" width="7.00390625" style="3" bestFit="1" customWidth="1"/>
    <col min="5" max="5" width="6.00390625" style="3" customWidth="1"/>
    <col min="6" max="6" width="6.8515625" style="3" bestFit="1" customWidth="1"/>
    <col min="7" max="7" width="9.421875" style="3" customWidth="1"/>
    <col min="8" max="8" width="6.8515625" style="3" bestFit="1" customWidth="1"/>
    <col min="9" max="9" width="8.140625" style="3" bestFit="1" customWidth="1"/>
    <col min="10" max="10" width="5.421875" style="54" customWidth="1"/>
    <col min="11" max="11" width="5.28125" style="54" bestFit="1" customWidth="1"/>
    <col min="12" max="12" width="5.140625" style="54" customWidth="1"/>
    <col min="13" max="13" width="5.28125" style="54" bestFit="1" customWidth="1"/>
    <col min="14" max="14" width="5.8515625" style="9" customWidth="1"/>
    <col min="15" max="15" width="6.140625" style="9" customWidth="1"/>
    <col min="16" max="16384" width="8.8515625" style="9" customWidth="1"/>
  </cols>
  <sheetData>
    <row r="1" spans="1:15" ht="15.75">
      <c r="A1" s="183" t="s">
        <v>31</v>
      </c>
      <c r="B1" s="194"/>
      <c r="C1" s="194"/>
      <c r="D1" s="194"/>
      <c r="E1" s="194"/>
      <c r="F1" s="194"/>
      <c r="G1" s="194"/>
      <c r="H1" s="194"/>
      <c r="I1" s="194"/>
      <c r="J1" s="194"/>
      <c r="K1" s="194"/>
      <c r="L1" s="194"/>
      <c r="M1" s="194"/>
      <c r="N1" s="194"/>
      <c r="O1" s="194"/>
    </row>
    <row r="2" spans="1:15" s="53" customFormat="1" ht="15.75" customHeight="1">
      <c r="A2" s="31"/>
      <c r="B2" s="31"/>
      <c r="C2" s="31"/>
      <c r="D2" s="31" t="s">
        <v>53</v>
      </c>
      <c r="E2" s="31" t="s">
        <v>107</v>
      </c>
      <c r="F2" s="31" t="s">
        <v>29</v>
      </c>
      <c r="G2" s="31" t="s">
        <v>224</v>
      </c>
      <c r="H2" s="31" t="s">
        <v>190</v>
      </c>
      <c r="I2" s="31" t="s">
        <v>55</v>
      </c>
      <c r="J2" s="186" t="s">
        <v>232</v>
      </c>
      <c r="K2" s="192"/>
      <c r="L2" s="186" t="s">
        <v>236</v>
      </c>
      <c r="M2" s="192"/>
      <c r="N2" s="186" t="s">
        <v>232</v>
      </c>
      <c r="O2" s="192"/>
    </row>
    <row r="3" spans="1:15" s="52" customFormat="1" ht="15.75" customHeight="1">
      <c r="A3" s="32"/>
      <c r="B3" s="32"/>
      <c r="C3" s="32"/>
      <c r="D3" s="32" t="s">
        <v>26</v>
      </c>
      <c r="E3" s="32" t="s">
        <v>104</v>
      </c>
      <c r="F3" s="32" t="s">
        <v>28</v>
      </c>
      <c r="G3" s="32" t="s">
        <v>28</v>
      </c>
      <c r="H3" s="32" t="s">
        <v>56</v>
      </c>
      <c r="I3" s="32" t="s">
        <v>56</v>
      </c>
      <c r="J3" s="191" t="s">
        <v>126</v>
      </c>
      <c r="K3" s="192"/>
      <c r="L3" s="191" t="s">
        <v>128</v>
      </c>
      <c r="M3" s="192"/>
      <c r="N3" s="191" t="s">
        <v>106</v>
      </c>
      <c r="O3" s="192"/>
    </row>
    <row r="4" spans="1:15" s="53" customFormat="1" ht="15.75" customHeight="1" thickBot="1">
      <c r="A4" s="12" t="s">
        <v>50</v>
      </c>
      <c r="B4" s="12" t="s">
        <v>0</v>
      </c>
      <c r="C4" s="12" t="s">
        <v>166</v>
      </c>
      <c r="D4" s="12" t="s">
        <v>30</v>
      </c>
      <c r="E4" s="12" t="s">
        <v>30</v>
      </c>
      <c r="F4" s="12" t="s">
        <v>30</v>
      </c>
      <c r="G4" s="12" t="s">
        <v>30</v>
      </c>
      <c r="H4" s="12" t="s">
        <v>30</v>
      </c>
      <c r="I4" s="12" t="s">
        <v>30</v>
      </c>
      <c r="J4" s="12" t="s">
        <v>30</v>
      </c>
      <c r="K4" s="12" t="s">
        <v>27</v>
      </c>
      <c r="L4" s="12" t="s">
        <v>30</v>
      </c>
      <c r="M4" s="12" t="s">
        <v>27</v>
      </c>
      <c r="N4" s="12" t="s">
        <v>30</v>
      </c>
      <c r="O4" s="12" t="s">
        <v>27</v>
      </c>
    </row>
    <row r="5" spans="1:15" ht="15.75" customHeight="1">
      <c r="A5" s="5">
        <v>1</v>
      </c>
      <c r="B5" s="4" t="s">
        <v>66</v>
      </c>
      <c r="C5" s="4"/>
      <c r="D5" s="18">
        <v>48.8</v>
      </c>
      <c r="E5" s="18">
        <v>43.25</v>
      </c>
      <c r="F5" s="18">
        <v>48.35</v>
      </c>
      <c r="G5" s="71">
        <v>48.7</v>
      </c>
      <c r="H5" s="158">
        <v>47.767</v>
      </c>
      <c r="I5" s="158">
        <v>44.1</v>
      </c>
      <c r="J5" s="18">
        <v>46.48</v>
      </c>
      <c r="K5" s="49">
        <v>17</v>
      </c>
      <c r="L5" s="18">
        <v>46.85</v>
      </c>
      <c r="M5" s="167">
        <v>10</v>
      </c>
      <c r="N5" s="20"/>
      <c r="O5" s="20"/>
    </row>
    <row r="6" spans="1:15" ht="15.75" customHeight="1">
      <c r="A6" s="5">
        <v>2</v>
      </c>
      <c r="B6" s="4" t="s">
        <v>67</v>
      </c>
      <c r="C6" s="4"/>
      <c r="D6" s="18">
        <v>52.1</v>
      </c>
      <c r="E6" s="18">
        <v>44.35</v>
      </c>
      <c r="F6" s="18">
        <v>53.8</v>
      </c>
      <c r="G6" s="71">
        <v>51.1</v>
      </c>
      <c r="H6" s="159">
        <v>49.433</v>
      </c>
      <c r="I6" s="159">
        <v>41.867</v>
      </c>
      <c r="J6" s="18">
        <v>48.32</v>
      </c>
      <c r="K6" s="49">
        <v>12</v>
      </c>
      <c r="L6" s="18">
        <v>48.783</v>
      </c>
      <c r="M6" s="167">
        <v>3</v>
      </c>
      <c r="N6" s="20"/>
      <c r="O6" s="20"/>
    </row>
    <row r="7" spans="1:15" ht="15.75" customHeight="1">
      <c r="A7" s="5">
        <v>3</v>
      </c>
      <c r="B7" s="4" t="s">
        <v>95</v>
      </c>
      <c r="C7" s="4"/>
      <c r="D7" s="18">
        <v>48.6</v>
      </c>
      <c r="E7" s="18">
        <v>48.8</v>
      </c>
      <c r="F7" s="18">
        <v>50.3</v>
      </c>
      <c r="G7" s="71">
        <v>49.6</v>
      </c>
      <c r="H7" s="159">
        <v>48.6</v>
      </c>
      <c r="I7" s="159">
        <v>48.4</v>
      </c>
      <c r="J7" s="28">
        <v>48.94</v>
      </c>
      <c r="K7" s="49">
        <v>9</v>
      </c>
      <c r="L7" s="18">
        <v>49.05</v>
      </c>
      <c r="M7" s="167">
        <v>1</v>
      </c>
      <c r="N7" s="20"/>
      <c r="O7" s="20"/>
    </row>
    <row r="8" spans="1:15" ht="15.75" customHeight="1">
      <c r="A8" s="5">
        <v>4</v>
      </c>
      <c r="B8" s="4" t="s">
        <v>136</v>
      </c>
      <c r="C8" s="4"/>
      <c r="D8" s="18">
        <v>47.7</v>
      </c>
      <c r="E8" s="18">
        <v>46.2</v>
      </c>
      <c r="F8" s="18">
        <v>50.1</v>
      </c>
      <c r="G8" s="71">
        <v>50.8</v>
      </c>
      <c r="H8" s="159">
        <v>46.833</v>
      </c>
      <c r="I8" s="159">
        <v>46.933</v>
      </c>
      <c r="J8" s="18">
        <v>47.54</v>
      </c>
      <c r="K8" s="49">
        <v>15</v>
      </c>
      <c r="L8" s="18">
        <v>48.083</v>
      </c>
      <c r="M8" s="167">
        <v>6</v>
      </c>
      <c r="N8" s="20"/>
      <c r="O8" s="20"/>
    </row>
    <row r="9" spans="1:15" ht="15.75" customHeight="1">
      <c r="A9" s="5">
        <v>5</v>
      </c>
      <c r="B9" s="4" t="s">
        <v>139</v>
      </c>
      <c r="C9" s="4" t="s">
        <v>168</v>
      </c>
      <c r="D9" s="18">
        <v>48.9</v>
      </c>
      <c r="E9" s="18">
        <v>40.55</v>
      </c>
      <c r="F9" s="18">
        <v>52.65</v>
      </c>
      <c r="G9" s="71">
        <v>50.6</v>
      </c>
      <c r="H9" s="159">
        <v>44.833</v>
      </c>
      <c r="I9" s="159">
        <v>44.133</v>
      </c>
      <c r="J9" s="18">
        <v>46.22</v>
      </c>
      <c r="K9" s="49">
        <v>18</v>
      </c>
      <c r="L9" s="18">
        <v>46.95</v>
      </c>
      <c r="M9" s="167">
        <v>9</v>
      </c>
      <c r="N9" s="20"/>
      <c r="O9" s="20"/>
    </row>
    <row r="10" spans="1:15" ht="15.75" customHeight="1">
      <c r="A10" s="5">
        <v>6</v>
      </c>
      <c r="B10" s="4" t="s">
        <v>118</v>
      </c>
      <c r="C10" s="4"/>
      <c r="D10" s="18">
        <v>49.2</v>
      </c>
      <c r="E10" s="18">
        <v>47.6</v>
      </c>
      <c r="F10" s="18">
        <v>50.45</v>
      </c>
      <c r="G10" s="71">
        <v>48.2</v>
      </c>
      <c r="H10" s="159">
        <v>47.7</v>
      </c>
      <c r="I10" s="159">
        <v>46.6</v>
      </c>
      <c r="J10" s="28">
        <v>48.32</v>
      </c>
      <c r="K10" s="49">
        <v>13</v>
      </c>
      <c r="L10" s="18">
        <v>48.3</v>
      </c>
      <c r="M10" s="167">
        <v>5</v>
      </c>
      <c r="N10" s="20"/>
      <c r="O10" s="20"/>
    </row>
    <row r="11" spans="1:15" ht="15.75" customHeight="1">
      <c r="A11" s="5">
        <v>7</v>
      </c>
      <c r="B11" s="4" t="s">
        <v>119</v>
      </c>
      <c r="C11" s="4"/>
      <c r="D11" s="18">
        <v>49.6</v>
      </c>
      <c r="E11" s="18">
        <v>48.75</v>
      </c>
      <c r="F11" s="18">
        <v>49.35</v>
      </c>
      <c r="G11" s="71">
        <v>50.8</v>
      </c>
      <c r="H11" s="159">
        <v>46.867</v>
      </c>
      <c r="I11" s="159">
        <v>41.3</v>
      </c>
      <c r="J11" s="18">
        <v>47.2</v>
      </c>
      <c r="K11" s="49">
        <v>16</v>
      </c>
      <c r="L11" s="18">
        <v>47.8</v>
      </c>
      <c r="M11" s="167">
        <v>8</v>
      </c>
      <c r="N11" s="20"/>
      <c r="O11" s="20"/>
    </row>
    <row r="12" spans="1:15" ht="15.75" customHeight="1">
      <c r="A12" s="5">
        <v>8</v>
      </c>
      <c r="B12" s="4" t="s">
        <v>120</v>
      </c>
      <c r="C12" s="4"/>
      <c r="D12" s="18">
        <v>49.2</v>
      </c>
      <c r="E12" s="18">
        <v>43.55</v>
      </c>
      <c r="F12" s="18">
        <v>49</v>
      </c>
      <c r="G12" s="71">
        <v>48.9</v>
      </c>
      <c r="H12" s="159">
        <v>46.6</v>
      </c>
      <c r="I12" s="159">
        <v>41.967</v>
      </c>
      <c r="J12" s="18">
        <v>46.08</v>
      </c>
      <c r="K12" s="49">
        <v>19</v>
      </c>
      <c r="L12" s="18">
        <v>46.55</v>
      </c>
      <c r="M12" s="167">
        <v>11</v>
      </c>
      <c r="N12" s="20"/>
      <c r="O12" s="20"/>
    </row>
    <row r="13" spans="1:15" ht="15.75" customHeight="1">
      <c r="A13" s="5">
        <v>9</v>
      </c>
      <c r="B13" s="4" t="s">
        <v>97</v>
      </c>
      <c r="C13" s="4"/>
      <c r="D13" s="18">
        <v>45.8</v>
      </c>
      <c r="E13" s="18">
        <v>41.15</v>
      </c>
      <c r="F13" s="18">
        <v>45.2</v>
      </c>
      <c r="G13" s="71">
        <v>46.3</v>
      </c>
      <c r="H13" s="159">
        <v>42.267</v>
      </c>
      <c r="I13" s="159">
        <v>38.733</v>
      </c>
      <c r="J13" s="18">
        <v>42.64</v>
      </c>
      <c r="K13" s="49">
        <v>21</v>
      </c>
      <c r="L13" s="18">
        <v>43.25</v>
      </c>
      <c r="M13" s="167">
        <v>13</v>
      </c>
      <c r="N13" s="20"/>
      <c r="O13" s="20"/>
    </row>
    <row r="14" spans="1:15" ht="15.75" customHeight="1">
      <c r="A14" s="5">
        <v>10</v>
      </c>
      <c r="B14" s="4" t="s">
        <v>110</v>
      </c>
      <c r="C14" s="4"/>
      <c r="D14" s="18">
        <v>50.2</v>
      </c>
      <c r="E14" s="18">
        <v>44.85</v>
      </c>
      <c r="F14" s="18">
        <v>49.8</v>
      </c>
      <c r="G14" s="71">
        <v>48.5</v>
      </c>
      <c r="H14" s="159">
        <v>43.467</v>
      </c>
      <c r="I14" s="159">
        <v>39</v>
      </c>
      <c r="J14" s="18">
        <v>45.48</v>
      </c>
      <c r="K14" s="49">
        <v>20</v>
      </c>
      <c r="L14" s="18">
        <v>45.983</v>
      </c>
      <c r="M14" s="167">
        <v>12</v>
      </c>
      <c r="N14" s="20"/>
      <c r="O14" s="20"/>
    </row>
    <row r="15" spans="1:15" ht="15.75" customHeight="1">
      <c r="A15" s="5">
        <v>11</v>
      </c>
      <c r="B15" s="4" t="s">
        <v>114</v>
      </c>
      <c r="C15" s="4"/>
      <c r="D15" s="18">
        <v>49.3</v>
      </c>
      <c r="E15" s="18">
        <v>45.35</v>
      </c>
      <c r="F15" s="18">
        <v>49.3</v>
      </c>
      <c r="G15" s="71">
        <v>48.4</v>
      </c>
      <c r="H15" s="159">
        <v>48.967</v>
      </c>
      <c r="I15" s="159">
        <v>46.767</v>
      </c>
      <c r="J15" s="18">
        <v>47.96</v>
      </c>
      <c r="K15" s="49">
        <v>14</v>
      </c>
      <c r="L15" s="18">
        <v>48.033</v>
      </c>
      <c r="M15" s="167">
        <v>7</v>
      </c>
      <c r="N15" s="20"/>
      <c r="O15" s="20"/>
    </row>
    <row r="16" spans="1:15" ht="15.75" customHeight="1">
      <c r="A16" s="5">
        <v>12</v>
      </c>
      <c r="B16" s="4" t="s">
        <v>115</v>
      </c>
      <c r="C16" s="4"/>
      <c r="D16" s="18">
        <v>50.2</v>
      </c>
      <c r="E16" s="18">
        <v>48.2</v>
      </c>
      <c r="F16" s="18">
        <v>49.55</v>
      </c>
      <c r="G16" s="71">
        <v>50.5</v>
      </c>
      <c r="H16" s="159">
        <v>48.633</v>
      </c>
      <c r="I16" s="159">
        <v>45.267</v>
      </c>
      <c r="J16" s="28">
        <v>48.38</v>
      </c>
      <c r="K16" s="49">
        <v>11</v>
      </c>
      <c r="L16" s="18">
        <v>48.733</v>
      </c>
      <c r="M16" s="167">
        <v>4</v>
      </c>
      <c r="N16" s="28"/>
      <c r="O16" s="25"/>
    </row>
    <row r="17" spans="1:15" ht="15.75" customHeight="1">
      <c r="A17" s="5">
        <v>13</v>
      </c>
      <c r="B17" s="10" t="s">
        <v>140</v>
      </c>
      <c r="C17" s="10"/>
      <c r="D17" s="18">
        <v>47.6</v>
      </c>
      <c r="E17" s="18">
        <v>48.95</v>
      </c>
      <c r="F17" s="18">
        <v>50.15</v>
      </c>
      <c r="G17" s="71">
        <v>49.4</v>
      </c>
      <c r="H17" s="159">
        <v>49.133</v>
      </c>
      <c r="I17" s="159">
        <v>48.667</v>
      </c>
      <c r="J17" s="18">
        <v>48.92</v>
      </c>
      <c r="K17" s="49">
        <v>10</v>
      </c>
      <c r="L17" s="18">
        <v>49</v>
      </c>
      <c r="M17" s="167">
        <v>2</v>
      </c>
      <c r="N17" s="28"/>
      <c r="O17" s="25"/>
    </row>
    <row r="18" spans="1:15" ht="15.75" customHeight="1">
      <c r="A18" s="5">
        <v>14</v>
      </c>
      <c r="B18" s="10" t="s">
        <v>96</v>
      </c>
      <c r="C18" s="10" t="s">
        <v>167</v>
      </c>
      <c r="D18" s="18">
        <v>58.2</v>
      </c>
      <c r="E18" s="18">
        <v>54.8</v>
      </c>
      <c r="F18" s="18">
        <v>58.45</v>
      </c>
      <c r="G18" s="71"/>
      <c r="H18" s="159">
        <v>58.667</v>
      </c>
      <c r="I18" s="120">
        <v>56.933</v>
      </c>
      <c r="J18" s="18">
        <v>57.42</v>
      </c>
      <c r="K18" s="49">
        <v>7</v>
      </c>
      <c r="L18" s="20"/>
      <c r="M18" s="20"/>
      <c r="N18" s="18">
        <v>57.42</v>
      </c>
      <c r="O18" s="49">
        <v>7</v>
      </c>
    </row>
    <row r="19" spans="1:15" ht="15.75" customHeight="1">
      <c r="A19" s="5">
        <v>15</v>
      </c>
      <c r="B19" s="10" t="s">
        <v>142</v>
      </c>
      <c r="C19" s="10" t="s">
        <v>167</v>
      </c>
      <c r="D19" s="18">
        <v>59.7</v>
      </c>
      <c r="E19" s="18">
        <v>53.1</v>
      </c>
      <c r="F19" s="18">
        <v>58.3</v>
      </c>
      <c r="G19" s="71"/>
      <c r="H19" s="159">
        <v>59.733</v>
      </c>
      <c r="I19" s="120">
        <v>57.467</v>
      </c>
      <c r="J19" s="18">
        <v>57.66</v>
      </c>
      <c r="K19" s="49">
        <v>6</v>
      </c>
      <c r="L19" s="20"/>
      <c r="M19" s="20"/>
      <c r="N19" s="18">
        <v>57.66</v>
      </c>
      <c r="O19" s="49">
        <v>6</v>
      </c>
    </row>
    <row r="20" spans="1:15" ht="15.75" customHeight="1">
      <c r="A20" s="5">
        <v>16</v>
      </c>
      <c r="B20" s="10" t="s">
        <v>70</v>
      </c>
      <c r="C20" s="10" t="s">
        <v>167</v>
      </c>
      <c r="D20" s="18">
        <v>57.1</v>
      </c>
      <c r="E20" s="18">
        <v>56.95</v>
      </c>
      <c r="F20" s="18">
        <v>60.35</v>
      </c>
      <c r="G20" s="71">
        <v>58.8</v>
      </c>
      <c r="H20" s="159">
        <v>59.933</v>
      </c>
      <c r="I20" s="120">
        <v>58.067</v>
      </c>
      <c r="J20" s="18">
        <v>58.5</v>
      </c>
      <c r="K20" s="49">
        <v>4</v>
      </c>
      <c r="L20" s="20"/>
      <c r="M20" s="20"/>
      <c r="N20" s="18">
        <v>58.5</v>
      </c>
      <c r="O20" s="49">
        <v>4</v>
      </c>
    </row>
    <row r="21" spans="1:15" ht="15.75" customHeight="1">
      <c r="A21" s="5">
        <v>17</v>
      </c>
      <c r="B21" s="10" t="s">
        <v>112</v>
      </c>
      <c r="C21" s="10" t="s">
        <v>167</v>
      </c>
      <c r="D21" s="18">
        <v>58.8</v>
      </c>
      <c r="E21" s="18">
        <v>54.85</v>
      </c>
      <c r="F21" s="18">
        <v>59.75</v>
      </c>
      <c r="G21" s="71">
        <v>58.9</v>
      </c>
      <c r="H21" s="159">
        <v>60.533</v>
      </c>
      <c r="I21" s="120">
        <v>58.433</v>
      </c>
      <c r="J21" s="18">
        <v>58.48</v>
      </c>
      <c r="K21" s="49">
        <v>5</v>
      </c>
      <c r="L21" s="20"/>
      <c r="M21" s="20"/>
      <c r="N21" s="18">
        <v>58.48</v>
      </c>
      <c r="O21" s="49">
        <v>5</v>
      </c>
    </row>
    <row r="22" spans="1:15" ht="15.75" customHeight="1">
      <c r="A22" s="5">
        <v>18</v>
      </c>
      <c r="B22" s="10" t="s">
        <v>98</v>
      </c>
      <c r="C22" s="10" t="s">
        <v>167</v>
      </c>
      <c r="D22" s="18">
        <v>60.6</v>
      </c>
      <c r="E22" s="18">
        <v>57.7</v>
      </c>
      <c r="F22" s="18">
        <v>49.35</v>
      </c>
      <c r="G22" s="71">
        <v>60.4</v>
      </c>
      <c r="H22" s="159">
        <v>61.567</v>
      </c>
      <c r="I22" s="120">
        <v>57.533</v>
      </c>
      <c r="J22" s="28">
        <v>57.36</v>
      </c>
      <c r="K22" s="49">
        <v>8</v>
      </c>
      <c r="L22" s="20"/>
      <c r="M22" s="20"/>
      <c r="N22" s="18">
        <v>57.36</v>
      </c>
      <c r="O22" s="49">
        <v>8</v>
      </c>
    </row>
    <row r="23" spans="1:15" ht="15.75" customHeight="1">
      <c r="A23" s="5">
        <v>19</v>
      </c>
      <c r="B23" s="10" t="s">
        <v>99</v>
      </c>
      <c r="C23" s="10" t="s">
        <v>167</v>
      </c>
      <c r="D23" s="18">
        <v>60.1</v>
      </c>
      <c r="E23" s="18">
        <v>57.05</v>
      </c>
      <c r="F23" s="18">
        <v>61.55</v>
      </c>
      <c r="G23" s="71">
        <v>58.4</v>
      </c>
      <c r="H23" s="159">
        <v>60</v>
      </c>
      <c r="I23" s="120">
        <v>58.333</v>
      </c>
      <c r="J23" s="28">
        <v>59.42</v>
      </c>
      <c r="K23" s="49">
        <v>3</v>
      </c>
      <c r="L23" s="20"/>
      <c r="M23" s="20"/>
      <c r="N23" s="18">
        <v>59.42</v>
      </c>
      <c r="O23" s="49">
        <v>3</v>
      </c>
    </row>
    <row r="24" spans="1:15" ht="15.75" customHeight="1">
      <c r="A24" s="5">
        <v>20</v>
      </c>
      <c r="B24" s="10" t="s">
        <v>143</v>
      </c>
      <c r="C24" s="10" t="s">
        <v>167</v>
      </c>
      <c r="D24" s="18">
        <v>62.4</v>
      </c>
      <c r="E24" s="18">
        <v>59.05</v>
      </c>
      <c r="F24" s="18">
        <v>64</v>
      </c>
      <c r="G24" s="71">
        <v>60.9</v>
      </c>
      <c r="H24" s="159">
        <v>63.167</v>
      </c>
      <c r="I24" s="120">
        <v>61.333</v>
      </c>
      <c r="J24" s="18">
        <v>62</v>
      </c>
      <c r="K24" s="49">
        <v>1</v>
      </c>
      <c r="L24" s="20"/>
      <c r="M24" s="20"/>
      <c r="N24" s="18">
        <v>62</v>
      </c>
      <c r="O24" s="49">
        <v>1</v>
      </c>
    </row>
    <row r="25" spans="1:15" ht="15.75" customHeight="1" thickBot="1">
      <c r="A25" s="14">
        <v>21</v>
      </c>
      <c r="B25" s="15" t="s">
        <v>144</v>
      </c>
      <c r="C25" s="15" t="s">
        <v>167</v>
      </c>
      <c r="D25" s="47">
        <v>60.6</v>
      </c>
      <c r="E25" s="47">
        <v>57.05</v>
      </c>
      <c r="F25" s="47">
        <v>60.95</v>
      </c>
      <c r="G25" s="47">
        <v>59.2</v>
      </c>
      <c r="H25" s="121">
        <v>60.2</v>
      </c>
      <c r="I25" s="121">
        <v>59.433</v>
      </c>
      <c r="J25" s="47">
        <v>59.66</v>
      </c>
      <c r="K25" s="50">
        <v>2</v>
      </c>
      <c r="L25" s="46"/>
      <c r="M25" s="46"/>
      <c r="N25" s="47">
        <v>59.66</v>
      </c>
      <c r="O25" s="50">
        <v>2</v>
      </c>
    </row>
    <row r="26" spans="1:15" ht="15.75" customHeight="1">
      <c r="A26" s="5"/>
      <c r="B26" s="25" t="s">
        <v>24</v>
      </c>
      <c r="C26" s="25"/>
      <c r="D26" s="28">
        <v>53.08095238095238</v>
      </c>
      <c r="E26" s="18">
        <v>49.62</v>
      </c>
      <c r="F26" s="18">
        <v>53</v>
      </c>
      <c r="G26" s="18">
        <v>52.547368421052624</v>
      </c>
      <c r="H26" s="28">
        <v>52.13809523809524</v>
      </c>
      <c r="I26" s="28">
        <v>49.584095238095244</v>
      </c>
      <c r="J26" s="18">
        <v>51.6</v>
      </c>
      <c r="K26" s="38"/>
      <c r="L26" s="28">
        <v>47.49</v>
      </c>
      <c r="M26" s="38"/>
      <c r="N26" s="18">
        <v>58.8</v>
      </c>
      <c r="O26" s="29"/>
    </row>
    <row r="27" spans="1:15" ht="15.75" customHeight="1">
      <c r="A27" s="5"/>
      <c r="B27" s="25" t="s">
        <v>25</v>
      </c>
      <c r="C27" s="25"/>
      <c r="D27" s="38"/>
      <c r="E27" s="18">
        <v>3.813</v>
      </c>
      <c r="F27" s="18">
        <v>7</v>
      </c>
      <c r="G27" s="4"/>
      <c r="H27" s="28">
        <v>1.7</v>
      </c>
      <c r="I27" s="28">
        <v>1.8</v>
      </c>
      <c r="J27" s="28">
        <v>4.3</v>
      </c>
      <c r="K27" s="28"/>
      <c r="L27" s="28">
        <v>3.9</v>
      </c>
      <c r="M27" s="28"/>
      <c r="N27" s="28">
        <v>3.5</v>
      </c>
      <c r="O27" s="29"/>
    </row>
    <row r="28" spans="1:15" ht="15.75" customHeight="1">
      <c r="A28" s="5"/>
      <c r="B28" s="25" t="s">
        <v>151</v>
      </c>
      <c r="C28" s="25"/>
      <c r="D28" s="19"/>
      <c r="E28" s="18">
        <v>3.94</v>
      </c>
      <c r="F28" s="18">
        <v>8</v>
      </c>
      <c r="G28" s="4"/>
      <c r="H28" s="28">
        <v>1.5</v>
      </c>
      <c r="I28" s="28">
        <v>1.5</v>
      </c>
      <c r="J28" s="28">
        <v>2.8</v>
      </c>
      <c r="K28" s="28"/>
      <c r="L28" s="28">
        <v>2.14</v>
      </c>
      <c r="M28" s="28"/>
      <c r="N28" s="28">
        <v>2.66</v>
      </c>
      <c r="O28" s="29"/>
    </row>
    <row r="29" spans="1:15" ht="12.75">
      <c r="A29" s="29" t="s">
        <v>171</v>
      </c>
      <c r="C29" s="4"/>
      <c r="D29" s="5"/>
      <c r="E29" s="5"/>
      <c r="F29" s="5"/>
      <c r="G29" s="5"/>
      <c r="H29" s="5"/>
      <c r="I29" s="5"/>
      <c r="J29" s="38"/>
      <c r="K29" s="38"/>
      <c r="L29" s="38"/>
      <c r="M29" s="38"/>
      <c r="N29" s="4"/>
      <c r="O29" s="4"/>
    </row>
    <row r="31" spans="1:15" ht="12.75">
      <c r="A31" s="5"/>
      <c r="B31" s="4"/>
      <c r="C31" s="4"/>
      <c r="D31" s="5"/>
      <c r="E31" s="5"/>
      <c r="F31" s="5"/>
      <c r="G31" s="5"/>
      <c r="H31" s="5"/>
      <c r="I31" s="5"/>
      <c r="J31" s="38"/>
      <c r="K31" s="38"/>
      <c r="L31" s="38"/>
      <c r="M31" s="38"/>
      <c r="N31" s="4"/>
      <c r="O31" s="4"/>
    </row>
    <row r="32" spans="1:15" ht="12.75">
      <c r="A32" s="5"/>
      <c r="B32" s="4"/>
      <c r="C32" s="4"/>
      <c r="D32" s="5"/>
      <c r="E32" s="5"/>
      <c r="F32" s="5"/>
      <c r="G32" s="5"/>
      <c r="H32" s="5"/>
      <c r="I32" s="5"/>
      <c r="J32" s="38"/>
      <c r="K32" s="38"/>
      <c r="L32" s="38"/>
      <c r="M32" s="38"/>
      <c r="N32" s="4"/>
      <c r="O32" s="4"/>
    </row>
    <row r="33" spans="1:15" ht="12.75">
      <c r="A33" s="5"/>
      <c r="B33" s="4"/>
      <c r="C33" s="4"/>
      <c r="D33" s="5"/>
      <c r="E33" s="5"/>
      <c r="F33" s="5"/>
      <c r="G33" s="5"/>
      <c r="H33" s="5"/>
      <c r="I33" s="5"/>
      <c r="J33" s="38"/>
      <c r="K33" s="38"/>
      <c r="L33" s="38"/>
      <c r="M33" s="38"/>
      <c r="N33" s="4"/>
      <c r="O33" s="4"/>
    </row>
    <row r="34" spans="1:15" ht="12.75">
      <c r="A34" s="5"/>
      <c r="B34" s="4"/>
      <c r="C34" s="4"/>
      <c r="D34" s="5"/>
      <c r="E34" s="5"/>
      <c r="F34" s="5"/>
      <c r="G34" s="5"/>
      <c r="H34" s="5"/>
      <c r="I34" s="5"/>
      <c r="J34" s="38"/>
      <c r="K34" s="38"/>
      <c r="L34" s="38"/>
      <c r="M34" s="38"/>
      <c r="N34" s="4"/>
      <c r="O34" s="4"/>
    </row>
    <row r="35" spans="1:15" ht="12.75">
      <c r="A35" s="5"/>
      <c r="B35" s="4"/>
      <c r="C35" s="4"/>
      <c r="D35" s="5"/>
      <c r="E35" s="5"/>
      <c r="F35" s="5"/>
      <c r="G35" s="5"/>
      <c r="H35" s="5"/>
      <c r="I35" s="5"/>
      <c r="J35" s="38"/>
      <c r="K35" s="38"/>
      <c r="L35" s="38"/>
      <c r="M35" s="38"/>
      <c r="N35" s="4"/>
      <c r="O35" s="4"/>
    </row>
    <row r="36" spans="1:15" ht="12.75">
      <c r="A36" s="5"/>
      <c r="B36" s="4"/>
      <c r="C36" s="4"/>
      <c r="D36" s="5"/>
      <c r="E36" s="5"/>
      <c r="F36" s="5"/>
      <c r="G36" s="5"/>
      <c r="H36" s="5"/>
      <c r="I36" s="5"/>
      <c r="J36" s="38"/>
      <c r="K36" s="38"/>
      <c r="L36" s="38"/>
      <c r="M36" s="38"/>
      <c r="N36" s="4"/>
      <c r="O36" s="4"/>
    </row>
    <row r="37" spans="1:15" ht="12.75">
      <c r="A37" s="5"/>
      <c r="B37" s="4"/>
      <c r="C37" s="4"/>
      <c r="D37" s="5"/>
      <c r="E37" s="5"/>
      <c r="F37" s="5"/>
      <c r="G37" s="5"/>
      <c r="H37" s="5"/>
      <c r="I37" s="5"/>
      <c r="J37" s="38"/>
      <c r="K37" s="38"/>
      <c r="L37" s="38"/>
      <c r="M37" s="38"/>
      <c r="N37" s="4"/>
      <c r="O37" s="4"/>
    </row>
    <row r="38" spans="1:15" ht="12.75">
      <c r="A38" s="5"/>
      <c r="B38" s="4"/>
      <c r="C38" s="4"/>
      <c r="D38" s="5"/>
      <c r="E38" s="5"/>
      <c r="F38" s="5"/>
      <c r="G38" s="5"/>
      <c r="H38" s="5"/>
      <c r="I38" s="5"/>
      <c r="J38" s="38"/>
      <c r="K38" s="38"/>
      <c r="L38" s="38"/>
      <c r="M38" s="38"/>
      <c r="N38" s="4"/>
      <c r="O38" s="4"/>
    </row>
    <row r="39" spans="1:15" ht="12.75">
      <c r="A39" s="5"/>
      <c r="B39" s="4"/>
      <c r="C39" s="4"/>
      <c r="D39" s="5"/>
      <c r="E39" s="5"/>
      <c r="F39" s="5"/>
      <c r="G39" s="5"/>
      <c r="H39" s="5"/>
      <c r="I39" s="5"/>
      <c r="J39" s="38"/>
      <c r="K39" s="38"/>
      <c r="L39" s="38"/>
      <c r="M39" s="38"/>
      <c r="N39" s="4"/>
      <c r="O39" s="4"/>
    </row>
    <row r="40" spans="1:15" ht="12.75">
      <c r="A40" s="5"/>
      <c r="B40" s="4"/>
      <c r="C40" s="4"/>
      <c r="D40" s="5"/>
      <c r="E40" s="5"/>
      <c r="F40" s="5"/>
      <c r="G40" s="5"/>
      <c r="H40" s="5"/>
      <c r="I40" s="5"/>
      <c r="J40" s="38"/>
      <c r="K40" s="38"/>
      <c r="L40" s="38"/>
      <c r="M40" s="38"/>
      <c r="N40" s="4"/>
      <c r="O40" s="4"/>
    </row>
    <row r="41" spans="1:15" ht="12.75">
      <c r="A41" s="5"/>
      <c r="B41" s="4"/>
      <c r="C41" s="4"/>
      <c r="D41" s="5"/>
      <c r="E41" s="5"/>
      <c r="F41" s="5"/>
      <c r="G41" s="5"/>
      <c r="H41" s="5"/>
      <c r="I41" s="5"/>
      <c r="J41" s="38"/>
      <c r="K41" s="38"/>
      <c r="L41" s="38"/>
      <c r="M41" s="38"/>
      <c r="N41" s="4"/>
      <c r="O41" s="4"/>
    </row>
    <row r="42" spans="1:15" ht="12.75">
      <c r="A42" s="5"/>
      <c r="B42" s="4"/>
      <c r="C42" s="4"/>
      <c r="D42" s="5"/>
      <c r="E42" s="5"/>
      <c r="F42" s="5"/>
      <c r="G42" s="5"/>
      <c r="H42" s="5"/>
      <c r="I42" s="5"/>
      <c r="J42" s="38"/>
      <c r="K42" s="38"/>
      <c r="L42" s="38"/>
      <c r="M42" s="38"/>
      <c r="N42" s="4"/>
      <c r="O42" s="4"/>
    </row>
    <row r="43" spans="1:15" ht="12.75">
      <c r="A43" s="5"/>
      <c r="B43" s="4"/>
      <c r="C43" s="4"/>
      <c r="D43" s="5"/>
      <c r="E43" s="5"/>
      <c r="F43" s="5"/>
      <c r="G43" s="5"/>
      <c r="H43" s="5"/>
      <c r="I43" s="5"/>
      <c r="J43" s="38"/>
      <c r="K43" s="38"/>
      <c r="L43" s="38"/>
      <c r="M43" s="38"/>
      <c r="N43" s="4"/>
      <c r="O43" s="4"/>
    </row>
    <row r="44" spans="1:15" ht="12.75">
      <c r="A44" s="5"/>
      <c r="B44" s="4"/>
      <c r="C44" s="4"/>
      <c r="D44" s="5"/>
      <c r="E44" s="5"/>
      <c r="F44" s="5"/>
      <c r="G44" s="5"/>
      <c r="H44" s="5"/>
      <c r="I44" s="5"/>
      <c r="J44" s="38"/>
      <c r="K44" s="38"/>
      <c r="L44" s="38"/>
      <c r="M44" s="38"/>
      <c r="N44" s="4"/>
      <c r="O44" s="4"/>
    </row>
    <row r="45" spans="1:15" ht="12.75">
      <c r="A45" s="5"/>
      <c r="B45" s="4"/>
      <c r="C45" s="4"/>
      <c r="D45" s="5"/>
      <c r="E45" s="5"/>
      <c r="F45" s="5"/>
      <c r="G45" s="5"/>
      <c r="H45" s="5"/>
      <c r="I45" s="5"/>
      <c r="J45" s="38"/>
      <c r="K45" s="38"/>
      <c r="L45" s="38"/>
      <c r="M45" s="38"/>
      <c r="N45" s="4"/>
      <c r="O45" s="4"/>
    </row>
    <row r="46" spans="1:15" ht="12.75">
      <c r="A46" s="5"/>
      <c r="B46" s="4"/>
      <c r="C46" s="4"/>
      <c r="D46" s="5"/>
      <c r="E46" s="5"/>
      <c r="F46" s="5"/>
      <c r="G46" s="5"/>
      <c r="H46" s="5"/>
      <c r="I46" s="5"/>
      <c r="J46" s="38"/>
      <c r="K46" s="38"/>
      <c r="L46" s="38"/>
      <c r="M46" s="38"/>
      <c r="N46" s="4"/>
      <c r="O46" s="4"/>
    </row>
    <row r="47" spans="1:15" ht="12.75">
      <c r="A47" s="5"/>
      <c r="B47" s="4"/>
      <c r="C47" s="4"/>
      <c r="D47" s="5"/>
      <c r="E47" s="5"/>
      <c r="F47" s="5"/>
      <c r="G47" s="5"/>
      <c r="H47" s="5"/>
      <c r="I47" s="5"/>
      <c r="J47" s="38"/>
      <c r="K47" s="38"/>
      <c r="L47" s="38"/>
      <c r="M47" s="38"/>
      <c r="N47" s="4"/>
      <c r="O47" s="4"/>
    </row>
    <row r="48" spans="1:15" ht="12.75">
      <c r="A48" s="5"/>
      <c r="B48" s="4"/>
      <c r="C48" s="4"/>
      <c r="D48" s="5"/>
      <c r="E48" s="5"/>
      <c r="F48" s="5"/>
      <c r="G48" s="5"/>
      <c r="H48" s="5"/>
      <c r="I48" s="5"/>
      <c r="J48" s="38"/>
      <c r="K48" s="38"/>
      <c r="L48" s="38"/>
      <c r="M48" s="38"/>
      <c r="N48" s="4"/>
      <c r="O48" s="4"/>
    </row>
    <row r="49" spans="1:15" ht="12.75">
      <c r="A49" s="5"/>
      <c r="B49" s="4"/>
      <c r="C49" s="4"/>
      <c r="D49" s="5"/>
      <c r="E49" s="5"/>
      <c r="F49" s="5"/>
      <c r="G49" s="5"/>
      <c r="H49" s="5"/>
      <c r="I49" s="5"/>
      <c r="J49" s="38"/>
      <c r="K49" s="38"/>
      <c r="L49" s="38"/>
      <c r="M49" s="38"/>
      <c r="N49" s="4"/>
      <c r="O49" s="4"/>
    </row>
    <row r="50" spans="1:15" ht="12.75">
      <c r="A50" s="5"/>
      <c r="B50" s="4"/>
      <c r="C50" s="4"/>
      <c r="D50" s="5"/>
      <c r="E50" s="5"/>
      <c r="F50" s="5"/>
      <c r="G50" s="5"/>
      <c r="H50" s="5"/>
      <c r="I50" s="5"/>
      <c r="J50" s="38"/>
      <c r="K50" s="38"/>
      <c r="L50" s="38"/>
      <c r="M50" s="38"/>
      <c r="N50" s="4"/>
      <c r="O50" s="4"/>
    </row>
    <row r="51" spans="1:15" ht="12.75">
      <c r="A51" s="5"/>
      <c r="B51" s="4"/>
      <c r="C51" s="4"/>
      <c r="D51" s="5"/>
      <c r="E51" s="5"/>
      <c r="F51" s="5"/>
      <c r="G51" s="5"/>
      <c r="H51" s="5"/>
      <c r="I51" s="5"/>
      <c r="J51" s="38"/>
      <c r="K51" s="38"/>
      <c r="L51" s="38"/>
      <c r="M51" s="38"/>
      <c r="N51" s="4"/>
      <c r="O51" s="4"/>
    </row>
    <row r="52" spans="1:15" ht="12.75">
      <c r="A52" s="5"/>
      <c r="B52" s="4"/>
      <c r="C52" s="4"/>
      <c r="D52" s="5"/>
      <c r="E52" s="5"/>
      <c r="F52" s="5"/>
      <c r="G52" s="5"/>
      <c r="H52" s="5"/>
      <c r="I52" s="5"/>
      <c r="J52" s="38"/>
      <c r="K52" s="38"/>
      <c r="L52" s="38"/>
      <c r="M52" s="38"/>
      <c r="N52" s="4"/>
      <c r="O52" s="4"/>
    </row>
    <row r="53" spans="1:15" ht="12.75">
      <c r="A53" s="5"/>
      <c r="B53" s="4"/>
      <c r="C53" s="4"/>
      <c r="D53" s="5"/>
      <c r="E53" s="5"/>
      <c r="F53" s="5"/>
      <c r="G53" s="5"/>
      <c r="H53" s="5"/>
      <c r="I53" s="5"/>
      <c r="J53" s="38"/>
      <c r="K53" s="38"/>
      <c r="L53" s="38"/>
      <c r="M53" s="38"/>
      <c r="N53" s="4"/>
      <c r="O53" s="4"/>
    </row>
  </sheetData>
  <mergeCells count="7">
    <mergeCell ref="J3:K3"/>
    <mergeCell ref="L3:M3"/>
    <mergeCell ref="N3:O3"/>
    <mergeCell ref="A1:O1"/>
    <mergeCell ref="N2:O2"/>
    <mergeCell ref="L2:M2"/>
    <mergeCell ref="J2:K2"/>
  </mergeCells>
  <printOptions gridLines="1"/>
  <pageMargins left="1" right="1" top="1" bottom="1" header="0.5" footer="0.5"/>
  <pageSetup firstPageNumber="8" useFirstPageNumber="1" horizontalDpi="300" verticalDpi="300" orientation="landscape" r:id="rId1"/>
  <headerFooter alignWithMargins="0">
    <oddFooter>&amp;L&amp;8Uniform Winter Barley Trial 2005-06&amp;R&amp;8Page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29"/>
  <sheetViews>
    <sheetView workbookViewId="0" topLeftCell="A1">
      <selection activeCell="A1" sqref="A1"/>
    </sheetView>
  </sheetViews>
  <sheetFormatPr defaultColWidth="9.140625" defaultRowHeight="12.75"/>
  <cols>
    <col min="1" max="1" width="4.7109375" style="5" customWidth="1"/>
    <col min="2" max="2" width="12.421875" style="4" bestFit="1" customWidth="1"/>
    <col min="3" max="3" width="6.8515625" style="4" hidden="1" customWidth="1"/>
    <col min="4" max="4" width="6.7109375" style="5" bestFit="1" customWidth="1"/>
    <col min="5" max="5" width="7.00390625" style="19" bestFit="1" customWidth="1"/>
    <col min="6" max="6" width="5.8515625" style="19" customWidth="1"/>
    <col min="7" max="7" width="7.8515625" style="19" bestFit="1" customWidth="1"/>
    <col min="8" max="8" width="7.00390625" style="19" customWidth="1"/>
    <col min="9" max="9" width="8.140625" style="19" bestFit="1" customWidth="1"/>
    <col min="10" max="10" width="9.57421875" style="19" bestFit="1" customWidth="1"/>
    <col min="11" max="11" width="6.57421875" style="4" bestFit="1" customWidth="1"/>
    <col min="12" max="12" width="7.00390625" style="4" bestFit="1" customWidth="1"/>
    <col min="13" max="13" width="6.00390625" style="4" bestFit="1" customWidth="1"/>
    <col min="14" max="14" width="7.8515625" style="4" bestFit="1" customWidth="1"/>
    <col min="15" max="15" width="7.00390625" style="19" customWidth="1"/>
    <col min="16" max="16" width="8.140625" style="19" bestFit="1" customWidth="1"/>
    <col min="17" max="17" width="9.57421875" style="4" bestFit="1" customWidth="1"/>
    <col min="18" max="18" width="6.57421875" style="4" bestFit="1" customWidth="1"/>
    <col min="19" max="19" width="7.00390625" style="4" bestFit="1" customWidth="1"/>
    <col min="20" max="20" width="7.8515625" style="4" bestFit="1" customWidth="1"/>
    <col min="21" max="21" width="9.57421875" style="4" bestFit="1" customWidth="1"/>
    <col min="22" max="22" width="7.00390625" style="19" customWidth="1"/>
    <col min="23" max="23" width="8.140625" style="19" bestFit="1" customWidth="1"/>
    <col min="24" max="16384" width="8.8515625" style="4" customWidth="1"/>
  </cols>
  <sheetData>
    <row r="1" spans="2:23" ht="15.75">
      <c r="B1" s="2"/>
      <c r="C1" s="2"/>
      <c r="D1" s="183" t="s">
        <v>170</v>
      </c>
      <c r="E1" s="188"/>
      <c r="F1" s="188"/>
      <c r="G1" s="188"/>
      <c r="H1" s="188"/>
      <c r="I1" s="188"/>
      <c r="J1" s="199"/>
      <c r="K1" s="197" t="s">
        <v>202</v>
      </c>
      <c r="L1" s="183"/>
      <c r="M1" s="183"/>
      <c r="N1" s="183"/>
      <c r="O1" s="183"/>
      <c r="P1" s="183"/>
      <c r="Q1" s="198"/>
      <c r="R1" s="197" t="s">
        <v>203</v>
      </c>
      <c r="S1" s="183"/>
      <c r="T1" s="183"/>
      <c r="U1" s="198"/>
      <c r="V1" s="183" t="s">
        <v>237</v>
      </c>
      <c r="W1" s="183"/>
    </row>
    <row r="2" spans="1:23" s="7" customFormat="1" ht="15.75" customHeight="1">
      <c r="A2" s="51"/>
      <c r="D2" s="32" t="s">
        <v>53</v>
      </c>
      <c r="E2" s="57" t="s">
        <v>107</v>
      </c>
      <c r="F2" s="57" t="s">
        <v>169</v>
      </c>
      <c r="G2" s="57" t="s">
        <v>29</v>
      </c>
      <c r="H2" s="57" t="s">
        <v>190</v>
      </c>
      <c r="I2" s="57" t="s">
        <v>55</v>
      </c>
      <c r="J2" s="102" t="s">
        <v>236</v>
      </c>
      <c r="K2" s="153" t="s">
        <v>53</v>
      </c>
      <c r="L2" s="57" t="s">
        <v>107</v>
      </c>
      <c r="M2" s="57" t="s">
        <v>169</v>
      </c>
      <c r="N2" s="32" t="s">
        <v>29</v>
      </c>
      <c r="O2" s="57" t="s">
        <v>190</v>
      </c>
      <c r="P2" s="57" t="s">
        <v>55</v>
      </c>
      <c r="Q2" s="102" t="s">
        <v>236</v>
      </c>
      <c r="R2" s="153" t="s">
        <v>53</v>
      </c>
      <c r="S2" s="57" t="s">
        <v>107</v>
      </c>
      <c r="T2" s="32" t="s">
        <v>29</v>
      </c>
      <c r="U2" s="102" t="s">
        <v>201</v>
      </c>
      <c r="V2" s="57" t="s">
        <v>190</v>
      </c>
      <c r="W2" s="57" t="s">
        <v>55</v>
      </c>
    </row>
    <row r="3" spans="1:23" s="31" customFormat="1" ht="15.75" customHeight="1" thickBot="1">
      <c r="A3" s="12" t="s">
        <v>50</v>
      </c>
      <c r="B3" s="12" t="s">
        <v>0</v>
      </c>
      <c r="C3" s="12" t="s">
        <v>166</v>
      </c>
      <c r="D3" s="12" t="s">
        <v>26</v>
      </c>
      <c r="E3" s="60" t="s">
        <v>104</v>
      </c>
      <c r="F3" s="60" t="s">
        <v>103</v>
      </c>
      <c r="G3" s="60" t="s">
        <v>28</v>
      </c>
      <c r="H3" s="60" t="s">
        <v>56</v>
      </c>
      <c r="I3" s="60" t="s">
        <v>56</v>
      </c>
      <c r="J3" s="103" t="s">
        <v>126</v>
      </c>
      <c r="K3" s="154" t="s">
        <v>26</v>
      </c>
      <c r="L3" s="60" t="s">
        <v>104</v>
      </c>
      <c r="M3" s="60" t="s">
        <v>103</v>
      </c>
      <c r="N3" s="12" t="s">
        <v>28</v>
      </c>
      <c r="O3" s="60" t="s">
        <v>56</v>
      </c>
      <c r="P3" s="60" t="s">
        <v>56</v>
      </c>
      <c r="Q3" s="150" t="s">
        <v>126</v>
      </c>
      <c r="R3" s="154" t="s">
        <v>26</v>
      </c>
      <c r="S3" s="60" t="s">
        <v>104</v>
      </c>
      <c r="T3" s="12" t="s">
        <v>28</v>
      </c>
      <c r="U3" s="150" t="s">
        <v>126</v>
      </c>
      <c r="V3" s="60" t="s">
        <v>56</v>
      </c>
      <c r="W3" s="60" t="s">
        <v>56</v>
      </c>
    </row>
    <row r="4" spans="1:23" ht="15.75" customHeight="1">
      <c r="A4" s="5">
        <v>1</v>
      </c>
      <c r="B4" s="4" t="s">
        <v>66</v>
      </c>
      <c r="D4" s="20">
        <v>94</v>
      </c>
      <c r="E4" s="21">
        <v>122</v>
      </c>
      <c r="F4" s="21">
        <v>132</v>
      </c>
      <c r="G4" s="59">
        <v>100.5</v>
      </c>
      <c r="H4" s="59">
        <v>108.333</v>
      </c>
      <c r="I4" s="59">
        <v>106</v>
      </c>
      <c r="J4" s="24">
        <v>110.5</v>
      </c>
      <c r="K4" s="107">
        <v>37</v>
      </c>
      <c r="L4" s="24">
        <v>39</v>
      </c>
      <c r="M4" s="24">
        <v>38.3</v>
      </c>
      <c r="N4" s="23">
        <v>37</v>
      </c>
      <c r="O4" s="86">
        <v>40.667</v>
      </c>
      <c r="P4" s="86">
        <v>32.333</v>
      </c>
      <c r="Q4" s="24">
        <v>37.333</v>
      </c>
      <c r="R4" s="111">
        <v>1</v>
      </c>
      <c r="S4" s="24">
        <v>2.5</v>
      </c>
      <c r="T4" s="23">
        <v>9.1944</v>
      </c>
      <c r="U4" s="114">
        <v>4.3333</v>
      </c>
      <c r="V4" s="159">
        <v>0.6</v>
      </c>
      <c r="W4" s="159">
        <v>2.8</v>
      </c>
    </row>
    <row r="5" spans="1:23" ht="15.75" customHeight="1">
      <c r="A5" s="5">
        <v>2</v>
      </c>
      <c r="B5" s="4" t="s">
        <v>67</v>
      </c>
      <c r="D5" s="20">
        <v>102</v>
      </c>
      <c r="E5" s="21">
        <v>131</v>
      </c>
      <c r="F5" s="21">
        <v>137.7</v>
      </c>
      <c r="G5" s="59">
        <v>108</v>
      </c>
      <c r="H5" s="59">
        <v>117.333</v>
      </c>
      <c r="I5" s="59">
        <v>118.333</v>
      </c>
      <c r="J5" s="24">
        <v>119</v>
      </c>
      <c r="K5" s="107">
        <v>33</v>
      </c>
      <c r="L5" s="24">
        <v>38.5</v>
      </c>
      <c r="M5" s="24">
        <v>39</v>
      </c>
      <c r="N5" s="23">
        <v>31.5</v>
      </c>
      <c r="O5" s="86">
        <v>39</v>
      </c>
      <c r="P5" s="86">
        <v>32</v>
      </c>
      <c r="Q5" s="24">
        <v>35.667</v>
      </c>
      <c r="R5" s="111">
        <v>1</v>
      </c>
      <c r="S5" s="24">
        <v>0</v>
      </c>
      <c r="T5" s="23">
        <v>8.1944</v>
      </c>
      <c r="U5" s="114">
        <v>3</v>
      </c>
      <c r="V5" s="159">
        <v>2.2</v>
      </c>
      <c r="W5" s="159">
        <v>0.4</v>
      </c>
    </row>
    <row r="6" spans="1:23" ht="15.75" customHeight="1">
      <c r="A6" s="5">
        <v>3</v>
      </c>
      <c r="B6" s="4" t="s">
        <v>95</v>
      </c>
      <c r="D6" s="20">
        <v>95</v>
      </c>
      <c r="E6" s="21">
        <v>124.5</v>
      </c>
      <c r="F6" s="21">
        <v>131.3</v>
      </c>
      <c r="G6" s="59">
        <v>101.5</v>
      </c>
      <c r="H6" s="59">
        <v>108.333</v>
      </c>
      <c r="I6" s="59">
        <v>105</v>
      </c>
      <c r="J6" s="24">
        <v>111</v>
      </c>
      <c r="K6" s="107">
        <v>35</v>
      </c>
      <c r="L6" s="24">
        <v>30.5</v>
      </c>
      <c r="M6" s="24">
        <v>32</v>
      </c>
      <c r="N6" s="23">
        <v>30.25</v>
      </c>
      <c r="O6" s="86">
        <v>33.667</v>
      </c>
      <c r="P6" s="86">
        <v>28</v>
      </c>
      <c r="Q6" s="24">
        <v>31.667</v>
      </c>
      <c r="R6" s="111">
        <v>1</v>
      </c>
      <c r="S6" s="24">
        <v>1</v>
      </c>
      <c r="T6" s="23">
        <v>7.1944</v>
      </c>
      <c r="U6" s="114">
        <v>3</v>
      </c>
      <c r="V6" s="159">
        <v>1.267</v>
      </c>
      <c r="W6" s="159">
        <v>2.333</v>
      </c>
    </row>
    <row r="7" spans="1:23" ht="15.75" customHeight="1">
      <c r="A7" s="5">
        <v>4</v>
      </c>
      <c r="B7" s="4" t="s">
        <v>136</v>
      </c>
      <c r="D7" s="20">
        <v>96</v>
      </c>
      <c r="E7" s="21">
        <v>125</v>
      </c>
      <c r="F7" s="21">
        <v>136.7</v>
      </c>
      <c r="G7" s="59">
        <v>103.5</v>
      </c>
      <c r="H7" s="59">
        <v>110</v>
      </c>
      <c r="I7" s="59">
        <v>106</v>
      </c>
      <c r="J7" s="24">
        <v>113</v>
      </c>
      <c r="K7" s="107">
        <v>32</v>
      </c>
      <c r="L7" s="24">
        <v>33.5</v>
      </c>
      <c r="M7" s="24">
        <v>28.3</v>
      </c>
      <c r="N7" s="23">
        <v>28.75</v>
      </c>
      <c r="O7" s="86">
        <v>32.667</v>
      </c>
      <c r="P7" s="86">
        <v>29</v>
      </c>
      <c r="Q7" s="24">
        <v>30.833</v>
      </c>
      <c r="R7" s="111">
        <v>3</v>
      </c>
      <c r="S7" s="24">
        <v>0</v>
      </c>
      <c r="T7" s="23">
        <v>8.5</v>
      </c>
      <c r="U7" s="114">
        <v>4</v>
      </c>
      <c r="V7" s="159">
        <v>4.333</v>
      </c>
      <c r="W7" s="159">
        <v>1.6</v>
      </c>
    </row>
    <row r="8" spans="1:23" ht="15.75" customHeight="1">
      <c r="A8" s="5">
        <v>5</v>
      </c>
      <c r="B8" s="4" t="s">
        <v>139</v>
      </c>
      <c r="C8" s="4" t="s">
        <v>168</v>
      </c>
      <c r="D8" s="20">
        <v>104</v>
      </c>
      <c r="E8" s="21">
        <v>127.5</v>
      </c>
      <c r="F8" s="21">
        <v>141</v>
      </c>
      <c r="G8" s="59">
        <v>108.5</v>
      </c>
      <c r="H8" s="59">
        <v>117.333</v>
      </c>
      <c r="I8" s="59">
        <v>112.667</v>
      </c>
      <c r="J8" s="24">
        <v>118.67</v>
      </c>
      <c r="K8" s="107">
        <v>34</v>
      </c>
      <c r="L8" s="24">
        <v>35.5</v>
      </c>
      <c r="M8" s="24">
        <v>31.3</v>
      </c>
      <c r="N8" s="23">
        <v>29</v>
      </c>
      <c r="O8" s="86">
        <v>35</v>
      </c>
      <c r="P8" s="86">
        <v>29.333</v>
      </c>
      <c r="Q8" s="24">
        <v>32.333</v>
      </c>
      <c r="R8" s="111">
        <v>2</v>
      </c>
      <c r="S8" s="24">
        <v>0</v>
      </c>
      <c r="T8" s="23">
        <v>1.5</v>
      </c>
      <c r="U8" s="104">
        <v>1.3333</v>
      </c>
      <c r="V8" s="159">
        <v>1.067</v>
      </c>
      <c r="W8" s="159">
        <v>0.733</v>
      </c>
    </row>
    <row r="9" spans="1:23" ht="15.75" customHeight="1">
      <c r="A9" s="5">
        <v>6</v>
      </c>
      <c r="B9" s="4" t="s">
        <v>118</v>
      </c>
      <c r="D9" s="20">
        <v>94</v>
      </c>
      <c r="E9" s="21">
        <v>122</v>
      </c>
      <c r="F9" s="21">
        <v>131.7</v>
      </c>
      <c r="G9" s="59">
        <v>98.5</v>
      </c>
      <c r="H9" s="59">
        <v>105.333</v>
      </c>
      <c r="I9" s="59">
        <v>104</v>
      </c>
      <c r="J9" s="24">
        <v>109.33</v>
      </c>
      <c r="K9" s="107">
        <v>35</v>
      </c>
      <c r="L9" s="24">
        <v>31.5</v>
      </c>
      <c r="M9" s="24">
        <v>32.7</v>
      </c>
      <c r="N9" s="23">
        <v>28.5</v>
      </c>
      <c r="O9" s="86">
        <v>31.667</v>
      </c>
      <c r="P9" s="86">
        <v>24.333</v>
      </c>
      <c r="Q9" s="24">
        <v>30.833</v>
      </c>
      <c r="R9" s="111">
        <v>3</v>
      </c>
      <c r="S9" s="24">
        <v>2.5</v>
      </c>
      <c r="T9" s="23">
        <v>8.5</v>
      </c>
      <c r="U9" s="114">
        <v>5</v>
      </c>
      <c r="V9" s="159">
        <v>5.2</v>
      </c>
      <c r="W9" s="159">
        <v>6.2</v>
      </c>
    </row>
    <row r="10" spans="1:23" ht="15.75" customHeight="1">
      <c r="A10" s="5">
        <v>7</v>
      </c>
      <c r="B10" s="4" t="s">
        <v>119</v>
      </c>
      <c r="D10" s="20">
        <v>95</v>
      </c>
      <c r="E10" s="21">
        <v>120</v>
      </c>
      <c r="F10" s="21">
        <v>134.7</v>
      </c>
      <c r="G10" s="59">
        <v>97.5</v>
      </c>
      <c r="H10" s="59">
        <v>108</v>
      </c>
      <c r="I10" s="59">
        <v>108.333</v>
      </c>
      <c r="J10" s="24">
        <v>110.67</v>
      </c>
      <c r="K10" s="107">
        <v>37</v>
      </c>
      <c r="L10" s="24">
        <v>37</v>
      </c>
      <c r="M10" s="24">
        <v>34.3</v>
      </c>
      <c r="N10" s="23">
        <v>30</v>
      </c>
      <c r="O10" s="86">
        <v>35.667</v>
      </c>
      <c r="P10" s="86">
        <v>29.667</v>
      </c>
      <c r="Q10" s="24">
        <v>34</v>
      </c>
      <c r="R10" s="111">
        <v>3</v>
      </c>
      <c r="S10" s="24">
        <v>0</v>
      </c>
      <c r="T10" s="23">
        <v>6.5</v>
      </c>
      <c r="U10" s="114">
        <v>3.3333</v>
      </c>
      <c r="V10" s="159">
        <v>5</v>
      </c>
      <c r="W10" s="159">
        <v>0.333</v>
      </c>
    </row>
    <row r="11" spans="1:23" ht="15.75" customHeight="1">
      <c r="A11" s="5">
        <v>8</v>
      </c>
      <c r="B11" s="4" t="s">
        <v>120</v>
      </c>
      <c r="D11" s="20">
        <v>94</v>
      </c>
      <c r="E11" s="21">
        <v>121</v>
      </c>
      <c r="F11" s="21">
        <v>134</v>
      </c>
      <c r="G11" s="59">
        <v>98</v>
      </c>
      <c r="H11" s="59">
        <v>108.333</v>
      </c>
      <c r="I11" s="59">
        <v>107.667</v>
      </c>
      <c r="J11" s="24">
        <v>110.5</v>
      </c>
      <c r="K11" s="107">
        <v>36</v>
      </c>
      <c r="L11" s="24">
        <v>36.5</v>
      </c>
      <c r="M11" s="24">
        <v>35</v>
      </c>
      <c r="N11" s="23">
        <v>31</v>
      </c>
      <c r="O11" s="86">
        <v>35</v>
      </c>
      <c r="P11" s="86">
        <v>28.667</v>
      </c>
      <c r="Q11" s="24">
        <v>33.833</v>
      </c>
      <c r="R11" s="111">
        <v>1</v>
      </c>
      <c r="S11" s="24">
        <v>0.75</v>
      </c>
      <c r="T11" s="23">
        <v>7</v>
      </c>
      <c r="U11" s="114">
        <v>3</v>
      </c>
      <c r="V11" s="159">
        <v>1.467</v>
      </c>
      <c r="W11" s="159">
        <v>0.333</v>
      </c>
    </row>
    <row r="12" spans="1:23" ht="15.75" customHeight="1">
      <c r="A12" s="5">
        <v>9</v>
      </c>
      <c r="B12" s="4" t="s">
        <v>97</v>
      </c>
      <c r="D12" s="20">
        <v>92</v>
      </c>
      <c r="E12" s="21">
        <v>124</v>
      </c>
      <c r="F12" s="21">
        <v>131</v>
      </c>
      <c r="G12" s="59">
        <v>99</v>
      </c>
      <c r="H12" s="59">
        <v>108.333</v>
      </c>
      <c r="I12" s="59">
        <v>105.333</v>
      </c>
      <c r="J12" s="24">
        <v>109.83</v>
      </c>
      <c r="K12" s="107">
        <v>41</v>
      </c>
      <c r="L12" s="24">
        <v>38</v>
      </c>
      <c r="M12" s="24">
        <v>38</v>
      </c>
      <c r="N12" s="23">
        <v>36.25</v>
      </c>
      <c r="O12" s="86">
        <v>38.667</v>
      </c>
      <c r="P12" s="86">
        <v>34</v>
      </c>
      <c r="Q12" s="24">
        <v>37.667</v>
      </c>
      <c r="R12" s="111">
        <v>2</v>
      </c>
      <c r="S12" s="24">
        <v>0.75</v>
      </c>
      <c r="T12" s="23">
        <v>9</v>
      </c>
      <c r="U12" s="114">
        <v>4</v>
      </c>
      <c r="V12" s="159">
        <v>4.933</v>
      </c>
      <c r="W12" s="159">
        <v>1.067</v>
      </c>
    </row>
    <row r="13" spans="1:23" ht="15.75" customHeight="1">
      <c r="A13" s="5">
        <v>10</v>
      </c>
      <c r="B13" s="4" t="s">
        <v>110</v>
      </c>
      <c r="D13" s="20">
        <v>101</v>
      </c>
      <c r="E13" s="21">
        <v>127.5</v>
      </c>
      <c r="F13" s="21">
        <v>138.7</v>
      </c>
      <c r="G13" s="59">
        <v>108.5</v>
      </c>
      <c r="H13" s="59">
        <v>116.333</v>
      </c>
      <c r="I13" s="59">
        <v>115.333</v>
      </c>
      <c r="J13" s="24">
        <v>118</v>
      </c>
      <c r="K13" s="107">
        <v>39</v>
      </c>
      <c r="L13" s="24">
        <v>41.5</v>
      </c>
      <c r="M13" s="24">
        <v>42</v>
      </c>
      <c r="N13" s="23">
        <v>29</v>
      </c>
      <c r="O13" s="86">
        <v>39.333</v>
      </c>
      <c r="P13" s="86">
        <v>35.333</v>
      </c>
      <c r="Q13" s="24">
        <v>37.667</v>
      </c>
      <c r="R13" s="111">
        <v>1</v>
      </c>
      <c r="S13" s="24">
        <v>1.5</v>
      </c>
      <c r="T13" s="23">
        <v>7.5</v>
      </c>
      <c r="U13" s="114">
        <v>3.6667</v>
      </c>
      <c r="V13" s="159">
        <v>3.333</v>
      </c>
      <c r="W13" s="159">
        <v>2.267</v>
      </c>
    </row>
    <row r="14" spans="1:23" ht="15.75" customHeight="1">
      <c r="A14" s="5">
        <v>11</v>
      </c>
      <c r="B14" s="4" t="s">
        <v>114</v>
      </c>
      <c r="D14" s="20">
        <v>97</v>
      </c>
      <c r="E14" s="21">
        <v>124.5</v>
      </c>
      <c r="F14" s="21">
        <v>137.7</v>
      </c>
      <c r="G14" s="59">
        <v>104</v>
      </c>
      <c r="H14" s="59">
        <v>108.333</v>
      </c>
      <c r="I14" s="59">
        <v>106.333</v>
      </c>
      <c r="J14" s="24">
        <v>113</v>
      </c>
      <c r="K14" s="107">
        <v>36</v>
      </c>
      <c r="L14" s="24">
        <v>30.5</v>
      </c>
      <c r="M14" s="24">
        <v>30</v>
      </c>
      <c r="N14" s="23">
        <v>30.75</v>
      </c>
      <c r="O14" s="86">
        <v>36.333</v>
      </c>
      <c r="P14" s="86">
        <v>29.333</v>
      </c>
      <c r="Q14" s="24">
        <v>32.167</v>
      </c>
      <c r="R14" s="111">
        <v>1</v>
      </c>
      <c r="S14" s="24">
        <v>0</v>
      </c>
      <c r="T14" s="23">
        <v>7</v>
      </c>
      <c r="U14" s="114">
        <v>2.6667</v>
      </c>
      <c r="V14" s="159">
        <v>0.267</v>
      </c>
      <c r="W14" s="159">
        <v>2</v>
      </c>
    </row>
    <row r="15" spans="1:23" ht="15.75" customHeight="1">
      <c r="A15" s="5">
        <v>12</v>
      </c>
      <c r="B15" s="4" t="s">
        <v>115</v>
      </c>
      <c r="D15" s="20">
        <v>96</v>
      </c>
      <c r="E15" s="21">
        <v>125</v>
      </c>
      <c r="F15" s="21">
        <v>137.3</v>
      </c>
      <c r="G15" s="59">
        <v>98</v>
      </c>
      <c r="H15" s="59">
        <v>111</v>
      </c>
      <c r="I15" s="59">
        <v>108.333</v>
      </c>
      <c r="J15" s="24">
        <v>112.5</v>
      </c>
      <c r="K15" s="107">
        <v>31</v>
      </c>
      <c r="L15" s="24">
        <v>40</v>
      </c>
      <c r="M15" s="24">
        <v>33</v>
      </c>
      <c r="N15" s="23">
        <v>28.75</v>
      </c>
      <c r="O15" s="86">
        <v>34.667</v>
      </c>
      <c r="P15" s="86">
        <v>28.667</v>
      </c>
      <c r="Q15" s="24">
        <v>32.833</v>
      </c>
      <c r="R15" s="111">
        <v>1</v>
      </c>
      <c r="S15" s="24">
        <v>0</v>
      </c>
      <c r="T15" s="23">
        <v>7</v>
      </c>
      <c r="U15" s="114">
        <v>2.6667</v>
      </c>
      <c r="V15" s="159">
        <v>0.333</v>
      </c>
      <c r="W15" s="159">
        <v>0.4</v>
      </c>
    </row>
    <row r="16" spans="1:23" ht="15.75" customHeight="1">
      <c r="A16" s="5">
        <v>13</v>
      </c>
      <c r="B16" s="10" t="s">
        <v>140</v>
      </c>
      <c r="C16" s="10"/>
      <c r="D16" s="20">
        <v>96</v>
      </c>
      <c r="E16" s="21">
        <v>123</v>
      </c>
      <c r="F16" s="21">
        <v>133</v>
      </c>
      <c r="G16" s="59">
        <v>99</v>
      </c>
      <c r="H16" s="59">
        <v>106.333</v>
      </c>
      <c r="I16" s="59">
        <v>104.667</v>
      </c>
      <c r="J16" s="24">
        <v>110.33</v>
      </c>
      <c r="K16" s="107">
        <v>31</v>
      </c>
      <c r="L16" s="24">
        <v>28.5</v>
      </c>
      <c r="M16" s="24">
        <v>31.3</v>
      </c>
      <c r="N16" s="23">
        <v>26.25</v>
      </c>
      <c r="O16" s="86">
        <v>31.333</v>
      </c>
      <c r="P16" s="86">
        <v>25.333</v>
      </c>
      <c r="Q16" s="24">
        <v>28.833</v>
      </c>
      <c r="R16" s="111">
        <v>1</v>
      </c>
      <c r="S16" s="24">
        <v>1</v>
      </c>
      <c r="T16" s="23">
        <v>7</v>
      </c>
      <c r="U16" s="114">
        <v>3</v>
      </c>
      <c r="V16" s="159">
        <v>0.267</v>
      </c>
      <c r="W16" s="159">
        <v>0.667</v>
      </c>
    </row>
    <row r="17" spans="1:23" ht="15.75" customHeight="1">
      <c r="A17" s="5">
        <v>14</v>
      </c>
      <c r="B17" s="10" t="s">
        <v>96</v>
      </c>
      <c r="C17" s="10" t="s">
        <v>167</v>
      </c>
      <c r="D17" s="20">
        <v>95</v>
      </c>
      <c r="E17" s="21">
        <v>123.5</v>
      </c>
      <c r="F17" s="21">
        <v>134.7</v>
      </c>
      <c r="G17" s="59">
        <v>92</v>
      </c>
      <c r="H17" s="59">
        <v>108</v>
      </c>
      <c r="I17" s="59">
        <v>105.333</v>
      </c>
      <c r="J17" s="24">
        <v>109.83</v>
      </c>
      <c r="K17" s="107">
        <v>35</v>
      </c>
      <c r="L17" s="24">
        <v>36.5</v>
      </c>
      <c r="M17" s="24">
        <v>32.7</v>
      </c>
      <c r="N17" s="23">
        <v>29.5</v>
      </c>
      <c r="O17" s="86">
        <v>33.667</v>
      </c>
      <c r="P17" s="86">
        <v>29</v>
      </c>
      <c r="Q17" s="24">
        <v>33</v>
      </c>
      <c r="R17" s="111">
        <v>2</v>
      </c>
      <c r="S17" s="24">
        <v>1</v>
      </c>
      <c r="T17" s="23">
        <v>4</v>
      </c>
      <c r="U17" s="114">
        <v>2.3333</v>
      </c>
      <c r="V17" s="159">
        <v>2.533</v>
      </c>
      <c r="W17" s="159">
        <v>1.2</v>
      </c>
    </row>
    <row r="18" spans="1:23" ht="15.75" customHeight="1">
      <c r="A18" s="5">
        <v>15</v>
      </c>
      <c r="B18" s="10" t="s">
        <v>142</v>
      </c>
      <c r="C18" s="10" t="s">
        <v>167</v>
      </c>
      <c r="D18" s="20">
        <v>96</v>
      </c>
      <c r="E18" s="21">
        <v>127</v>
      </c>
      <c r="F18" s="21">
        <v>136</v>
      </c>
      <c r="G18" s="59">
        <v>103</v>
      </c>
      <c r="H18" s="59">
        <v>111.333</v>
      </c>
      <c r="I18" s="59">
        <v>108.667</v>
      </c>
      <c r="J18" s="24">
        <v>113.67</v>
      </c>
      <c r="K18" s="107">
        <v>38</v>
      </c>
      <c r="L18" s="24">
        <v>39.5</v>
      </c>
      <c r="M18" s="24">
        <v>40</v>
      </c>
      <c r="N18" s="23">
        <v>37.5</v>
      </c>
      <c r="O18" s="86">
        <v>43</v>
      </c>
      <c r="P18" s="86">
        <v>39.667</v>
      </c>
      <c r="Q18" s="24">
        <v>39.833</v>
      </c>
      <c r="R18" s="111">
        <v>4</v>
      </c>
      <c r="S18" s="24">
        <v>3.5</v>
      </c>
      <c r="T18" s="23">
        <v>9</v>
      </c>
      <c r="U18" s="114">
        <v>5.6667</v>
      </c>
      <c r="V18" s="159">
        <v>3.067</v>
      </c>
      <c r="W18" s="159">
        <v>2.267</v>
      </c>
    </row>
    <row r="19" spans="1:23" ht="15.75" customHeight="1">
      <c r="A19" s="5">
        <v>16</v>
      </c>
      <c r="B19" s="10" t="s">
        <v>70</v>
      </c>
      <c r="C19" s="10" t="s">
        <v>167</v>
      </c>
      <c r="D19" s="20">
        <v>93</v>
      </c>
      <c r="E19" s="21">
        <v>122</v>
      </c>
      <c r="F19" s="21">
        <v>131.3</v>
      </c>
      <c r="G19" s="59">
        <v>92.5</v>
      </c>
      <c r="H19" s="59">
        <v>106.667</v>
      </c>
      <c r="I19" s="59">
        <v>102.667</v>
      </c>
      <c r="J19" s="24">
        <v>108.17</v>
      </c>
      <c r="K19" s="107">
        <v>38</v>
      </c>
      <c r="L19" s="24">
        <v>36.5</v>
      </c>
      <c r="M19" s="24">
        <v>34</v>
      </c>
      <c r="N19" s="23">
        <v>27.75</v>
      </c>
      <c r="O19" s="86">
        <v>34</v>
      </c>
      <c r="P19" s="86">
        <v>31.333</v>
      </c>
      <c r="Q19" s="24">
        <v>33.667</v>
      </c>
      <c r="R19" s="111">
        <v>1</v>
      </c>
      <c r="S19" s="24">
        <v>1</v>
      </c>
      <c r="T19" s="23">
        <v>5</v>
      </c>
      <c r="U19" s="104">
        <v>2.3333</v>
      </c>
      <c r="V19" s="159">
        <v>0.2</v>
      </c>
      <c r="W19" s="159">
        <v>0.533</v>
      </c>
    </row>
    <row r="20" spans="1:23" ht="15.75" customHeight="1">
      <c r="A20" s="5">
        <v>17</v>
      </c>
      <c r="B20" s="10" t="s">
        <v>112</v>
      </c>
      <c r="C20" s="10" t="s">
        <v>167</v>
      </c>
      <c r="D20" s="20">
        <v>94</v>
      </c>
      <c r="E20" s="21">
        <v>122.5</v>
      </c>
      <c r="F20" s="21">
        <v>132</v>
      </c>
      <c r="G20" s="59">
        <v>94</v>
      </c>
      <c r="H20" s="59">
        <v>108</v>
      </c>
      <c r="I20" s="59">
        <v>104.667</v>
      </c>
      <c r="J20" s="24">
        <v>109.33</v>
      </c>
      <c r="K20" s="107">
        <v>38</v>
      </c>
      <c r="L20" s="24">
        <v>33.5</v>
      </c>
      <c r="M20" s="24">
        <v>33.3</v>
      </c>
      <c r="N20" s="23">
        <v>27.5</v>
      </c>
      <c r="O20" s="86">
        <v>34</v>
      </c>
      <c r="P20" s="86">
        <v>29</v>
      </c>
      <c r="Q20" s="24">
        <v>32.667</v>
      </c>
      <c r="R20" s="111">
        <v>1</v>
      </c>
      <c r="S20" s="24">
        <v>0</v>
      </c>
      <c r="T20" s="23">
        <v>5.5</v>
      </c>
      <c r="U20" s="104">
        <v>2.3333</v>
      </c>
      <c r="V20" s="159">
        <v>0.2</v>
      </c>
      <c r="W20" s="159">
        <v>0.267</v>
      </c>
    </row>
    <row r="21" spans="1:23" ht="15.75" customHeight="1">
      <c r="A21" s="5">
        <v>18</v>
      </c>
      <c r="B21" s="10" t="s">
        <v>98</v>
      </c>
      <c r="C21" s="10" t="s">
        <v>167</v>
      </c>
      <c r="D21" s="20">
        <v>93</v>
      </c>
      <c r="E21" s="21">
        <v>122.5</v>
      </c>
      <c r="F21" s="21">
        <v>131.7</v>
      </c>
      <c r="G21" s="59">
        <v>97</v>
      </c>
      <c r="H21" s="59">
        <v>105</v>
      </c>
      <c r="I21" s="59">
        <v>102.333</v>
      </c>
      <c r="J21" s="24">
        <v>108.67</v>
      </c>
      <c r="K21" s="107">
        <v>36</v>
      </c>
      <c r="L21" s="24">
        <v>37</v>
      </c>
      <c r="M21" s="24">
        <v>35.3</v>
      </c>
      <c r="N21" s="23">
        <v>29.25</v>
      </c>
      <c r="O21" s="86">
        <v>33</v>
      </c>
      <c r="P21" s="86">
        <v>29.667</v>
      </c>
      <c r="Q21" s="24">
        <v>33.333</v>
      </c>
      <c r="R21" s="111">
        <v>1</v>
      </c>
      <c r="S21" s="24">
        <v>0.5</v>
      </c>
      <c r="T21" s="23">
        <v>7.5</v>
      </c>
      <c r="U21" s="114">
        <v>3.3333</v>
      </c>
      <c r="V21" s="159">
        <v>0.333</v>
      </c>
      <c r="W21" s="159">
        <v>0.933</v>
      </c>
    </row>
    <row r="22" spans="1:23" ht="15.75" customHeight="1">
      <c r="A22" s="5">
        <v>19</v>
      </c>
      <c r="B22" s="10" t="s">
        <v>99</v>
      </c>
      <c r="C22" s="10" t="s">
        <v>167</v>
      </c>
      <c r="D22" s="20">
        <v>93</v>
      </c>
      <c r="E22" s="21">
        <v>123</v>
      </c>
      <c r="F22" s="21">
        <v>130</v>
      </c>
      <c r="G22" s="59">
        <v>93</v>
      </c>
      <c r="H22" s="59">
        <v>106</v>
      </c>
      <c r="I22" s="59">
        <v>102</v>
      </c>
      <c r="J22" s="24">
        <v>107.83</v>
      </c>
      <c r="K22" s="107">
        <v>30</v>
      </c>
      <c r="L22" s="24">
        <v>26</v>
      </c>
      <c r="M22" s="24">
        <v>29.7</v>
      </c>
      <c r="N22" s="23">
        <v>26.75</v>
      </c>
      <c r="O22" s="86">
        <v>31</v>
      </c>
      <c r="P22" s="86">
        <v>27</v>
      </c>
      <c r="Q22" s="24">
        <v>28.5</v>
      </c>
      <c r="R22" s="111">
        <v>1</v>
      </c>
      <c r="S22" s="24">
        <v>0</v>
      </c>
      <c r="T22" s="23">
        <v>6.5</v>
      </c>
      <c r="U22" s="114">
        <v>2.6667</v>
      </c>
      <c r="V22" s="159">
        <v>0.267</v>
      </c>
      <c r="W22" s="159">
        <v>0.667</v>
      </c>
    </row>
    <row r="23" spans="1:23" ht="15.75" customHeight="1">
      <c r="A23" s="5">
        <v>20</v>
      </c>
      <c r="B23" s="10" t="s">
        <v>143</v>
      </c>
      <c r="C23" s="10" t="s">
        <v>167</v>
      </c>
      <c r="D23" s="20">
        <v>98</v>
      </c>
      <c r="E23" s="21">
        <v>123.5</v>
      </c>
      <c r="F23" s="21">
        <v>132.3</v>
      </c>
      <c r="G23" s="59">
        <v>103</v>
      </c>
      <c r="H23" s="59">
        <v>112</v>
      </c>
      <c r="I23" s="59">
        <v>109.333</v>
      </c>
      <c r="J23" s="24">
        <v>113</v>
      </c>
      <c r="K23" s="107">
        <v>33</v>
      </c>
      <c r="L23" s="24">
        <v>37</v>
      </c>
      <c r="M23" s="24">
        <v>34</v>
      </c>
      <c r="N23" s="23">
        <v>29.5</v>
      </c>
      <c r="O23" s="86">
        <v>33.667</v>
      </c>
      <c r="P23" s="86">
        <v>30.667</v>
      </c>
      <c r="Q23" s="24">
        <v>33.167</v>
      </c>
      <c r="R23" s="111">
        <v>2</v>
      </c>
      <c r="S23" s="24">
        <v>0.25</v>
      </c>
      <c r="T23" s="23">
        <v>6.5</v>
      </c>
      <c r="U23" s="114">
        <v>3</v>
      </c>
      <c r="V23" s="159">
        <v>0.4</v>
      </c>
      <c r="W23" s="159">
        <v>0.333</v>
      </c>
    </row>
    <row r="24" spans="1:23" ht="15.75" customHeight="1" thickBot="1">
      <c r="A24" s="14">
        <v>21</v>
      </c>
      <c r="B24" s="15" t="s">
        <v>144</v>
      </c>
      <c r="C24" s="15" t="s">
        <v>167</v>
      </c>
      <c r="D24" s="46">
        <v>98</v>
      </c>
      <c r="E24" s="62">
        <v>125.5</v>
      </c>
      <c r="F24" s="62">
        <v>136</v>
      </c>
      <c r="G24" s="61">
        <v>103</v>
      </c>
      <c r="H24" s="61">
        <v>112.667</v>
      </c>
      <c r="I24" s="61">
        <v>110</v>
      </c>
      <c r="J24" s="64">
        <v>114.33</v>
      </c>
      <c r="K24" s="108">
        <v>31</v>
      </c>
      <c r="L24" s="64">
        <v>38</v>
      </c>
      <c r="M24" s="64">
        <v>36.7</v>
      </c>
      <c r="N24" s="65">
        <v>29.25</v>
      </c>
      <c r="O24" s="139">
        <v>36.333</v>
      </c>
      <c r="P24" s="139">
        <v>30.333</v>
      </c>
      <c r="Q24" s="64">
        <v>33.5</v>
      </c>
      <c r="R24" s="112">
        <v>2</v>
      </c>
      <c r="S24" s="64">
        <v>1</v>
      </c>
      <c r="T24" s="65">
        <v>8</v>
      </c>
      <c r="U24" s="115">
        <v>3.6667</v>
      </c>
      <c r="V24" s="121">
        <v>3.733</v>
      </c>
      <c r="W24" s="121">
        <v>1.2</v>
      </c>
    </row>
    <row r="25" spans="2:23" s="38" customFormat="1" ht="15.75" customHeight="1">
      <c r="B25" s="55" t="s">
        <v>24</v>
      </c>
      <c r="C25" s="55"/>
      <c r="D25" s="21">
        <f>AVERAGE(D4:D24)</f>
        <v>96</v>
      </c>
      <c r="E25" s="21">
        <v>124.11</v>
      </c>
      <c r="F25" s="21">
        <v>134.3</v>
      </c>
      <c r="G25" s="21">
        <v>100</v>
      </c>
      <c r="H25" s="21">
        <f>AVERAGE(H4:H24)</f>
        <v>109.6665238095238</v>
      </c>
      <c r="I25" s="21">
        <f>AVERAGE(I4:I24)</f>
        <v>107.28566666666666</v>
      </c>
      <c r="J25" s="106">
        <v>111.96</v>
      </c>
      <c r="K25" s="109">
        <f>AVERAGE(K4:K24)</f>
        <v>35.04761904761905</v>
      </c>
      <c r="L25" s="24">
        <v>35.452</v>
      </c>
      <c r="M25" s="24">
        <v>34.3</v>
      </c>
      <c r="N25" s="23">
        <v>30</v>
      </c>
      <c r="O25" s="21">
        <f>AVERAGE(O4:O24)</f>
        <v>35.34928571428571</v>
      </c>
      <c r="P25" s="21">
        <f>AVERAGE(P4:P24)</f>
        <v>30.12695238095238</v>
      </c>
      <c r="Q25" s="104">
        <v>33.49</v>
      </c>
      <c r="R25" s="109">
        <f>AVERAGE(R4:R24)</f>
        <v>1.6666666666666667</v>
      </c>
      <c r="S25" s="24">
        <v>0.821</v>
      </c>
      <c r="T25" s="24">
        <f>AVERAGE(T4:T24)</f>
        <v>6.956342857142857</v>
      </c>
      <c r="U25" s="104">
        <v>3</v>
      </c>
      <c r="V25" s="21">
        <f>AVERAGE(V4:V24)</f>
        <v>1.9523809523809523</v>
      </c>
      <c r="W25" s="21">
        <f>AVERAGE(W4:W24)</f>
        <v>1.3587142857142855</v>
      </c>
    </row>
    <row r="26" spans="2:23" ht="15.75" customHeight="1">
      <c r="B26" s="25" t="s">
        <v>25</v>
      </c>
      <c r="C26" s="25"/>
      <c r="D26" s="20"/>
      <c r="E26" s="21">
        <v>1.109</v>
      </c>
      <c r="F26" s="21">
        <v>10.3</v>
      </c>
      <c r="G26" s="21">
        <v>2</v>
      </c>
      <c r="H26" s="21">
        <v>3.8</v>
      </c>
      <c r="I26" s="21">
        <v>6.3</v>
      </c>
      <c r="J26" s="106">
        <v>1.64</v>
      </c>
      <c r="K26" s="110"/>
      <c r="L26" s="24">
        <v>4.11</v>
      </c>
      <c r="M26" s="24">
        <v>3.8</v>
      </c>
      <c r="N26" s="23">
        <v>5</v>
      </c>
      <c r="O26" s="21">
        <v>4.15</v>
      </c>
      <c r="P26" s="21">
        <v>5.4</v>
      </c>
      <c r="Q26" s="104">
        <v>6.02</v>
      </c>
      <c r="R26" s="113"/>
      <c r="S26" s="24">
        <v>104.46</v>
      </c>
      <c r="T26" s="18"/>
      <c r="U26" s="104">
        <v>34</v>
      </c>
      <c r="V26" s="21">
        <v>91.3</v>
      </c>
      <c r="W26" s="21">
        <v>44.75</v>
      </c>
    </row>
    <row r="27" spans="2:23" ht="15.75" customHeight="1">
      <c r="B27" s="25" t="s">
        <v>151</v>
      </c>
      <c r="C27" s="25"/>
      <c r="D27" s="20"/>
      <c r="E27" s="21">
        <v>2.87</v>
      </c>
      <c r="F27" s="21">
        <v>2</v>
      </c>
      <c r="G27" s="21">
        <v>4</v>
      </c>
      <c r="H27" s="21">
        <v>1.3</v>
      </c>
      <c r="I27" s="21">
        <v>1.8</v>
      </c>
      <c r="J27" s="106">
        <v>2.1</v>
      </c>
      <c r="K27" s="110"/>
      <c r="L27" s="24">
        <v>3.03</v>
      </c>
      <c r="M27" s="24">
        <v>1.8</v>
      </c>
      <c r="N27" s="23">
        <v>3</v>
      </c>
      <c r="O27" s="21">
        <v>2.55</v>
      </c>
      <c r="P27" s="21">
        <v>2.9</v>
      </c>
      <c r="Q27" s="104">
        <v>2.3</v>
      </c>
      <c r="R27" s="113"/>
      <c r="S27" s="24">
        <v>1.78</v>
      </c>
      <c r="T27" s="18"/>
      <c r="U27" s="104">
        <v>1.8</v>
      </c>
      <c r="V27" s="21">
        <v>2.7</v>
      </c>
      <c r="W27" s="21">
        <v>0.9</v>
      </c>
    </row>
    <row r="28" spans="1:23" ht="30" customHeight="1">
      <c r="A28" s="195" t="s">
        <v>238</v>
      </c>
      <c r="B28" s="196"/>
      <c r="C28" s="196"/>
      <c r="D28" s="196"/>
      <c r="E28" s="196"/>
      <c r="F28" s="196"/>
      <c r="G28" s="196"/>
      <c r="H28" s="196"/>
      <c r="I28" s="196"/>
      <c r="J28" s="196"/>
      <c r="K28" s="196"/>
      <c r="L28" s="196"/>
      <c r="M28" s="196"/>
      <c r="N28" s="196"/>
      <c r="O28" s="196"/>
      <c r="P28" s="196"/>
      <c r="Q28" s="196"/>
      <c r="R28" s="196"/>
      <c r="S28" s="196"/>
      <c r="T28" s="196"/>
      <c r="U28" s="196"/>
      <c r="V28" s="196"/>
      <c r="W28" s="196"/>
    </row>
    <row r="29" spans="1:17" ht="12.75">
      <c r="A29" s="29"/>
      <c r="K29" s="19"/>
      <c r="L29" s="24"/>
      <c r="M29" s="24"/>
      <c r="N29" s="23"/>
      <c r="Q29" s="21"/>
    </row>
  </sheetData>
  <mergeCells count="5">
    <mergeCell ref="A28:W28"/>
    <mergeCell ref="K1:Q1"/>
    <mergeCell ref="R1:U1"/>
    <mergeCell ref="D1:J1"/>
    <mergeCell ref="V1:W1"/>
  </mergeCells>
  <printOptions gridLines="1"/>
  <pageMargins left="0.5" right="0.5" top="1" bottom="1" header="0.5" footer="0.5"/>
  <pageSetup firstPageNumber="9" useFirstPageNumber="1" fitToHeight="1" fitToWidth="1" horizontalDpi="300" verticalDpi="300" orientation="landscape" scale="77" r:id="rId1"/>
  <headerFooter alignWithMargins="0">
    <oddFooter>&amp;L&amp;8Uniform Winter Barley Trial 2005-06&amp;R&amp;8Page 8&amp;10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1" sqref="A1:N1"/>
    </sheetView>
  </sheetViews>
  <sheetFormatPr defaultColWidth="9.140625" defaultRowHeight="12.75"/>
  <cols>
    <col min="1" max="1" width="5.8515625" style="5" customWidth="1"/>
    <col min="2" max="2" width="13.28125" style="4" customWidth="1"/>
    <col min="3" max="3" width="7.421875" style="5" bestFit="1" customWidth="1"/>
    <col min="4" max="8" width="10.7109375" style="5" bestFit="1" customWidth="1"/>
    <col min="9" max="9" width="11.421875" style="5" bestFit="1" customWidth="1"/>
    <col min="10" max="10" width="12.8515625" style="5" bestFit="1" customWidth="1"/>
    <col min="11" max="11" width="16.8515625" style="5" bestFit="1" customWidth="1"/>
    <col min="12" max="12" width="16.140625" style="19" bestFit="1" customWidth="1"/>
    <col min="13" max="13" width="12.8515625" style="5" bestFit="1" customWidth="1"/>
    <col min="14" max="14" width="19.7109375" style="4" bestFit="1" customWidth="1"/>
    <col min="15" max="16384" width="8.8515625" style="4" customWidth="1"/>
  </cols>
  <sheetData>
    <row r="1" spans="1:14" ht="15.75">
      <c r="A1" s="183" t="s">
        <v>129</v>
      </c>
      <c r="B1" s="184"/>
      <c r="C1" s="184"/>
      <c r="D1" s="184"/>
      <c r="E1" s="184"/>
      <c r="F1" s="184"/>
      <c r="G1" s="184"/>
      <c r="H1" s="184"/>
      <c r="I1" s="184"/>
      <c r="J1" s="184"/>
      <c r="K1" s="184"/>
      <c r="L1" s="184"/>
      <c r="M1" s="184"/>
      <c r="N1" s="184"/>
    </row>
    <row r="2" spans="3:14" s="5" customFormat="1" ht="15">
      <c r="C2" s="74" t="s">
        <v>172</v>
      </c>
      <c r="D2" s="74" t="s">
        <v>130</v>
      </c>
      <c r="E2" s="169" t="s">
        <v>130</v>
      </c>
      <c r="F2" s="74" t="s">
        <v>130</v>
      </c>
      <c r="G2" s="74" t="s">
        <v>130</v>
      </c>
      <c r="H2" s="175" t="s">
        <v>130</v>
      </c>
      <c r="I2" s="74" t="s">
        <v>240</v>
      </c>
      <c r="J2" s="74" t="s">
        <v>179</v>
      </c>
      <c r="K2" s="74" t="s">
        <v>157</v>
      </c>
      <c r="L2" s="77" t="s">
        <v>178</v>
      </c>
      <c r="M2" s="74" t="s">
        <v>239</v>
      </c>
      <c r="N2" s="74" t="s">
        <v>222</v>
      </c>
    </row>
    <row r="3" spans="1:14" s="7" customFormat="1" ht="15.75" customHeight="1">
      <c r="A3" s="51"/>
      <c r="C3" s="58" t="s">
        <v>107</v>
      </c>
      <c r="D3" s="58" t="s">
        <v>29</v>
      </c>
      <c r="E3" s="170" t="s">
        <v>29</v>
      </c>
      <c r="F3" s="58" t="s">
        <v>190</v>
      </c>
      <c r="G3" s="58" t="s">
        <v>55</v>
      </c>
      <c r="H3" s="176" t="s">
        <v>201</v>
      </c>
      <c r="I3" s="58" t="s">
        <v>190</v>
      </c>
      <c r="J3" s="58" t="s">
        <v>29</v>
      </c>
      <c r="K3" s="58" t="s">
        <v>29</v>
      </c>
      <c r="L3" s="58" t="s">
        <v>169</v>
      </c>
      <c r="M3" s="58" t="s">
        <v>55</v>
      </c>
      <c r="N3" s="58" t="s">
        <v>107</v>
      </c>
    </row>
    <row r="4" spans="1:14" s="76" customFormat="1" ht="15.75" customHeight="1">
      <c r="A4" s="75"/>
      <c r="C4" s="57" t="s">
        <v>104</v>
      </c>
      <c r="D4" s="57" t="s">
        <v>28</v>
      </c>
      <c r="E4" s="171" t="s">
        <v>28</v>
      </c>
      <c r="F4" s="57" t="s">
        <v>56</v>
      </c>
      <c r="G4" s="57" t="s">
        <v>56</v>
      </c>
      <c r="H4" s="157" t="s">
        <v>126</v>
      </c>
      <c r="I4" s="57" t="s">
        <v>56</v>
      </c>
      <c r="J4" s="57" t="s">
        <v>28</v>
      </c>
      <c r="K4" s="57" t="s">
        <v>28</v>
      </c>
      <c r="L4" s="57" t="s">
        <v>103</v>
      </c>
      <c r="M4" s="57" t="s">
        <v>56</v>
      </c>
      <c r="N4" s="57" t="s">
        <v>104</v>
      </c>
    </row>
    <row r="5" spans="1:14" s="31" customFormat="1" ht="15.75" customHeight="1" thickBot="1">
      <c r="A5" s="12" t="s">
        <v>50</v>
      </c>
      <c r="B5" s="12" t="s">
        <v>0</v>
      </c>
      <c r="C5" s="14" t="s">
        <v>32</v>
      </c>
      <c r="D5" s="14" t="s">
        <v>33</v>
      </c>
      <c r="E5" s="172" t="s">
        <v>32</v>
      </c>
      <c r="F5" s="14" t="s">
        <v>32</v>
      </c>
      <c r="G5" s="14" t="s">
        <v>32</v>
      </c>
      <c r="H5" s="178" t="s">
        <v>32</v>
      </c>
      <c r="I5" s="172" t="s">
        <v>32</v>
      </c>
      <c r="J5" s="14" t="s">
        <v>32</v>
      </c>
      <c r="K5" s="14" t="s">
        <v>33</v>
      </c>
      <c r="L5" s="60" t="s">
        <v>33</v>
      </c>
      <c r="M5" s="14" t="s">
        <v>160</v>
      </c>
      <c r="N5" s="12"/>
    </row>
    <row r="6" spans="1:14" ht="15.75" customHeight="1">
      <c r="A6" s="5">
        <v>1</v>
      </c>
      <c r="B6" s="4" t="s">
        <v>66</v>
      </c>
      <c r="C6" s="4"/>
      <c r="D6" s="23">
        <v>12.5</v>
      </c>
      <c r="E6" s="173">
        <v>2.5</v>
      </c>
      <c r="F6" s="86">
        <v>2</v>
      </c>
      <c r="G6" s="86">
        <v>8</v>
      </c>
      <c r="H6" s="180">
        <v>4.3333</v>
      </c>
      <c r="I6" s="86">
        <v>5.667</v>
      </c>
      <c r="J6" s="23">
        <v>4.5</v>
      </c>
      <c r="K6" s="23">
        <v>5</v>
      </c>
      <c r="L6" s="24">
        <v>100</v>
      </c>
      <c r="M6" s="86">
        <v>5.67</v>
      </c>
      <c r="N6" s="5"/>
    </row>
    <row r="7" spans="1:14" ht="15.75" customHeight="1">
      <c r="A7" s="5">
        <v>2</v>
      </c>
      <c r="B7" s="4" t="s">
        <v>67</v>
      </c>
      <c r="C7" s="4"/>
      <c r="D7" s="23">
        <v>30</v>
      </c>
      <c r="E7" s="173">
        <v>3</v>
      </c>
      <c r="F7" s="86">
        <v>3</v>
      </c>
      <c r="G7" s="86">
        <v>3</v>
      </c>
      <c r="H7" s="177">
        <v>3</v>
      </c>
      <c r="I7" s="86">
        <v>3.333</v>
      </c>
      <c r="J7" s="23">
        <v>3.5</v>
      </c>
      <c r="K7" s="23">
        <v>0</v>
      </c>
      <c r="L7" s="24">
        <v>100</v>
      </c>
      <c r="M7" s="86">
        <v>3.5</v>
      </c>
      <c r="N7" s="5" t="s">
        <v>173</v>
      </c>
    </row>
    <row r="8" spans="1:14" ht="15.75" customHeight="1">
      <c r="A8" s="5">
        <v>3</v>
      </c>
      <c r="B8" s="4" t="s">
        <v>95</v>
      </c>
      <c r="C8" s="4"/>
      <c r="D8" s="23">
        <v>22.5</v>
      </c>
      <c r="E8" s="173">
        <v>1.5</v>
      </c>
      <c r="F8" s="86">
        <v>1.333</v>
      </c>
      <c r="G8" s="86">
        <v>6.667</v>
      </c>
      <c r="H8" s="177">
        <v>3.3333</v>
      </c>
      <c r="I8" s="86">
        <v>5.333</v>
      </c>
      <c r="J8" s="23">
        <v>3.5</v>
      </c>
      <c r="K8" s="23">
        <v>0</v>
      </c>
      <c r="L8" s="24">
        <v>100</v>
      </c>
      <c r="M8" s="86">
        <v>5.5</v>
      </c>
      <c r="N8" s="5"/>
    </row>
    <row r="9" spans="1:14" ht="15.75" customHeight="1">
      <c r="A9" s="5">
        <v>4</v>
      </c>
      <c r="B9" s="4" t="s">
        <v>136</v>
      </c>
      <c r="C9" s="4">
        <v>6</v>
      </c>
      <c r="D9" s="23">
        <v>50</v>
      </c>
      <c r="E9" s="173">
        <v>6</v>
      </c>
      <c r="F9" s="86">
        <v>1.667</v>
      </c>
      <c r="G9" s="86">
        <v>3</v>
      </c>
      <c r="H9" s="177">
        <v>3.6667</v>
      </c>
      <c r="I9" s="86">
        <v>5</v>
      </c>
      <c r="J9" s="23">
        <v>1</v>
      </c>
      <c r="K9" s="23">
        <v>25</v>
      </c>
      <c r="L9" s="24">
        <v>10</v>
      </c>
      <c r="M9" s="86">
        <v>6.17</v>
      </c>
      <c r="N9" s="5" t="s">
        <v>174</v>
      </c>
    </row>
    <row r="10" spans="1:14" ht="15.75" customHeight="1">
      <c r="A10" s="5">
        <v>5</v>
      </c>
      <c r="B10" s="4" t="s">
        <v>139</v>
      </c>
      <c r="C10" s="4">
        <v>7</v>
      </c>
      <c r="D10" s="23">
        <v>1</v>
      </c>
      <c r="E10" s="173">
        <v>2</v>
      </c>
      <c r="F10" s="86">
        <v>1</v>
      </c>
      <c r="G10" s="86">
        <v>2.667</v>
      </c>
      <c r="H10" s="177">
        <v>2</v>
      </c>
      <c r="I10" s="86">
        <v>4.667</v>
      </c>
      <c r="J10" s="23">
        <v>2.5</v>
      </c>
      <c r="K10" s="23">
        <v>0</v>
      </c>
      <c r="L10" s="24">
        <v>63.3</v>
      </c>
      <c r="M10" s="86">
        <v>5</v>
      </c>
      <c r="N10" s="5" t="s">
        <v>175</v>
      </c>
    </row>
    <row r="11" spans="1:14" ht="15.75" customHeight="1">
      <c r="A11" s="5">
        <v>6</v>
      </c>
      <c r="B11" s="4" t="s">
        <v>118</v>
      </c>
      <c r="C11" s="4"/>
      <c r="D11" s="23">
        <v>25.5</v>
      </c>
      <c r="E11" s="173">
        <v>2.5</v>
      </c>
      <c r="F11" s="86">
        <v>1</v>
      </c>
      <c r="G11" s="86">
        <v>2.667</v>
      </c>
      <c r="H11" s="177">
        <v>2.3333</v>
      </c>
      <c r="I11" s="86">
        <v>5</v>
      </c>
      <c r="J11" s="23">
        <v>3.5</v>
      </c>
      <c r="K11" s="23">
        <v>5</v>
      </c>
      <c r="L11" s="24">
        <v>93.3</v>
      </c>
      <c r="M11" s="86">
        <v>5.67</v>
      </c>
      <c r="N11" s="5"/>
    </row>
    <row r="12" spans="1:14" ht="15.75" customHeight="1">
      <c r="A12" s="5">
        <v>7</v>
      </c>
      <c r="B12" s="4" t="s">
        <v>119</v>
      </c>
      <c r="C12" s="38"/>
      <c r="D12" s="23">
        <v>17.5</v>
      </c>
      <c r="E12" s="173">
        <v>3</v>
      </c>
      <c r="F12" s="86">
        <v>1.667</v>
      </c>
      <c r="G12" s="86">
        <v>2.333</v>
      </c>
      <c r="H12" s="177">
        <v>2.3333</v>
      </c>
      <c r="I12" s="86">
        <v>5.333</v>
      </c>
      <c r="J12" s="23">
        <v>2.5</v>
      </c>
      <c r="K12" s="23">
        <v>0</v>
      </c>
      <c r="L12" s="24">
        <v>66.7</v>
      </c>
      <c r="M12" s="86">
        <v>5.67</v>
      </c>
      <c r="N12" s="5"/>
    </row>
    <row r="13" spans="1:14" ht="15.75" customHeight="1">
      <c r="A13" s="5">
        <v>8</v>
      </c>
      <c r="B13" s="4" t="s">
        <v>120</v>
      </c>
      <c r="C13" s="38"/>
      <c r="D13" s="23">
        <v>45</v>
      </c>
      <c r="E13" s="173">
        <v>3.5</v>
      </c>
      <c r="F13" s="86">
        <v>1.333</v>
      </c>
      <c r="G13" s="86">
        <v>2</v>
      </c>
      <c r="H13" s="177">
        <v>2.3333</v>
      </c>
      <c r="I13" s="86">
        <v>5.333</v>
      </c>
      <c r="J13" s="23">
        <v>1</v>
      </c>
      <c r="K13" s="23">
        <v>0</v>
      </c>
      <c r="L13" s="24">
        <v>80</v>
      </c>
      <c r="M13" s="86">
        <v>6.17</v>
      </c>
      <c r="N13" s="5"/>
    </row>
    <row r="14" spans="1:14" ht="15.75" customHeight="1">
      <c r="A14" s="5">
        <v>9</v>
      </c>
      <c r="B14" s="4" t="s">
        <v>97</v>
      </c>
      <c r="C14" s="38"/>
      <c r="D14" s="23">
        <v>55</v>
      </c>
      <c r="E14" s="173">
        <v>5</v>
      </c>
      <c r="F14" s="86">
        <v>4.333</v>
      </c>
      <c r="G14" s="86">
        <v>6</v>
      </c>
      <c r="H14" s="177">
        <v>5</v>
      </c>
      <c r="I14" s="86">
        <v>3.667</v>
      </c>
      <c r="J14" s="23">
        <v>3</v>
      </c>
      <c r="K14" s="23">
        <v>84.5</v>
      </c>
      <c r="L14" s="24">
        <v>100</v>
      </c>
      <c r="M14" s="86">
        <v>6</v>
      </c>
      <c r="N14" s="5"/>
    </row>
    <row r="15" spans="1:14" ht="15.75" customHeight="1">
      <c r="A15" s="5">
        <v>10</v>
      </c>
      <c r="B15" s="4" t="s">
        <v>110</v>
      </c>
      <c r="C15" s="38"/>
      <c r="D15" s="23">
        <v>50</v>
      </c>
      <c r="E15" s="173">
        <v>5.5</v>
      </c>
      <c r="F15" s="86">
        <v>2</v>
      </c>
      <c r="G15" s="86">
        <v>5</v>
      </c>
      <c r="H15" s="177">
        <v>4.3333</v>
      </c>
      <c r="I15" s="86">
        <v>5</v>
      </c>
      <c r="J15" s="23">
        <v>4.5</v>
      </c>
      <c r="K15" s="23">
        <v>30</v>
      </c>
      <c r="L15" s="24">
        <v>100</v>
      </c>
      <c r="M15" s="86">
        <v>5.67</v>
      </c>
      <c r="N15" s="5" t="s">
        <v>176</v>
      </c>
    </row>
    <row r="16" spans="1:14" ht="15.75" customHeight="1">
      <c r="A16" s="5">
        <v>11</v>
      </c>
      <c r="B16" s="4" t="s">
        <v>114</v>
      </c>
      <c r="C16" s="38"/>
      <c r="D16" s="23">
        <v>0</v>
      </c>
      <c r="E16" s="173">
        <v>1</v>
      </c>
      <c r="F16" s="86">
        <v>1.333</v>
      </c>
      <c r="G16" s="86">
        <v>1</v>
      </c>
      <c r="H16" s="177">
        <v>1</v>
      </c>
      <c r="I16" s="86">
        <v>3</v>
      </c>
      <c r="J16" s="23">
        <v>5.5</v>
      </c>
      <c r="K16" s="23">
        <v>0</v>
      </c>
      <c r="L16" s="24">
        <v>26.7</v>
      </c>
      <c r="M16" s="86">
        <v>6.5</v>
      </c>
      <c r="N16" s="5"/>
    </row>
    <row r="17" spans="1:14" ht="15.75" customHeight="1">
      <c r="A17" s="5">
        <v>12</v>
      </c>
      <c r="B17" s="4" t="s">
        <v>115</v>
      </c>
      <c r="C17" s="38"/>
      <c r="D17" s="23">
        <v>25</v>
      </c>
      <c r="E17" s="173">
        <v>5</v>
      </c>
      <c r="F17" s="86">
        <v>2.667</v>
      </c>
      <c r="G17" s="86">
        <v>2.333</v>
      </c>
      <c r="H17" s="177">
        <v>3.3333</v>
      </c>
      <c r="I17" s="86">
        <v>2.333</v>
      </c>
      <c r="J17" s="23">
        <v>5</v>
      </c>
      <c r="K17" s="23">
        <v>0</v>
      </c>
      <c r="L17" s="24">
        <v>90</v>
      </c>
      <c r="M17" s="86">
        <v>6.33</v>
      </c>
      <c r="N17" s="5"/>
    </row>
    <row r="18" spans="1:14" ht="15.75" customHeight="1">
      <c r="A18" s="5">
        <v>13</v>
      </c>
      <c r="B18" s="10" t="s">
        <v>140</v>
      </c>
      <c r="C18" s="38"/>
      <c r="D18" s="23">
        <v>27.5</v>
      </c>
      <c r="E18" s="173">
        <v>5</v>
      </c>
      <c r="F18" s="86">
        <v>2.333</v>
      </c>
      <c r="G18" s="86">
        <v>6.333</v>
      </c>
      <c r="H18" s="177">
        <v>4.3333</v>
      </c>
      <c r="I18" s="86">
        <v>1.667</v>
      </c>
      <c r="J18" s="23">
        <v>3.5</v>
      </c>
      <c r="K18" s="23">
        <v>0</v>
      </c>
      <c r="L18" s="24">
        <v>100</v>
      </c>
      <c r="M18" s="86">
        <v>6</v>
      </c>
      <c r="N18" s="5"/>
    </row>
    <row r="19" spans="1:14" ht="15.75" customHeight="1">
      <c r="A19" s="5">
        <v>14</v>
      </c>
      <c r="B19" s="10" t="s">
        <v>96</v>
      </c>
      <c r="C19" s="38"/>
      <c r="D19" s="23">
        <v>0.5</v>
      </c>
      <c r="E19" s="173">
        <v>2.5</v>
      </c>
      <c r="F19" s="86">
        <v>1</v>
      </c>
      <c r="G19" s="86">
        <v>1.333</v>
      </c>
      <c r="H19" s="177">
        <v>1.6667</v>
      </c>
      <c r="I19" s="86">
        <v>5.667</v>
      </c>
      <c r="J19" s="23">
        <v>5.5</v>
      </c>
      <c r="K19" s="23">
        <v>0</v>
      </c>
      <c r="L19" s="24">
        <v>88.3</v>
      </c>
      <c r="M19" s="86">
        <v>7.83</v>
      </c>
      <c r="N19" s="5"/>
    </row>
    <row r="20" spans="1:14" ht="15.75" customHeight="1">
      <c r="A20" s="5">
        <v>15</v>
      </c>
      <c r="B20" s="10" t="s">
        <v>142</v>
      </c>
      <c r="C20" s="38"/>
      <c r="D20" s="23">
        <v>22.5</v>
      </c>
      <c r="E20" s="173">
        <v>2.5</v>
      </c>
      <c r="F20" s="86">
        <v>1.667</v>
      </c>
      <c r="G20" s="86">
        <v>8</v>
      </c>
      <c r="H20" s="177">
        <v>4.3333</v>
      </c>
      <c r="I20" s="86">
        <v>4.667</v>
      </c>
      <c r="J20" s="23">
        <v>3</v>
      </c>
      <c r="K20" s="23">
        <v>22.5</v>
      </c>
      <c r="L20" s="24">
        <v>100</v>
      </c>
      <c r="M20" s="86">
        <v>5.5</v>
      </c>
      <c r="N20" s="5"/>
    </row>
    <row r="21" spans="1:14" ht="15.75" customHeight="1">
      <c r="A21" s="5">
        <v>16</v>
      </c>
      <c r="B21" s="10" t="s">
        <v>70</v>
      </c>
      <c r="C21" s="38"/>
      <c r="D21" s="23">
        <v>75</v>
      </c>
      <c r="E21" s="173">
        <v>8.5</v>
      </c>
      <c r="F21" s="86">
        <v>3.667</v>
      </c>
      <c r="G21" s="86">
        <v>6.333</v>
      </c>
      <c r="H21" s="177">
        <v>6.3333</v>
      </c>
      <c r="I21" s="86">
        <v>6.333</v>
      </c>
      <c r="J21" s="23">
        <v>4.5</v>
      </c>
      <c r="K21" s="23">
        <v>2.5</v>
      </c>
      <c r="L21" s="24">
        <v>95</v>
      </c>
      <c r="M21" s="86">
        <v>7.17</v>
      </c>
      <c r="N21" s="5"/>
    </row>
    <row r="22" spans="1:14" ht="15.75" customHeight="1">
      <c r="A22" s="5">
        <v>17</v>
      </c>
      <c r="B22" s="10" t="s">
        <v>112</v>
      </c>
      <c r="C22" s="38"/>
      <c r="D22" s="23">
        <v>40</v>
      </c>
      <c r="E22" s="173">
        <v>4</v>
      </c>
      <c r="F22" s="86">
        <v>1.667</v>
      </c>
      <c r="G22" s="86">
        <v>5.667</v>
      </c>
      <c r="H22" s="177">
        <v>4</v>
      </c>
      <c r="I22" s="86">
        <v>4.667</v>
      </c>
      <c r="J22" s="23">
        <v>5</v>
      </c>
      <c r="K22" s="23">
        <v>0</v>
      </c>
      <c r="L22" s="24">
        <v>100</v>
      </c>
      <c r="M22" s="86">
        <v>7</v>
      </c>
      <c r="N22" s="5"/>
    </row>
    <row r="23" spans="1:14" ht="15.75" customHeight="1">
      <c r="A23" s="5">
        <v>18</v>
      </c>
      <c r="B23" s="10" t="s">
        <v>98</v>
      </c>
      <c r="C23" s="38"/>
      <c r="D23" s="23">
        <v>42.5</v>
      </c>
      <c r="E23" s="173">
        <v>4.5</v>
      </c>
      <c r="F23" s="86">
        <v>2.333</v>
      </c>
      <c r="G23" s="86">
        <v>3.333</v>
      </c>
      <c r="H23" s="177">
        <v>3.3333</v>
      </c>
      <c r="I23" s="86">
        <v>4</v>
      </c>
      <c r="J23" s="23">
        <v>3.5</v>
      </c>
      <c r="K23" s="23">
        <v>0</v>
      </c>
      <c r="L23" s="24">
        <v>96.7</v>
      </c>
      <c r="M23" s="86">
        <v>8.67</v>
      </c>
      <c r="N23" s="5"/>
    </row>
    <row r="24" spans="1:14" ht="15.75" customHeight="1">
      <c r="A24" s="5">
        <v>19</v>
      </c>
      <c r="B24" s="10" t="s">
        <v>99</v>
      </c>
      <c r="C24" s="38"/>
      <c r="D24" s="23">
        <v>30</v>
      </c>
      <c r="E24" s="173">
        <v>3</v>
      </c>
      <c r="F24" s="86">
        <v>4.333</v>
      </c>
      <c r="G24" s="86">
        <v>6.333</v>
      </c>
      <c r="H24" s="177">
        <v>4.3333</v>
      </c>
      <c r="I24" s="86">
        <v>4.333</v>
      </c>
      <c r="J24" s="23">
        <v>2.5</v>
      </c>
      <c r="K24" s="23">
        <v>0</v>
      </c>
      <c r="L24" s="24">
        <v>96.7</v>
      </c>
      <c r="M24" s="86">
        <v>6.83</v>
      </c>
      <c r="N24" s="5"/>
    </row>
    <row r="25" spans="1:14" ht="15.75" customHeight="1">
      <c r="A25" s="5">
        <v>20</v>
      </c>
      <c r="B25" s="10" t="s">
        <v>143</v>
      </c>
      <c r="C25" s="38"/>
      <c r="D25" s="23">
        <v>12.5</v>
      </c>
      <c r="E25" s="173">
        <v>1.5</v>
      </c>
      <c r="F25" s="86">
        <v>2</v>
      </c>
      <c r="G25" s="86">
        <v>4.333</v>
      </c>
      <c r="H25" s="177">
        <v>2.6667</v>
      </c>
      <c r="I25" s="86">
        <v>2.333</v>
      </c>
      <c r="J25" s="23">
        <v>5</v>
      </c>
      <c r="K25" s="23">
        <v>0</v>
      </c>
      <c r="L25" s="24">
        <v>96.7</v>
      </c>
      <c r="M25" s="86">
        <v>4.17</v>
      </c>
      <c r="N25" s="5" t="s">
        <v>177</v>
      </c>
    </row>
    <row r="26" spans="1:14" ht="15.75" customHeight="1" thickBot="1">
      <c r="A26" s="14">
        <v>21</v>
      </c>
      <c r="B26" s="15" t="s">
        <v>144</v>
      </c>
      <c r="C26" s="63"/>
      <c r="D26" s="65">
        <v>35</v>
      </c>
      <c r="E26" s="174">
        <v>4.5</v>
      </c>
      <c r="F26" s="139">
        <v>2</v>
      </c>
      <c r="G26" s="139">
        <v>6.333</v>
      </c>
      <c r="H26" s="179">
        <v>4.3333</v>
      </c>
      <c r="I26" s="137">
        <v>3</v>
      </c>
      <c r="J26" s="65">
        <v>2.5</v>
      </c>
      <c r="K26" s="65">
        <v>0</v>
      </c>
      <c r="L26" s="64">
        <v>96.7</v>
      </c>
      <c r="M26" s="139">
        <v>5.67</v>
      </c>
      <c r="N26" s="14"/>
    </row>
    <row r="27" spans="2:13" ht="15.75" customHeight="1">
      <c r="B27" s="25" t="s">
        <v>24</v>
      </c>
      <c r="C27" s="38"/>
      <c r="D27" s="23">
        <v>30</v>
      </c>
      <c r="E27" s="173">
        <v>4</v>
      </c>
      <c r="F27" s="23">
        <f>AVERAGE(F6:F26)</f>
        <v>2.111095238095238</v>
      </c>
      <c r="G27" s="23">
        <f>AVERAGE(G6:G26)</f>
        <v>4.412619047619048</v>
      </c>
      <c r="H27" s="177">
        <v>3.44</v>
      </c>
      <c r="I27" s="23">
        <f>AVERAGE(I6:I26)</f>
        <v>4.301571428571428</v>
      </c>
      <c r="J27" s="24">
        <v>4</v>
      </c>
      <c r="K27" s="23">
        <v>8</v>
      </c>
      <c r="L27" s="24">
        <v>85.7</v>
      </c>
      <c r="M27" s="23">
        <f>AVERAGE(M6:M26)</f>
        <v>6.032857142857144</v>
      </c>
    </row>
    <row r="28" spans="2:13" ht="15.75" customHeight="1">
      <c r="B28" s="25" t="s">
        <v>25</v>
      </c>
      <c r="C28" s="38"/>
      <c r="D28" s="23">
        <v>79</v>
      </c>
      <c r="E28" s="173">
        <v>57</v>
      </c>
      <c r="F28" s="23">
        <v>46.5</v>
      </c>
      <c r="G28" s="23">
        <v>25</v>
      </c>
      <c r="H28" s="177">
        <v>43.4</v>
      </c>
      <c r="I28" s="23">
        <v>13</v>
      </c>
      <c r="J28" s="24">
        <v>27</v>
      </c>
      <c r="K28" s="23">
        <v>172</v>
      </c>
      <c r="L28" s="24">
        <v>8.9</v>
      </c>
      <c r="M28" s="23">
        <v>10.9</v>
      </c>
    </row>
    <row r="29" spans="2:13" ht="15.75" customHeight="1">
      <c r="B29" s="25" t="s">
        <v>151</v>
      </c>
      <c r="C29" s="19"/>
      <c r="D29" s="23">
        <v>48</v>
      </c>
      <c r="E29" s="173">
        <v>4</v>
      </c>
      <c r="F29" s="23">
        <v>1.7</v>
      </c>
      <c r="G29" s="23">
        <v>2</v>
      </c>
      <c r="H29" s="177">
        <v>2.46</v>
      </c>
      <c r="I29" s="23">
        <v>1.7</v>
      </c>
      <c r="J29" s="24">
        <v>2</v>
      </c>
      <c r="K29" s="23">
        <v>30</v>
      </c>
      <c r="L29" s="24">
        <v>10.5</v>
      </c>
      <c r="M29" s="23">
        <v>1.2</v>
      </c>
    </row>
    <row r="30" ht="12.75">
      <c r="A30" s="29"/>
    </row>
    <row r="31" ht="12.75">
      <c r="A31" s="29"/>
    </row>
  </sheetData>
  <mergeCells count="1">
    <mergeCell ref="A1:N1"/>
  </mergeCells>
  <printOptions gridLines="1"/>
  <pageMargins left="0.5" right="0.5" top="1" bottom="1" header="0.5" footer="0.5"/>
  <pageSetup firstPageNumber="12" useFirstPageNumber="1" fitToHeight="1" fitToWidth="1" horizontalDpi="300" verticalDpi="300" orientation="landscape" scale="76" r:id="rId1"/>
  <headerFooter alignWithMargins="0">
    <oddFooter>&amp;L&amp;8Uniform Winter Barley Trial 2005-06&amp;R&amp;8Page 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179"/>
  <sheetViews>
    <sheetView workbookViewId="0" topLeftCell="A1">
      <selection activeCell="A1" sqref="A1:P1"/>
    </sheetView>
  </sheetViews>
  <sheetFormatPr defaultColWidth="9.140625" defaultRowHeight="12.75"/>
  <cols>
    <col min="1" max="1" width="6.00390625" style="4" customWidth="1"/>
    <col min="2" max="2" width="12.421875" style="4" bestFit="1" customWidth="1"/>
    <col min="3" max="3" width="6.8515625" style="4" bestFit="1" customWidth="1"/>
    <col min="4" max="4" width="7.00390625" style="38" bestFit="1" customWidth="1"/>
    <col min="5" max="5" width="6.8515625" style="4" bestFit="1" customWidth="1"/>
    <col min="6" max="6" width="9.140625" style="4" bestFit="1" customWidth="1"/>
    <col min="7" max="7" width="8.8515625" style="4" bestFit="1" customWidth="1"/>
    <col min="8" max="8" width="7.7109375" style="88" customWidth="1"/>
    <col min="9" max="9" width="8.8515625" style="4" customWidth="1"/>
    <col min="10" max="10" width="7.7109375" style="18" bestFit="1" customWidth="1"/>
    <col min="11" max="11" width="5.7109375" style="4" customWidth="1"/>
    <col min="12" max="12" width="4.7109375" style="4" customWidth="1"/>
    <col min="13" max="13" width="11.57421875" style="4" bestFit="1" customWidth="1"/>
    <col min="14" max="14" width="5.28125" style="4" bestFit="1" customWidth="1"/>
    <col min="15" max="15" width="12.57421875" style="4" bestFit="1" customWidth="1"/>
    <col min="16" max="16" width="5.28125" style="4" bestFit="1" customWidth="1"/>
    <col min="17" max="16384" width="9.140625" style="4" customWidth="1"/>
  </cols>
  <sheetData>
    <row r="1" spans="1:16" ht="15.75">
      <c r="A1" s="183" t="s">
        <v>134</v>
      </c>
      <c r="B1" s="200"/>
      <c r="C1" s="200"/>
      <c r="D1" s="200"/>
      <c r="E1" s="200"/>
      <c r="F1" s="200"/>
      <c r="G1" s="200"/>
      <c r="H1" s="200"/>
      <c r="I1" s="200"/>
      <c r="J1" s="200"/>
      <c r="K1" s="200"/>
      <c r="L1" s="200"/>
      <c r="M1" s="200"/>
      <c r="N1" s="200"/>
      <c r="O1" s="200"/>
      <c r="P1" s="200"/>
    </row>
    <row r="2" spans="1:16" s="5" customFormat="1" ht="15.75" customHeight="1">
      <c r="A2" s="31"/>
      <c r="B2" s="31"/>
      <c r="C2" s="31"/>
      <c r="D2" s="152" t="s">
        <v>107</v>
      </c>
      <c r="E2" s="32" t="s">
        <v>29</v>
      </c>
      <c r="F2" s="32" t="s">
        <v>225</v>
      </c>
      <c r="G2" s="32" t="s">
        <v>180</v>
      </c>
      <c r="H2" s="151" t="s">
        <v>181</v>
      </c>
      <c r="I2" s="152" t="s">
        <v>190</v>
      </c>
      <c r="J2" s="152" t="s">
        <v>55</v>
      </c>
      <c r="K2" s="191" t="s">
        <v>204</v>
      </c>
      <c r="L2" s="202"/>
      <c r="M2" s="191" t="s">
        <v>204</v>
      </c>
      <c r="N2" s="202"/>
      <c r="O2" s="191" t="s">
        <v>204</v>
      </c>
      <c r="P2" s="202"/>
    </row>
    <row r="3" spans="1:16" s="5" customFormat="1" ht="15.75" customHeight="1" thickBot="1">
      <c r="A3" s="12" t="s">
        <v>50</v>
      </c>
      <c r="B3" s="12" t="s">
        <v>0</v>
      </c>
      <c r="C3" s="12" t="s">
        <v>166</v>
      </c>
      <c r="D3" s="43" t="s">
        <v>104</v>
      </c>
      <c r="E3" s="12" t="s">
        <v>28</v>
      </c>
      <c r="F3" s="12" t="s">
        <v>28</v>
      </c>
      <c r="G3" s="12" t="s">
        <v>182</v>
      </c>
      <c r="H3" s="155" t="s">
        <v>182</v>
      </c>
      <c r="I3" s="43" t="s">
        <v>56</v>
      </c>
      <c r="J3" s="43" t="s">
        <v>56</v>
      </c>
      <c r="K3" s="12" t="s">
        <v>126</v>
      </c>
      <c r="L3" s="12" t="s">
        <v>27</v>
      </c>
      <c r="M3" s="12" t="s">
        <v>105</v>
      </c>
      <c r="N3" s="12" t="s">
        <v>27</v>
      </c>
      <c r="O3" s="12" t="s">
        <v>106</v>
      </c>
      <c r="P3" s="12" t="s">
        <v>27</v>
      </c>
    </row>
    <row r="4" spans="1:16" ht="15.75" customHeight="1">
      <c r="A4" s="5">
        <v>1</v>
      </c>
      <c r="B4" s="4" t="s">
        <v>66</v>
      </c>
      <c r="D4" s="28">
        <v>13.2</v>
      </c>
      <c r="E4" s="118">
        <v>14</v>
      </c>
      <c r="F4" s="28">
        <v>12.9</v>
      </c>
      <c r="G4" s="28">
        <v>15.3</v>
      </c>
      <c r="H4" s="120">
        <v>16</v>
      </c>
      <c r="I4" s="28">
        <v>13.7</v>
      </c>
      <c r="J4" s="28">
        <v>14.2</v>
      </c>
      <c r="K4" s="28">
        <v>14.186</v>
      </c>
      <c r="L4" s="72">
        <v>20</v>
      </c>
      <c r="M4" s="28">
        <v>14.186</v>
      </c>
      <c r="N4" s="72">
        <v>12</v>
      </c>
      <c r="O4" s="28"/>
      <c r="P4" s="20"/>
    </row>
    <row r="5" spans="1:16" ht="15.75" customHeight="1">
      <c r="A5" s="5">
        <v>2</v>
      </c>
      <c r="B5" s="4" t="s">
        <v>67</v>
      </c>
      <c r="D5" s="28">
        <v>15</v>
      </c>
      <c r="E5" s="118">
        <v>14.15</v>
      </c>
      <c r="F5" s="28">
        <v>13.1</v>
      </c>
      <c r="G5" s="28">
        <v>18.3</v>
      </c>
      <c r="H5" s="120">
        <v>16.6</v>
      </c>
      <c r="I5" s="28">
        <v>15.4</v>
      </c>
      <c r="J5" s="28">
        <v>15.1</v>
      </c>
      <c r="K5" s="28">
        <v>15.386</v>
      </c>
      <c r="L5" s="72">
        <v>3</v>
      </c>
      <c r="M5" s="28">
        <v>15.386</v>
      </c>
      <c r="N5" s="72">
        <v>3</v>
      </c>
      <c r="O5" s="28"/>
      <c r="P5" s="20"/>
    </row>
    <row r="6" spans="1:16" ht="15.75" customHeight="1">
      <c r="A6" s="5">
        <v>3</v>
      </c>
      <c r="B6" s="4" t="s">
        <v>95</v>
      </c>
      <c r="D6" s="28">
        <v>13.9</v>
      </c>
      <c r="E6" s="118">
        <v>14.55</v>
      </c>
      <c r="F6" s="28">
        <v>13.6</v>
      </c>
      <c r="G6" s="28">
        <v>17.8</v>
      </c>
      <c r="H6" s="120">
        <v>15.2</v>
      </c>
      <c r="I6" s="28">
        <v>14.2</v>
      </c>
      <c r="J6" s="28">
        <v>15.5</v>
      </c>
      <c r="K6" s="28">
        <v>14.971</v>
      </c>
      <c r="L6" s="72">
        <v>7</v>
      </c>
      <c r="M6" s="28">
        <v>14.971</v>
      </c>
      <c r="N6" s="72">
        <v>5</v>
      </c>
      <c r="O6" s="28"/>
      <c r="P6" s="20"/>
    </row>
    <row r="7" spans="1:16" ht="15.75" customHeight="1">
      <c r="A7" s="5">
        <v>4</v>
      </c>
      <c r="B7" s="4" t="s">
        <v>136</v>
      </c>
      <c r="D7" s="28">
        <v>12</v>
      </c>
      <c r="E7" s="118">
        <v>12.35</v>
      </c>
      <c r="F7" s="28">
        <v>11.4</v>
      </c>
      <c r="G7" s="28">
        <v>16.6</v>
      </c>
      <c r="H7" s="120">
        <v>14.7</v>
      </c>
      <c r="I7" s="28">
        <v>13</v>
      </c>
      <c r="J7" s="28">
        <v>12.7</v>
      </c>
      <c r="K7" s="28">
        <v>13.257</v>
      </c>
      <c r="L7" s="72">
        <v>21</v>
      </c>
      <c r="M7" s="28">
        <v>13.257</v>
      </c>
      <c r="N7" s="72">
        <v>13</v>
      </c>
      <c r="O7" s="28"/>
      <c r="P7" s="25"/>
    </row>
    <row r="8" spans="1:16" ht="15.75" customHeight="1">
      <c r="A8" s="5">
        <v>5</v>
      </c>
      <c r="B8" s="4" t="s">
        <v>139</v>
      </c>
      <c r="C8" s="4" t="s">
        <v>168</v>
      </c>
      <c r="D8" s="28">
        <v>13.2</v>
      </c>
      <c r="E8" s="118">
        <v>13.85</v>
      </c>
      <c r="F8" s="28">
        <v>12.8</v>
      </c>
      <c r="G8" s="28">
        <v>18.2</v>
      </c>
      <c r="H8" s="120">
        <v>16.1</v>
      </c>
      <c r="I8" s="28">
        <v>15.6</v>
      </c>
      <c r="J8" s="28">
        <v>15.3</v>
      </c>
      <c r="K8" s="28">
        <v>15.014</v>
      </c>
      <c r="L8" s="72">
        <v>6</v>
      </c>
      <c r="M8" s="28">
        <v>15.014</v>
      </c>
      <c r="N8" s="72">
        <v>4</v>
      </c>
      <c r="O8" s="28"/>
      <c r="P8" s="20"/>
    </row>
    <row r="9" spans="1:16" ht="15.75" customHeight="1">
      <c r="A9" s="5">
        <v>6</v>
      </c>
      <c r="B9" s="4" t="s">
        <v>118</v>
      </c>
      <c r="D9" s="28">
        <v>14.2</v>
      </c>
      <c r="E9" s="118">
        <v>14.9</v>
      </c>
      <c r="F9" s="28">
        <v>12.8</v>
      </c>
      <c r="G9" s="28">
        <v>17.5</v>
      </c>
      <c r="H9" s="120">
        <v>16.3</v>
      </c>
      <c r="I9" s="28">
        <v>14</v>
      </c>
      <c r="J9" s="28">
        <v>15</v>
      </c>
      <c r="K9" s="28">
        <v>14.957</v>
      </c>
      <c r="L9" s="72">
        <v>9</v>
      </c>
      <c r="M9" s="28">
        <v>14.957</v>
      </c>
      <c r="N9" s="72">
        <v>6</v>
      </c>
      <c r="O9" s="28"/>
      <c r="P9" s="20"/>
    </row>
    <row r="10" spans="1:16" ht="15.75" customHeight="1">
      <c r="A10" s="5">
        <v>7</v>
      </c>
      <c r="B10" s="4" t="s">
        <v>119</v>
      </c>
      <c r="D10" s="28">
        <v>12.7</v>
      </c>
      <c r="E10" s="118">
        <v>14</v>
      </c>
      <c r="F10" s="28">
        <v>13</v>
      </c>
      <c r="G10" s="28">
        <v>17.4</v>
      </c>
      <c r="H10" s="120">
        <v>15.6</v>
      </c>
      <c r="I10" s="28">
        <v>14.3</v>
      </c>
      <c r="J10" s="28">
        <v>14.8</v>
      </c>
      <c r="K10" s="28">
        <v>14.543</v>
      </c>
      <c r="L10" s="72">
        <v>14</v>
      </c>
      <c r="M10" s="28">
        <v>14.543</v>
      </c>
      <c r="N10" s="72">
        <v>8</v>
      </c>
      <c r="O10" s="28"/>
      <c r="P10" s="25"/>
    </row>
    <row r="11" spans="1:16" ht="15.75" customHeight="1">
      <c r="A11" s="5">
        <v>8</v>
      </c>
      <c r="B11" s="4" t="s">
        <v>120</v>
      </c>
      <c r="D11" s="28">
        <v>13</v>
      </c>
      <c r="E11" s="118">
        <v>14</v>
      </c>
      <c r="F11" s="28">
        <v>13.3</v>
      </c>
      <c r="G11" s="28">
        <v>17.6</v>
      </c>
      <c r="H11" s="120">
        <v>15.4</v>
      </c>
      <c r="I11" s="28">
        <v>14.4</v>
      </c>
      <c r="J11" s="28">
        <v>15.1</v>
      </c>
      <c r="K11" s="28">
        <v>14.686</v>
      </c>
      <c r="L11" s="72">
        <v>12</v>
      </c>
      <c r="M11" s="28">
        <v>14.686</v>
      </c>
      <c r="N11" s="72">
        <v>7</v>
      </c>
      <c r="O11" s="28"/>
      <c r="P11" s="25"/>
    </row>
    <row r="12" spans="1:16" ht="15.75" customHeight="1">
      <c r="A12" s="5">
        <v>9</v>
      </c>
      <c r="B12" s="4" t="s">
        <v>97</v>
      </c>
      <c r="D12" s="28">
        <v>13.4</v>
      </c>
      <c r="E12" s="118">
        <v>12.9</v>
      </c>
      <c r="F12" s="28">
        <v>13.6</v>
      </c>
      <c r="G12" s="28">
        <v>15.6</v>
      </c>
      <c r="H12" s="120">
        <v>16.9</v>
      </c>
      <c r="I12" s="28">
        <v>13.6</v>
      </c>
      <c r="J12" s="28">
        <v>13.9</v>
      </c>
      <c r="K12" s="28">
        <v>14.271</v>
      </c>
      <c r="L12" s="72">
        <v>17</v>
      </c>
      <c r="M12" s="28">
        <v>14.271</v>
      </c>
      <c r="N12" s="72">
        <v>10</v>
      </c>
      <c r="O12" s="28"/>
      <c r="P12" s="25"/>
    </row>
    <row r="13" spans="1:16" ht="15.75" customHeight="1">
      <c r="A13" s="5">
        <v>10</v>
      </c>
      <c r="B13" s="4" t="s">
        <v>110</v>
      </c>
      <c r="D13" s="28">
        <v>12.1</v>
      </c>
      <c r="E13" s="118">
        <v>13.7</v>
      </c>
      <c r="F13" s="28">
        <v>11.9</v>
      </c>
      <c r="G13" s="28">
        <v>18</v>
      </c>
      <c r="H13" s="120">
        <v>17</v>
      </c>
      <c r="I13" s="28">
        <v>14.7</v>
      </c>
      <c r="J13" s="28">
        <v>13.3</v>
      </c>
      <c r="K13" s="28">
        <v>14.386</v>
      </c>
      <c r="L13" s="72">
        <v>16</v>
      </c>
      <c r="M13" s="28">
        <v>14.386</v>
      </c>
      <c r="N13" s="72">
        <v>9</v>
      </c>
      <c r="O13" s="28"/>
      <c r="P13" s="25"/>
    </row>
    <row r="14" spans="1:16" ht="15.75" customHeight="1">
      <c r="A14" s="5">
        <v>11</v>
      </c>
      <c r="B14" s="4" t="s">
        <v>114</v>
      </c>
      <c r="D14" s="28">
        <v>14.8</v>
      </c>
      <c r="E14" s="118">
        <v>15.35</v>
      </c>
      <c r="F14" s="28">
        <v>14.9</v>
      </c>
      <c r="G14" s="28">
        <v>18.6</v>
      </c>
      <c r="H14" s="120">
        <v>18.3</v>
      </c>
      <c r="I14" s="28">
        <v>15.5</v>
      </c>
      <c r="J14" s="28">
        <v>17.3</v>
      </c>
      <c r="K14" s="28">
        <v>16.4</v>
      </c>
      <c r="L14" s="72">
        <v>1</v>
      </c>
      <c r="M14" s="28">
        <v>16.4</v>
      </c>
      <c r="N14" s="72">
        <v>1</v>
      </c>
      <c r="O14" s="28"/>
      <c r="P14" s="25"/>
    </row>
    <row r="15" spans="1:16" ht="15.75" customHeight="1">
      <c r="A15" s="5">
        <v>12</v>
      </c>
      <c r="B15" s="4" t="s">
        <v>115</v>
      </c>
      <c r="D15" s="28">
        <v>15.4</v>
      </c>
      <c r="E15" s="118">
        <v>16.15</v>
      </c>
      <c r="F15" s="28">
        <v>15</v>
      </c>
      <c r="G15" s="28">
        <v>18</v>
      </c>
      <c r="H15" s="120">
        <v>16.7</v>
      </c>
      <c r="I15" s="28">
        <v>15.7</v>
      </c>
      <c r="J15" s="28">
        <v>16</v>
      </c>
      <c r="K15" s="28">
        <v>16.143</v>
      </c>
      <c r="L15" s="72">
        <v>2</v>
      </c>
      <c r="M15" s="28">
        <v>16.143</v>
      </c>
      <c r="N15" s="72">
        <v>2</v>
      </c>
      <c r="O15" s="28"/>
      <c r="P15" s="25"/>
    </row>
    <row r="16" spans="1:16" ht="15.75" customHeight="1">
      <c r="A16" s="5">
        <v>13</v>
      </c>
      <c r="B16" s="10" t="s">
        <v>140</v>
      </c>
      <c r="C16" s="10"/>
      <c r="D16" s="28">
        <v>13.1</v>
      </c>
      <c r="E16" s="118">
        <v>13.65</v>
      </c>
      <c r="F16" s="28">
        <v>13</v>
      </c>
      <c r="G16" s="28">
        <v>16.7</v>
      </c>
      <c r="H16" s="120">
        <v>15</v>
      </c>
      <c r="I16" s="28">
        <v>14</v>
      </c>
      <c r="J16" s="28">
        <v>14.3</v>
      </c>
      <c r="K16" s="28">
        <v>14.257</v>
      </c>
      <c r="L16" s="72">
        <v>19</v>
      </c>
      <c r="M16" s="28">
        <v>14.257</v>
      </c>
      <c r="N16" s="72">
        <v>11</v>
      </c>
      <c r="O16" s="28"/>
      <c r="P16" s="25"/>
    </row>
    <row r="17" spans="1:16" ht="15.75" customHeight="1">
      <c r="A17" s="5">
        <v>14</v>
      </c>
      <c r="B17" s="10" t="s">
        <v>96</v>
      </c>
      <c r="C17" s="10" t="s">
        <v>167</v>
      </c>
      <c r="D17" s="28">
        <v>13.4</v>
      </c>
      <c r="E17" s="118">
        <v>14.65</v>
      </c>
      <c r="F17" s="28">
        <v>12.8</v>
      </c>
      <c r="G17" s="28">
        <v>17.5</v>
      </c>
      <c r="H17" s="120">
        <v>14.4</v>
      </c>
      <c r="I17" s="28">
        <v>13.6</v>
      </c>
      <c r="J17" s="28">
        <v>14.4</v>
      </c>
      <c r="K17" s="28">
        <v>14.4</v>
      </c>
      <c r="L17" s="72">
        <v>15</v>
      </c>
      <c r="M17" s="28"/>
      <c r="N17" s="20"/>
      <c r="O17" s="28">
        <v>14.4</v>
      </c>
      <c r="P17" s="72">
        <v>7</v>
      </c>
    </row>
    <row r="18" spans="1:16" ht="15.75" customHeight="1">
      <c r="A18" s="5">
        <v>15</v>
      </c>
      <c r="B18" s="10" t="s">
        <v>142</v>
      </c>
      <c r="C18" s="10" t="s">
        <v>167</v>
      </c>
      <c r="D18" s="28">
        <v>14.5</v>
      </c>
      <c r="E18" s="118">
        <v>14.3</v>
      </c>
      <c r="F18" s="28">
        <v>12.9</v>
      </c>
      <c r="G18" s="28">
        <v>16.9</v>
      </c>
      <c r="H18" s="120">
        <v>16.7</v>
      </c>
      <c r="I18" s="28">
        <v>14.5</v>
      </c>
      <c r="J18" s="28">
        <v>14.8</v>
      </c>
      <c r="K18" s="28">
        <v>14.943</v>
      </c>
      <c r="L18" s="72">
        <v>10</v>
      </c>
      <c r="M18" s="28"/>
      <c r="N18" s="20"/>
      <c r="O18" s="28">
        <v>14.943</v>
      </c>
      <c r="P18" s="72">
        <v>4</v>
      </c>
    </row>
    <row r="19" spans="1:16" ht="15.75" customHeight="1">
      <c r="A19" s="5">
        <v>16</v>
      </c>
      <c r="B19" s="10" t="s">
        <v>70</v>
      </c>
      <c r="C19" s="10" t="s">
        <v>167</v>
      </c>
      <c r="D19" s="28">
        <v>13.9</v>
      </c>
      <c r="E19" s="118">
        <v>15.4</v>
      </c>
      <c r="F19" s="28">
        <v>13.3</v>
      </c>
      <c r="G19" s="28">
        <v>17.2</v>
      </c>
      <c r="H19" s="120">
        <v>16.8</v>
      </c>
      <c r="I19" s="28">
        <v>15.3</v>
      </c>
      <c r="J19" s="28">
        <v>15.7</v>
      </c>
      <c r="K19" s="28">
        <v>15.371</v>
      </c>
      <c r="L19" s="72">
        <v>4</v>
      </c>
      <c r="M19" s="28"/>
      <c r="N19" s="20"/>
      <c r="O19" s="28">
        <v>15.371</v>
      </c>
      <c r="P19" s="72">
        <v>1</v>
      </c>
    </row>
    <row r="20" spans="1:16" ht="15.75" customHeight="1">
      <c r="A20" s="5">
        <v>17</v>
      </c>
      <c r="B20" s="10" t="s">
        <v>112</v>
      </c>
      <c r="C20" s="10" t="s">
        <v>167</v>
      </c>
      <c r="D20" s="28">
        <v>13.5</v>
      </c>
      <c r="E20" s="118">
        <v>14.6</v>
      </c>
      <c r="F20" s="28">
        <v>13.1</v>
      </c>
      <c r="G20" s="28">
        <v>16.4</v>
      </c>
      <c r="H20" s="120">
        <v>15.8</v>
      </c>
      <c r="I20" s="28">
        <v>14.6</v>
      </c>
      <c r="J20" s="28">
        <v>14.6</v>
      </c>
      <c r="K20" s="28">
        <v>14.657</v>
      </c>
      <c r="L20" s="72">
        <v>13</v>
      </c>
      <c r="M20" s="28"/>
      <c r="N20" s="20"/>
      <c r="O20" s="28">
        <v>14.657</v>
      </c>
      <c r="P20" s="72">
        <v>6</v>
      </c>
    </row>
    <row r="21" spans="1:16" ht="15.75" customHeight="1">
      <c r="A21" s="5">
        <v>18</v>
      </c>
      <c r="B21" s="10" t="s">
        <v>98</v>
      </c>
      <c r="C21" s="10" t="s">
        <v>167</v>
      </c>
      <c r="D21" s="28">
        <v>13.7</v>
      </c>
      <c r="E21" s="118">
        <v>15.8</v>
      </c>
      <c r="F21" s="28">
        <v>13.2</v>
      </c>
      <c r="G21" s="28">
        <v>16.4</v>
      </c>
      <c r="H21" s="120">
        <v>16.3</v>
      </c>
      <c r="I21" s="28">
        <v>14.8</v>
      </c>
      <c r="J21" s="28">
        <v>14.6</v>
      </c>
      <c r="K21" s="28">
        <v>14.971</v>
      </c>
      <c r="L21" s="72">
        <v>8</v>
      </c>
      <c r="M21" s="28"/>
      <c r="N21" s="20"/>
      <c r="O21" s="28">
        <v>14.971</v>
      </c>
      <c r="P21" s="72">
        <v>3</v>
      </c>
    </row>
    <row r="22" spans="1:16" ht="15.75" customHeight="1">
      <c r="A22" s="5">
        <v>19</v>
      </c>
      <c r="B22" s="10" t="s">
        <v>99</v>
      </c>
      <c r="C22" s="10" t="s">
        <v>167</v>
      </c>
      <c r="D22" s="28">
        <v>15.3</v>
      </c>
      <c r="E22" s="118">
        <v>14.9</v>
      </c>
      <c r="F22" s="28">
        <v>12.7</v>
      </c>
      <c r="G22" s="28">
        <v>17</v>
      </c>
      <c r="H22" s="120">
        <v>16.2</v>
      </c>
      <c r="I22" s="28">
        <v>14.5</v>
      </c>
      <c r="J22" s="28">
        <v>14.7</v>
      </c>
      <c r="K22" s="28">
        <v>15.043</v>
      </c>
      <c r="L22" s="72">
        <v>5</v>
      </c>
      <c r="M22" s="28"/>
      <c r="N22" s="20"/>
      <c r="O22" s="28">
        <v>15.043</v>
      </c>
      <c r="P22" s="72">
        <v>2</v>
      </c>
    </row>
    <row r="23" spans="1:16" ht="15.75" customHeight="1">
      <c r="A23" s="5">
        <v>20</v>
      </c>
      <c r="B23" s="10" t="s">
        <v>143</v>
      </c>
      <c r="C23" s="10" t="s">
        <v>167</v>
      </c>
      <c r="D23" s="28">
        <v>13.6</v>
      </c>
      <c r="E23" s="118">
        <v>14.95</v>
      </c>
      <c r="F23" s="28">
        <v>13.1</v>
      </c>
      <c r="G23" s="28">
        <v>17.1</v>
      </c>
      <c r="H23" s="120">
        <v>16.7</v>
      </c>
      <c r="I23" s="28">
        <v>14.2</v>
      </c>
      <c r="J23" s="28">
        <v>14.1</v>
      </c>
      <c r="K23" s="28">
        <v>14.829</v>
      </c>
      <c r="L23" s="72">
        <v>11</v>
      </c>
      <c r="M23" s="28"/>
      <c r="N23" s="20"/>
      <c r="O23" s="28">
        <v>14.829</v>
      </c>
      <c r="P23" s="72">
        <v>5</v>
      </c>
    </row>
    <row r="24" spans="1:16" ht="15.75" customHeight="1" thickBot="1">
      <c r="A24" s="14">
        <v>21</v>
      </c>
      <c r="B24" s="15" t="s">
        <v>144</v>
      </c>
      <c r="C24" s="15" t="s">
        <v>167</v>
      </c>
      <c r="D24" s="70">
        <v>13.1</v>
      </c>
      <c r="E24" s="119">
        <v>13.95</v>
      </c>
      <c r="F24" s="70">
        <v>11.8</v>
      </c>
      <c r="G24" s="70">
        <v>16.3</v>
      </c>
      <c r="H24" s="121">
        <v>16.4</v>
      </c>
      <c r="I24" s="70">
        <v>13.8</v>
      </c>
      <c r="J24" s="70">
        <v>14.5</v>
      </c>
      <c r="K24" s="70">
        <v>14.271</v>
      </c>
      <c r="L24" s="73">
        <v>18</v>
      </c>
      <c r="M24" s="70"/>
      <c r="N24" s="46"/>
      <c r="O24" s="70">
        <v>14.271</v>
      </c>
      <c r="P24" s="73">
        <v>8</v>
      </c>
    </row>
    <row r="25" spans="1:16" ht="15.75" customHeight="1">
      <c r="A25" s="38"/>
      <c r="B25" s="55" t="s">
        <v>24</v>
      </c>
      <c r="C25" s="55"/>
      <c r="D25" s="28">
        <f>AVERAGE(D4:D24)</f>
        <v>13.66666666666667</v>
      </c>
      <c r="E25" s="28">
        <v>14.4</v>
      </c>
      <c r="F25" s="28">
        <f>AVERAGE(F4:F24)</f>
        <v>13.057142857142857</v>
      </c>
      <c r="G25" s="28">
        <f>AVERAGE(G4:G24)</f>
        <v>17.161904761904758</v>
      </c>
      <c r="H25" s="28">
        <f>AVERAGE(H4:H24)</f>
        <v>16.147619047619045</v>
      </c>
      <c r="I25" s="28">
        <f>AVERAGE(I4:I24)</f>
        <v>14.447619047619046</v>
      </c>
      <c r="J25" s="28">
        <f>AVERAGE(J4:J24)</f>
        <v>14.757142857142858</v>
      </c>
      <c r="K25" s="28">
        <v>14.8</v>
      </c>
      <c r="L25" s="28"/>
      <c r="M25" s="28">
        <v>14.8</v>
      </c>
      <c r="N25" s="28"/>
      <c r="O25" s="28">
        <v>14.8</v>
      </c>
      <c r="P25" s="28"/>
    </row>
    <row r="26" spans="1:16" ht="15.75" customHeight="1">
      <c r="A26" s="5"/>
      <c r="B26" s="33" t="s">
        <v>25</v>
      </c>
      <c r="C26" s="25"/>
      <c r="D26" s="28"/>
      <c r="E26" s="28">
        <v>4.1</v>
      </c>
      <c r="F26" s="28"/>
      <c r="G26" s="28"/>
      <c r="H26" s="28"/>
      <c r="I26" s="28"/>
      <c r="J26" s="28"/>
      <c r="K26" s="28">
        <v>4.1</v>
      </c>
      <c r="L26" s="28"/>
      <c r="M26" s="28">
        <v>4.2</v>
      </c>
      <c r="N26" s="28"/>
      <c r="O26" s="28">
        <v>3.35</v>
      </c>
      <c r="P26" s="20"/>
    </row>
    <row r="27" spans="1:16" s="24" customFormat="1" ht="15.75" customHeight="1">
      <c r="A27" s="19"/>
      <c r="B27" s="25" t="s">
        <v>151</v>
      </c>
      <c r="C27" s="33"/>
      <c r="D27" s="28"/>
      <c r="E27" s="28">
        <v>1.2</v>
      </c>
      <c r="F27" s="28"/>
      <c r="G27" s="28"/>
      <c r="H27" s="28"/>
      <c r="I27" s="28"/>
      <c r="J27" s="28"/>
      <c r="K27" s="28">
        <v>0.6</v>
      </c>
      <c r="L27" s="28"/>
      <c r="M27" s="28">
        <v>0.66</v>
      </c>
      <c r="N27" s="28"/>
      <c r="O27" s="28">
        <v>0.54</v>
      </c>
      <c r="P27" s="21"/>
    </row>
    <row r="28" spans="1:16" ht="12.75">
      <c r="A28" s="201" t="s">
        <v>227</v>
      </c>
      <c r="B28" s="201"/>
      <c r="C28" s="201"/>
      <c r="D28" s="201"/>
      <c r="E28" s="201"/>
      <c r="F28" s="201"/>
      <c r="G28" s="201"/>
      <c r="H28" s="201"/>
      <c r="I28" s="201"/>
      <c r="J28" s="201"/>
      <c r="K28" s="201"/>
      <c r="L28" s="201"/>
      <c r="M28" s="201"/>
      <c r="N28" s="201"/>
      <c r="O28" s="201"/>
      <c r="P28" s="201"/>
    </row>
    <row r="32" spans="1:10" ht="12.75">
      <c r="A32" s="3"/>
      <c r="B32" s="9"/>
      <c r="E32" s="3"/>
      <c r="F32" s="9"/>
      <c r="I32" s="3"/>
      <c r="J32" s="9"/>
    </row>
    <row r="33" spans="1:11" ht="12.75">
      <c r="A33" s="5"/>
      <c r="B33" s="9"/>
      <c r="C33" s="38"/>
      <c r="E33" s="5"/>
      <c r="F33" s="9"/>
      <c r="G33" s="38"/>
      <c r="I33" s="5"/>
      <c r="J33" s="9"/>
      <c r="K33" s="38"/>
    </row>
    <row r="34" spans="1:11" ht="12.75">
      <c r="A34" s="5"/>
      <c r="B34" s="9"/>
      <c r="C34" s="38"/>
      <c r="E34" s="5"/>
      <c r="F34" s="9"/>
      <c r="G34" s="38"/>
      <c r="I34" s="5"/>
      <c r="J34" s="9"/>
      <c r="K34" s="38"/>
    </row>
    <row r="35" spans="1:11" ht="12.75">
      <c r="A35" s="5"/>
      <c r="B35" s="9"/>
      <c r="C35" s="38"/>
      <c r="E35" s="5"/>
      <c r="F35" s="9"/>
      <c r="G35" s="38"/>
      <c r="I35" s="5"/>
      <c r="J35" s="9"/>
      <c r="K35" s="38"/>
    </row>
    <row r="36" spans="1:11" ht="12.75">
      <c r="A36" s="5"/>
      <c r="B36" s="9"/>
      <c r="C36" s="38"/>
      <c r="E36" s="5"/>
      <c r="F36" s="9"/>
      <c r="G36" s="38"/>
      <c r="I36" s="5"/>
      <c r="J36" s="9"/>
      <c r="K36" s="38"/>
    </row>
    <row r="37" spans="1:11" ht="12.75">
      <c r="A37" s="5"/>
      <c r="B37" s="9"/>
      <c r="C37" s="38"/>
      <c r="E37" s="5"/>
      <c r="F37" s="9"/>
      <c r="G37" s="38"/>
      <c r="I37" s="5"/>
      <c r="J37" s="9"/>
      <c r="K37" s="38"/>
    </row>
    <row r="38" spans="1:11" ht="12.75">
      <c r="A38" s="5"/>
      <c r="B38" s="9"/>
      <c r="C38" s="38"/>
      <c r="E38" s="5"/>
      <c r="F38" s="9"/>
      <c r="G38" s="38"/>
      <c r="I38" s="5"/>
      <c r="J38" s="9"/>
      <c r="K38" s="38"/>
    </row>
    <row r="39" spans="1:11" ht="12.75">
      <c r="A39" s="5"/>
      <c r="B39" s="9"/>
      <c r="C39" s="38"/>
      <c r="E39" s="5"/>
      <c r="F39" s="9"/>
      <c r="G39" s="38"/>
      <c r="I39" s="5"/>
      <c r="J39" s="9"/>
      <c r="K39" s="38"/>
    </row>
    <row r="40" spans="1:11" ht="12.75">
      <c r="A40" s="5"/>
      <c r="B40" s="9"/>
      <c r="C40" s="38"/>
      <c r="E40" s="5"/>
      <c r="F40" s="9"/>
      <c r="G40" s="38"/>
      <c r="I40" s="5"/>
      <c r="J40" s="9"/>
      <c r="K40" s="38"/>
    </row>
    <row r="41" spans="1:11" ht="12.75">
      <c r="A41" s="5"/>
      <c r="B41" s="9"/>
      <c r="C41" s="38"/>
      <c r="E41" s="5"/>
      <c r="F41" s="9"/>
      <c r="G41" s="38"/>
      <c r="I41" s="5"/>
      <c r="J41" s="9"/>
      <c r="K41" s="22"/>
    </row>
    <row r="42" spans="1:11" ht="12.75">
      <c r="A42" s="5"/>
      <c r="B42" s="9"/>
      <c r="C42" s="38"/>
      <c r="E42" s="5"/>
      <c r="F42" s="9"/>
      <c r="G42" s="38"/>
      <c r="I42" s="5"/>
      <c r="J42" s="9"/>
      <c r="K42" s="22"/>
    </row>
    <row r="43" spans="1:11" ht="12.75">
      <c r="A43" s="5"/>
      <c r="B43" s="9"/>
      <c r="C43" s="38"/>
      <c r="E43" s="5"/>
      <c r="F43" s="9"/>
      <c r="G43" s="38"/>
      <c r="I43" s="5"/>
      <c r="J43" s="9"/>
      <c r="K43" s="22"/>
    </row>
    <row r="44" spans="1:11" ht="12.75">
      <c r="A44" s="5"/>
      <c r="B44" s="9"/>
      <c r="C44" s="38"/>
      <c r="E44" s="5"/>
      <c r="F44" s="9"/>
      <c r="G44" s="38"/>
      <c r="I44" s="5"/>
      <c r="J44" s="9"/>
      <c r="K44" s="22"/>
    </row>
    <row r="45" spans="1:11" ht="12.75">
      <c r="A45" s="5"/>
      <c r="B45" s="9"/>
      <c r="C45" s="38"/>
      <c r="E45" s="5"/>
      <c r="F45" s="9"/>
      <c r="G45" s="38"/>
      <c r="I45" s="5"/>
      <c r="J45" s="9"/>
      <c r="K45" s="22"/>
    </row>
    <row r="46" spans="1:11" ht="12.75">
      <c r="A46" s="5"/>
      <c r="B46" s="9"/>
      <c r="C46" s="38"/>
      <c r="E46" s="5"/>
      <c r="F46" s="9"/>
      <c r="G46" s="22"/>
      <c r="I46" s="5"/>
      <c r="J46" s="9"/>
      <c r="K46" s="22"/>
    </row>
    <row r="47" spans="1:11" ht="12.75">
      <c r="A47" s="5"/>
      <c r="B47" s="9"/>
      <c r="C47" s="38"/>
      <c r="E47" s="5"/>
      <c r="F47" s="9"/>
      <c r="G47" s="22"/>
      <c r="I47" s="5"/>
      <c r="J47" s="9"/>
      <c r="K47" s="22"/>
    </row>
    <row r="48" spans="1:11" ht="12.75">
      <c r="A48" s="5"/>
      <c r="B48" s="9"/>
      <c r="C48" s="38"/>
      <c r="E48" s="5"/>
      <c r="F48" s="9"/>
      <c r="G48" s="22"/>
      <c r="I48" s="5"/>
      <c r="J48" s="9"/>
      <c r="K48" s="22"/>
    </row>
    <row r="49" spans="1:11" ht="12.75">
      <c r="A49" s="5"/>
      <c r="B49" s="9"/>
      <c r="C49" s="38"/>
      <c r="E49" s="5"/>
      <c r="F49" s="9"/>
      <c r="G49" s="22"/>
      <c r="I49" s="5"/>
      <c r="J49" s="9"/>
      <c r="K49" s="38"/>
    </row>
    <row r="50" spans="1:11" ht="12.75">
      <c r="A50" s="5"/>
      <c r="B50" s="9"/>
      <c r="C50" s="38"/>
      <c r="E50" s="5"/>
      <c r="F50" s="9"/>
      <c r="G50" s="22"/>
      <c r="I50" s="5"/>
      <c r="J50" s="9"/>
      <c r="K50" s="38"/>
    </row>
    <row r="51" spans="1:11" ht="12.75">
      <c r="A51" s="5"/>
      <c r="B51" s="9"/>
      <c r="C51" s="38"/>
      <c r="E51" s="5"/>
      <c r="F51" s="9"/>
      <c r="G51" s="22"/>
      <c r="I51" s="5"/>
      <c r="J51" s="9"/>
      <c r="K51" s="38"/>
    </row>
    <row r="52" spans="1:11" ht="12.75">
      <c r="A52" s="5"/>
      <c r="B52" s="9"/>
      <c r="C52" s="38"/>
      <c r="E52" s="5"/>
      <c r="F52" s="9"/>
      <c r="G52" s="22"/>
      <c r="I52" s="5"/>
      <c r="J52" s="9"/>
      <c r="K52" s="38"/>
    </row>
    <row r="53" spans="1:11" ht="12.75">
      <c r="A53" s="5"/>
      <c r="B53" s="9"/>
      <c r="C53" s="38"/>
      <c r="E53" s="5"/>
      <c r="F53" s="9"/>
      <c r="G53" s="22"/>
      <c r="I53" s="5"/>
      <c r="J53" s="9"/>
      <c r="K53" s="38"/>
    </row>
    <row r="54" spans="1:11" ht="12.75">
      <c r="A54" s="5"/>
      <c r="B54" s="9"/>
      <c r="C54" s="22"/>
      <c r="E54" s="5"/>
      <c r="F54" s="9"/>
      <c r="G54" s="22"/>
      <c r="I54" s="5"/>
      <c r="J54" s="9"/>
      <c r="K54" s="38"/>
    </row>
    <row r="55" spans="1:11" ht="12.75">
      <c r="A55" s="5"/>
      <c r="B55" s="9"/>
      <c r="C55" s="22"/>
      <c r="E55" s="5"/>
      <c r="F55" s="9"/>
      <c r="G55" s="22"/>
      <c r="I55" s="5"/>
      <c r="J55" s="9"/>
      <c r="K55" s="38"/>
    </row>
    <row r="56" spans="1:11" ht="12.75">
      <c r="A56" s="5"/>
      <c r="B56" s="9"/>
      <c r="C56" s="22"/>
      <c r="E56" s="5"/>
      <c r="F56" s="9"/>
      <c r="G56" s="22"/>
      <c r="I56" s="5"/>
      <c r="J56" s="9"/>
      <c r="K56" s="38"/>
    </row>
    <row r="57" spans="1:11" ht="12.75">
      <c r="A57" s="5"/>
      <c r="B57" s="9"/>
      <c r="C57" s="22"/>
      <c r="E57" s="5"/>
      <c r="F57" s="9"/>
      <c r="G57" s="22"/>
      <c r="I57" s="5"/>
      <c r="J57" s="9"/>
      <c r="K57" s="38"/>
    </row>
    <row r="58" spans="1:11" ht="12.75">
      <c r="A58" s="5"/>
      <c r="B58" s="9"/>
      <c r="C58" s="22"/>
      <c r="E58" s="5"/>
      <c r="F58" s="9"/>
      <c r="G58" s="22"/>
      <c r="I58" s="5"/>
      <c r="J58" s="9"/>
      <c r="K58" s="38"/>
    </row>
    <row r="59" spans="1:11" ht="12.75">
      <c r="A59" s="5"/>
      <c r="B59" s="9"/>
      <c r="C59" s="22"/>
      <c r="E59" s="5"/>
      <c r="F59" s="9"/>
      <c r="G59" s="38"/>
      <c r="I59" s="5"/>
      <c r="J59" s="9"/>
      <c r="K59" s="38"/>
    </row>
    <row r="60" spans="1:11" ht="12.75">
      <c r="A60" s="5"/>
      <c r="B60" s="9"/>
      <c r="C60" s="22"/>
      <c r="E60" s="5"/>
      <c r="F60" s="9"/>
      <c r="G60" s="38"/>
      <c r="I60" s="5"/>
      <c r="J60" s="9"/>
      <c r="K60" s="38"/>
    </row>
    <row r="61" spans="1:11" ht="12.75">
      <c r="A61" s="5"/>
      <c r="B61" s="9"/>
      <c r="C61" s="22"/>
      <c r="E61" s="5"/>
      <c r="F61" s="9"/>
      <c r="G61" s="38"/>
      <c r="I61" s="5"/>
      <c r="J61" s="9"/>
      <c r="K61" s="38"/>
    </row>
    <row r="62" spans="1:11" ht="12.75">
      <c r="A62" s="5"/>
      <c r="B62" s="9"/>
      <c r="C62" s="22"/>
      <c r="E62" s="5"/>
      <c r="F62" s="9"/>
      <c r="G62" s="38"/>
      <c r="I62" s="5"/>
      <c r="J62" s="9"/>
      <c r="K62" s="38"/>
    </row>
    <row r="63" spans="1:11" ht="12.75">
      <c r="A63" s="5"/>
      <c r="B63" s="9"/>
      <c r="C63" s="22"/>
      <c r="E63" s="5"/>
      <c r="F63" s="9"/>
      <c r="G63" s="38"/>
      <c r="I63" s="5"/>
      <c r="J63" s="9"/>
      <c r="K63" s="38"/>
    </row>
    <row r="64" spans="1:11" ht="12.75">
      <c r="A64" s="5"/>
      <c r="B64" s="9"/>
      <c r="C64" s="22"/>
      <c r="E64" s="5"/>
      <c r="F64" s="9"/>
      <c r="G64" s="38"/>
      <c r="I64" s="5"/>
      <c r="J64" s="9"/>
      <c r="K64" s="38"/>
    </row>
    <row r="65" spans="1:11" ht="12.75">
      <c r="A65" s="5"/>
      <c r="B65" s="9"/>
      <c r="C65" s="22"/>
      <c r="E65" s="5"/>
      <c r="F65" s="9"/>
      <c r="G65" s="38"/>
      <c r="I65" s="5"/>
      <c r="J65" s="116"/>
      <c r="K65" s="117"/>
    </row>
    <row r="66" spans="1:11" ht="12.75">
      <c r="A66" s="5"/>
      <c r="B66" s="9"/>
      <c r="C66" s="22"/>
      <c r="E66" s="5"/>
      <c r="F66" s="9"/>
      <c r="G66" s="38"/>
      <c r="I66" s="5"/>
      <c r="J66" s="116"/>
      <c r="K66" s="117"/>
    </row>
    <row r="67" spans="1:11" ht="12.75">
      <c r="A67" s="5"/>
      <c r="B67" s="9"/>
      <c r="C67" s="22"/>
      <c r="E67" s="5"/>
      <c r="F67" s="9"/>
      <c r="G67" s="38"/>
      <c r="I67" s="5"/>
      <c r="J67" s="116"/>
      <c r="K67" s="117"/>
    </row>
    <row r="68" spans="1:11" ht="12.75">
      <c r="A68" s="5"/>
      <c r="B68" s="9"/>
      <c r="C68" s="22"/>
      <c r="E68" s="5"/>
      <c r="F68" s="9"/>
      <c r="G68" s="38"/>
      <c r="I68" s="5"/>
      <c r="J68" s="116"/>
      <c r="K68" s="117"/>
    </row>
    <row r="69" spans="1:11" ht="12.75">
      <c r="A69" s="5"/>
      <c r="B69" s="9"/>
      <c r="C69" s="22"/>
      <c r="E69" s="5"/>
      <c r="F69" s="9"/>
      <c r="G69" s="38"/>
      <c r="I69" s="5"/>
      <c r="J69" s="116"/>
      <c r="K69" s="117"/>
    </row>
    <row r="70" spans="1:11" ht="12.75">
      <c r="A70" s="5"/>
      <c r="B70" s="9"/>
      <c r="C70" s="22"/>
      <c r="E70" s="5"/>
      <c r="F70" s="9"/>
      <c r="G70" s="38"/>
      <c r="I70" s="5"/>
      <c r="J70" s="116"/>
      <c r="K70" s="117"/>
    </row>
    <row r="71" spans="1:11" ht="12.75">
      <c r="A71" s="5"/>
      <c r="B71" s="9"/>
      <c r="C71" s="22"/>
      <c r="E71" s="5"/>
      <c r="F71" s="9"/>
      <c r="G71" s="38"/>
      <c r="I71" s="5"/>
      <c r="J71" s="116"/>
      <c r="K71" s="117"/>
    </row>
    <row r="72" spans="1:11" ht="12.75">
      <c r="A72" s="5"/>
      <c r="B72" s="9"/>
      <c r="C72" s="22"/>
      <c r="E72" s="5"/>
      <c r="F72" s="9"/>
      <c r="G72" s="38"/>
      <c r="I72" s="5"/>
      <c r="J72" s="116"/>
      <c r="K72" s="117"/>
    </row>
    <row r="73" spans="1:11" ht="12.75">
      <c r="A73" s="5"/>
      <c r="B73" s="9"/>
      <c r="C73" s="22"/>
      <c r="E73" s="5"/>
      <c r="F73" s="9"/>
      <c r="G73" s="38"/>
      <c r="I73" s="5"/>
      <c r="J73" s="116"/>
      <c r="K73" s="38"/>
    </row>
    <row r="74" spans="1:11" ht="12.75">
      <c r="A74" s="5"/>
      <c r="B74" s="9"/>
      <c r="C74" s="22"/>
      <c r="E74" s="5"/>
      <c r="F74" s="9"/>
      <c r="G74" s="38"/>
      <c r="I74" s="5"/>
      <c r="J74" s="116"/>
      <c r="K74" s="38"/>
    </row>
    <row r="75" spans="1:11" ht="12.75">
      <c r="A75" s="5"/>
      <c r="B75" s="9"/>
      <c r="C75" s="38"/>
      <c r="E75" s="5"/>
      <c r="F75" s="9"/>
      <c r="G75" s="38"/>
      <c r="I75" s="5"/>
      <c r="J75" s="116"/>
      <c r="K75" s="38"/>
    </row>
    <row r="76" spans="1:11" ht="12.75">
      <c r="A76" s="5"/>
      <c r="B76" s="9"/>
      <c r="C76" s="38"/>
      <c r="E76" s="5"/>
      <c r="F76" s="9"/>
      <c r="G76" s="38"/>
      <c r="I76" s="5"/>
      <c r="J76" s="116"/>
      <c r="K76" s="38"/>
    </row>
    <row r="77" spans="1:11" ht="12.75">
      <c r="A77" s="5"/>
      <c r="B77" s="9"/>
      <c r="C77" s="38"/>
      <c r="E77" s="5"/>
      <c r="F77" s="9"/>
      <c r="G77" s="38"/>
      <c r="I77" s="5"/>
      <c r="J77" s="116"/>
      <c r="K77" s="38"/>
    </row>
    <row r="78" spans="1:11" ht="12.75">
      <c r="A78" s="5"/>
      <c r="B78" s="9"/>
      <c r="C78" s="38"/>
      <c r="E78" s="5"/>
      <c r="F78" s="9"/>
      <c r="G78" s="38"/>
      <c r="I78" s="5"/>
      <c r="J78" s="116"/>
      <c r="K78" s="38"/>
    </row>
    <row r="79" spans="1:11" ht="12.75">
      <c r="A79" s="5"/>
      <c r="B79" s="9"/>
      <c r="C79" s="38"/>
      <c r="E79" s="5"/>
      <c r="F79" s="9"/>
      <c r="G79" s="38"/>
      <c r="I79" s="5"/>
      <c r="J79" s="116"/>
      <c r="K79" s="38"/>
    </row>
    <row r="80" spans="1:11" ht="12.75">
      <c r="A80" s="5"/>
      <c r="B80" s="9"/>
      <c r="C80" s="38"/>
      <c r="E80" s="5"/>
      <c r="F80" s="9"/>
      <c r="G80" s="38"/>
      <c r="I80" s="5"/>
      <c r="J80" s="116"/>
      <c r="K80" s="38"/>
    </row>
    <row r="81" spans="1:11" ht="12.75">
      <c r="A81" s="5"/>
      <c r="B81" s="9"/>
      <c r="C81" s="38"/>
      <c r="E81" s="5"/>
      <c r="F81" s="9"/>
      <c r="G81" s="38"/>
      <c r="I81" s="5"/>
      <c r="J81" s="116"/>
      <c r="K81" s="38"/>
    </row>
    <row r="82" spans="1:11" ht="12.75">
      <c r="A82" s="5"/>
      <c r="B82" s="9"/>
      <c r="C82" s="38"/>
      <c r="E82" s="5"/>
      <c r="F82" s="9"/>
      <c r="G82" s="38"/>
      <c r="I82" s="5"/>
      <c r="J82" s="116"/>
      <c r="K82" s="38"/>
    </row>
    <row r="83" spans="1:11" ht="12.75">
      <c r="A83" s="5"/>
      <c r="B83" s="9"/>
      <c r="C83" s="38"/>
      <c r="E83" s="5"/>
      <c r="F83" s="9"/>
      <c r="G83" s="38"/>
      <c r="I83" s="5"/>
      <c r="J83" s="116"/>
      <c r="K83" s="38"/>
    </row>
    <row r="84" spans="1:11" ht="12.75">
      <c r="A84" s="5"/>
      <c r="B84" s="9"/>
      <c r="C84" s="38"/>
      <c r="E84" s="5"/>
      <c r="F84" s="9"/>
      <c r="G84" s="38"/>
      <c r="I84" s="5"/>
      <c r="J84" s="116"/>
      <c r="K84" s="38"/>
    </row>
    <row r="85" spans="1:11" ht="12.75">
      <c r="A85" s="5"/>
      <c r="B85" s="9"/>
      <c r="C85" s="38"/>
      <c r="E85" s="5"/>
      <c r="F85" s="116"/>
      <c r="G85" s="117"/>
      <c r="I85" s="5"/>
      <c r="J85" s="116"/>
      <c r="K85" s="38"/>
    </row>
    <row r="86" spans="1:11" ht="12.75">
      <c r="A86" s="5"/>
      <c r="B86" s="9"/>
      <c r="C86" s="38"/>
      <c r="E86" s="5"/>
      <c r="F86" s="116"/>
      <c r="G86" s="117"/>
      <c r="I86" s="5"/>
      <c r="J86" s="116"/>
      <c r="K86" s="38"/>
    </row>
    <row r="87" spans="1:11" ht="12.75">
      <c r="A87" s="5"/>
      <c r="B87" s="9"/>
      <c r="C87" s="38"/>
      <c r="E87" s="5"/>
      <c r="F87" s="116"/>
      <c r="G87" s="117"/>
      <c r="I87" s="5"/>
      <c r="J87" s="116"/>
      <c r="K87" s="38"/>
    </row>
    <row r="88" spans="1:11" ht="12.75">
      <c r="A88" s="5"/>
      <c r="B88" s="9"/>
      <c r="C88" s="38"/>
      <c r="E88" s="5"/>
      <c r="F88" s="116"/>
      <c r="G88" s="117"/>
      <c r="I88" s="5"/>
      <c r="J88" s="116"/>
      <c r="K88" s="38"/>
    </row>
    <row r="89" spans="1:7" ht="12.75">
      <c r="A89" s="5"/>
      <c r="B89" s="9"/>
      <c r="C89" s="38"/>
      <c r="E89" s="5"/>
      <c r="F89" s="116"/>
      <c r="G89" s="117"/>
    </row>
    <row r="90" spans="1:7" ht="12.75">
      <c r="A90" s="5"/>
      <c r="B90" s="9"/>
      <c r="C90" s="38"/>
      <c r="E90" s="5"/>
      <c r="F90" s="116"/>
      <c r="G90" s="117"/>
    </row>
    <row r="91" spans="1:7" ht="12.75">
      <c r="A91" s="5"/>
      <c r="B91" s="9"/>
      <c r="C91" s="38"/>
      <c r="E91" s="5"/>
      <c r="F91" s="116"/>
      <c r="G91" s="117"/>
    </row>
    <row r="92" spans="1:7" ht="12.75">
      <c r="A92" s="5"/>
      <c r="B92" s="9"/>
      <c r="C92" s="38"/>
      <c r="E92" s="5"/>
      <c r="F92" s="116"/>
      <c r="G92" s="117"/>
    </row>
    <row r="93" spans="1:7" ht="12.75">
      <c r="A93" s="5"/>
      <c r="B93" s="9"/>
      <c r="C93" s="38"/>
      <c r="E93" s="5"/>
      <c r="F93" s="116"/>
      <c r="G93" s="117"/>
    </row>
    <row r="94" spans="1:7" ht="12.75">
      <c r="A94" s="5"/>
      <c r="B94" s="9"/>
      <c r="C94" s="38"/>
      <c r="E94" s="5"/>
      <c r="F94" s="116"/>
      <c r="G94" s="117"/>
    </row>
    <row r="95" spans="1:7" ht="12.75">
      <c r="A95" s="5"/>
      <c r="B95" s="9"/>
      <c r="C95" s="38"/>
      <c r="E95" s="5"/>
      <c r="F95" s="116"/>
      <c r="G95" s="117"/>
    </row>
    <row r="96" spans="1:7" ht="12.75">
      <c r="A96" s="5"/>
      <c r="B96" s="9"/>
      <c r="C96" s="38"/>
      <c r="E96" s="5"/>
      <c r="F96" s="116"/>
      <c r="G96" s="117"/>
    </row>
    <row r="97" spans="1:7" ht="12.75">
      <c r="A97" s="5"/>
      <c r="B97" s="9"/>
      <c r="C97" s="38"/>
      <c r="E97" s="5"/>
      <c r="F97" s="116"/>
      <c r="G97" s="117"/>
    </row>
    <row r="98" spans="1:7" ht="12.75">
      <c r="A98" s="5"/>
      <c r="B98" s="9"/>
      <c r="C98" s="38"/>
      <c r="E98" s="5"/>
      <c r="F98" s="116"/>
      <c r="G98" s="38"/>
    </row>
    <row r="99" spans="1:7" ht="12.75">
      <c r="A99" s="5"/>
      <c r="B99" s="9"/>
      <c r="C99" s="38"/>
      <c r="E99" s="5"/>
      <c r="F99" s="116"/>
      <c r="G99" s="38"/>
    </row>
    <row r="100" spans="1:7" ht="12.75">
      <c r="A100" s="5"/>
      <c r="B100" s="9"/>
      <c r="C100" s="38"/>
      <c r="E100" s="5"/>
      <c r="F100" s="116"/>
      <c r="G100" s="38"/>
    </row>
    <row r="101" spans="1:7" ht="12.75">
      <c r="A101" s="5"/>
      <c r="B101" s="9"/>
      <c r="C101" s="38"/>
      <c r="E101" s="5"/>
      <c r="F101" s="116"/>
      <c r="G101" s="38"/>
    </row>
    <row r="102" spans="1:7" ht="12.75">
      <c r="A102" s="5"/>
      <c r="B102" s="9"/>
      <c r="C102" s="38"/>
      <c r="E102" s="5"/>
      <c r="F102" s="116"/>
      <c r="G102" s="38"/>
    </row>
    <row r="103" spans="1:7" ht="12.75">
      <c r="A103" s="5"/>
      <c r="B103" s="9"/>
      <c r="C103" s="38"/>
      <c r="E103" s="5"/>
      <c r="F103" s="116"/>
      <c r="G103" s="38"/>
    </row>
    <row r="104" spans="1:7" ht="12.75">
      <c r="A104" s="5"/>
      <c r="B104" s="9"/>
      <c r="C104" s="38"/>
      <c r="E104" s="5"/>
      <c r="F104" s="116"/>
      <c r="G104" s="38"/>
    </row>
    <row r="105" spans="1:7" ht="12.75">
      <c r="A105" s="5"/>
      <c r="B105" s="9"/>
      <c r="C105" s="38"/>
      <c r="E105" s="5"/>
      <c r="F105" s="116"/>
      <c r="G105" s="38"/>
    </row>
    <row r="106" spans="1:7" ht="12.75">
      <c r="A106" s="5"/>
      <c r="B106" s="9"/>
      <c r="C106" s="38"/>
      <c r="E106" s="5"/>
      <c r="F106" s="116"/>
      <c r="G106" s="38"/>
    </row>
    <row r="107" spans="1:7" ht="12.75">
      <c r="A107" s="5"/>
      <c r="B107" s="9"/>
      <c r="C107" s="38"/>
      <c r="E107" s="5"/>
      <c r="F107" s="116"/>
      <c r="G107" s="38"/>
    </row>
    <row r="108" spans="1:7" ht="12.75">
      <c r="A108" s="5"/>
      <c r="B108" s="9"/>
      <c r="C108" s="38"/>
      <c r="E108" s="5"/>
      <c r="F108" s="116"/>
      <c r="G108" s="38"/>
    </row>
    <row r="109" spans="1:7" ht="12.75">
      <c r="A109" s="5"/>
      <c r="B109" s="9"/>
      <c r="C109" s="38"/>
      <c r="E109" s="5"/>
      <c r="F109" s="116"/>
      <c r="G109" s="38"/>
    </row>
    <row r="110" spans="1:7" ht="12.75">
      <c r="A110" s="5"/>
      <c r="B110" s="9"/>
      <c r="C110" s="38"/>
      <c r="E110" s="5"/>
      <c r="F110" s="116"/>
      <c r="G110" s="38"/>
    </row>
    <row r="111" spans="1:7" ht="12.75">
      <c r="A111" s="5"/>
      <c r="B111" s="9"/>
      <c r="C111" s="38"/>
      <c r="E111" s="5"/>
      <c r="F111" s="116"/>
      <c r="G111" s="38"/>
    </row>
    <row r="112" spans="1:7" ht="12.75">
      <c r="A112" s="5"/>
      <c r="B112" s="9"/>
      <c r="C112" s="38"/>
      <c r="E112" s="5"/>
      <c r="F112" s="116"/>
      <c r="G112" s="38"/>
    </row>
    <row r="113" spans="1:7" ht="12.75">
      <c r="A113" s="5"/>
      <c r="B113" s="9"/>
      <c r="C113" s="38"/>
      <c r="E113" s="5"/>
      <c r="F113" s="116"/>
      <c r="G113" s="38"/>
    </row>
    <row r="114" spans="1:7" ht="12.75">
      <c r="A114" s="5"/>
      <c r="B114" s="9"/>
      <c r="C114" s="38"/>
      <c r="E114" s="5"/>
      <c r="F114" s="116"/>
      <c r="G114" s="38"/>
    </row>
    <row r="115" spans="1:7" ht="12.75">
      <c r="A115" s="5"/>
      <c r="B115" s="9"/>
      <c r="C115" s="38"/>
      <c r="E115" s="5"/>
      <c r="F115" s="116"/>
      <c r="G115" s="38"/>
    </row>
    <row r="116" spans="1:7" ht="12.75">
      <c r="A116" s="5"/>
      <c r="B116" s="9"/>
      <c r="C116" s="38"/>
      <c r="E116" s="5"/>
      <c r="F116" s="116"/>
      <c r="G116" s="38"/>
    </row>
    <row r="117" spans="1:7" ht="12.75">
      <c r="A117" s="5"/>
      <c r="B117" s="116"/>
      <c r="C117" s="117"/>
      <c r="E117" s="5"/>
      <c r="F117" s="116"/>
      <c r="G117" s="38"/>
    </row>
    <row r="118" spans="1:7" ht="12.75">
      <c r="A118" s="5"/>
      <c r="B118" s="116"/>
      <c r="C118" s="117"/>
      <c r="E118" s="5"/>
      <c r="F118" s="116"/>
      <c r="G118" s="38"/>
    </row>
    <row r="119" spans="1:7" ht="12.75">
      <c r="A119" s="5"/>
      <c r="B119" s="116"/>
      <c r="C119" s="117"/>
      <c r="E119" s="5"/>
      <c r="F119" s="116"/>
      <c r="G119" s="38"/>
    </row>
    <row r="120" spans="1:7" ht="12.75">
      <c r="A120" s="5"/>
      <c r="B120" s="116"/>
      <c r="C120" s="117"/>
      <c r="E120" s="5"/>
      <c r="F120" s="116"/>
      <c r="G120" s="38"/>
    </row>
    <row r="121" spans="1:7" ht="12.75">
      <c r="A121" s="5"/>
      <c r="B121" s="116"/>
      <c r="C121" s="117"/>
      <c r="E121" s="5"/>
      <c r="F121" s="116"/>
      <c r="G121" s="38"/>
    </row>
    <row r="122" spans="1:7" ht="12.75">
      <c r="A122" s="5"/>
      <c r="B122" s="116"/>
      <c r="C122" s="117"/>
      <c r="E122" s="5"/>
      <c r="F122" s="116"/>
      <c r="G122" s="38"/>
    </row>
    <row r="123" spans="1:7" ht="12.75">
      <c r="A123" s="5"/>
      <c r="B123" s="116"/>
      <c r="C123" s="117"/>
      <c r="E123" s="5"/>
      <c r="F123" s="116"/>
      <c r="G123" s="38"/>
    </row>
    <row r="124" spans="1:3" ht="12.75">
      <c r="A124" s="5"/>
      <c r="B124" s="116"/>
      <c r="C124" s="117"/>
    </row>
    <row r="125" spans="1:3" ht="12.75">
      <c r="A125" s="5"/>
      <c r="B125" s="116"/>
      <c r="C125" s="117"/>
    </row>
    <row r="126" spans="1:3" ht="12.75">
      <c r="A126" s="5"/>
      <c r="B126" s="116"/>
      <c r="C126" s="117"/>
    </row>
    <row r="127" spans="1:3" ht="12.75">
      <c r="A127" s="5"/>
      <c r="B127" s="116"/>
      <c r="C127" s="117"/>
    </row>
    <row r="128" spans="1:3" ht="12.75">
      <c r="A128" s="5"/>
      <c r="B128" s="116"/>
      <c r="C128" s="117"/>
    </row>
    <row r="129" spans="1:3" ht="12.75">
      <c r="A129" s="5"/>
      <c r="B129" s="116"/>
      <c r="C129" s="117"/>
    </row>
    <row r="130" spans="1:3" ht="12.75">
      <c r="A130" s="5"/>
      <c r="B130" s="116"/>
      <c r="C130" s="117"/>
    </row>
    <row r="131" spans="1:3" ht="12.75">
      <c r="A131" s="5"/>
      <c r="B131" s="116"/>
      <c r="C131" s="117"/>
    </row>
    <row r="132" spans="1:3" ht="12.75">
      <c r="A132" s="5"/>
      <c r="B132" s="116"/>
      <c r="C132" s="117"/>
    </row>
    <row r="133" spans="1:3" ht="12.75">
      <c r="A133" s="5"/>
      <c r="B133" s="116"/>
      <c r="C133" s="117"/>
    </row>
    <row r="134" spans="1:3" ht="12.75">
      <c r="A134" s="5"/>
      <c r="B134" s="116"/>
      <c r="C134" s="117"/>
    </row>
    <row r="135" spans="1:3" ht="12.75">
      <c r="A135" s="5"/>
      <c r="B135" s="116"/>
      <c r="C135" s="117"/>
    </row>
    <row r="136" spans="1:3" ht="12.75">
      <c r="A136" s="5"/>
      <c r="B136" s="116"/>
      <c r="C136" s="117"/>
    </row>
    <row r="137" spans="1:3" ht="12.75">
      <c r="A137" s="5"/>
      <c r="B137" s="116"/>
      <c r="C137" s="117"/>
    </row>
    <row r="138" spans="1:3" ht="12.75">
      <c r="A138" s="5"/>
      <c r="B138" s="116"/>
      <c r="C138" s="38"/>
    </row>
    <row r="139" spans="1:3" ht="12.75">
      <c r="A139" s="5"/>
      <c r="B139" s="116"/>
      <c r="C139" s="38"/>
    </row>
    <row r="140" spans="1:3" ht="12.75">
      <c r="A140" s="5"/>
      <c r="B140" s="116"/>
      <c r="C140" s="38"/>
    </row>
    <row r="141" spans="1:3" ht="12.75">
      <c r="A141" s="5"/>
      <c r="B141" s="116"/>
      <c r="C141" s="38"/>
    </row>
    <row r="142" spans="1:3" ht="12.75">
      <c r="A142" s="5"/>
      <c r="B142" s="116"/>
      <c r="C142" s="38"/>
    </row>
    <row r="143" spans="1:3" ht="12.75">
      <c r="A143" s="5"/>
      <c r="B143" s="116"/>
      <c r="C143" s="38"/>
    </row>
    <row r="144" spans="1:3" ht="12.75">
      <c r="A144" s="5"/>
      <c r="B144" s="116"/>
      <c r="C144" s="38"/>
    </row>
    <row r="145" spans="1:3" ht="12.75">
      <c r="A145" s="5"/>
      <c r="B145" s="116"/>
      <c r="C145" s="38"/>
    </row>
    <row r="146" spans="1:3" ht="12.75">
      <c r="A146" s="5"/>
      <c r="B146" s="116"/>
      <c r="C146" s="38"/>
    </row>
    <row r="147" spans="1:3" ht="12.75">
      <c r="A147" s="5"/>
      <c r="B147" s="116"/>
      <c r="C147" s="38"/>
    </row>
    <row r="148" spans="1:3" ht="12.75">
      <c r="A148" s="5"/>
      <c r="B148" s="116"/>
      <c r="C148" s="38"/>
    </row>
    <row r="149" spans="1:3" ht="12.75">
      <c r="A149" s="5"/>
      <c r="B149" s="116"/>
      <c r="C149" s="38"/>
    </row>
    <row r="150" spans="1:3" ht="12.75">
      <c r="A150" s="5"/>
      <c r="B150" s="116"/>
      <c r="C150" s="38"/>
    </row>
    <row r="151" spans="1:3" ht="12.75">
      <c r="A151" s="5"/>
      <c r="B151" s="116"/>
      <c r="C151" s="38"/>
    </row>
    <row r="152" spans="1:3" ht="12.75">
      <c r="A152" s="5"/>
      <c r="B152" s="116"/>
      <c r="C152" s="38"/>
    </row>
    <row r="153" spans="1:3" ht="12.75">
      <c r="A153" s="5"/>
      <c r="B153" s="116"/>
      <c r="C153" s="38"/>
    </row>
    <row r="154" spans="1:3" ht="12.75">
      <c r="A154" s="5"/>
      <c r="B154" s="116"/>
      <c r="C154" s="38"/>
    </row>
    <row r="155" spans="1:3" ht="12.75">
      <c r="A155" s="5"/>
      <c r="B155" s="116"/>
      <c r="C155" s="38"/>
    </row>
    <row r="156" spans="1:3" ht="12.75">
      <c r="A156" s="5"/>
      <c r="B156" s="116"/>
      <c r="C156" s="38"/>
    </row>
    <row r="157" spans="1:3" ht="12.75">
      <c r="A157" s="5"/>
      <c r="B157" s="116"/>
      <c r="C157" s="38"/>
    </row>
    <row r="158" spans="1:3" ht="12.75">
      <c r="A158" s="5"/>
      <c r="B158" s="116"/>
      <c r="C158" s="38"/>
    </row>
    <row r="159" spans="1:3" ht="12.75">
      <c r="A159" s="5"/>
      <c r="B159" s="116"/>
      <c r="C159" s="38"/>
    </row>
    <row r="160" spans="1:3" ht="12.75">
      <c r="A160" s="5"/>
      <c r="B160" s="116"/>
      <c r="C160" s="38"/>
    </row>
    <row r="161" spans="1:3" ht="12.75">
      <c r="A161" s="5"/>
      <c r="B161" s="116"/>
      <c r="C161" s="38"/>
    </row>
    <row r="162" spans="1:3" ht="12.75">
      <c r="A162" s="5"/>
      <c r="B162" s="116"/>
      <c r="C162" s="38"/>
    </row>
    <row r="163" spans="1:3" ht="12.75">
      <c r="A163" s="5"/>
      <c r="B163" s="116"/>
      <c r="C163" s="38"/>
    </row>
    <row r="164" spans="1:3" ht="12.75">
      <c r="A164" s="5"/>
      <c r="B164" s="116"/>
      <c r="C164" s="38"/>
    </row>
    <row r="165" spans="1:3" ht="12.75">
      <c r="A165" s="5"/>
      <c r="B165" s="116"/>
      <c r="C165" s="38"/>
    </row>
    <row r="166" spans="1:3" ht="12.75">
      <c r="A166" s="5"/>
      <c r="B166" s="116"/>
      <c r="C166" s="38"/>
    </row>
    <row r="167" spans="1:3" ht="12.75">
      <c r="A167" s="5"/>
      <c r="B167" s="116"/>
      <c r="C167" s="38"/>
    </row>
    <row r="168" spans="1:3" ht="12.75">
      <c r="A168" s="5"/>
      <c r="B168" s="116"/>
      <c r="C168" s="38"/>
    </row>
    <row r="169" spans="1:3" ht="12.75">
      <c r="A169" s="5"/>
      <c r="B169" s="116"/>
      <c r="C169" s="38"/>
    </row>
    <row r="170" spans="1:3" ht="12.75">
      <c r="A170" s="5"/>
      <c r="B170" s="116"/>
      <c r="C170" s="38"/>
    </row>
    <row r="171" spans="1:3" ht="12.75">
      <c r="A171" s="5"/>
      <c r="B171" s="116"/>
      <c r="C171" s="38"/>
    </row>
    <row r="172" spans="1:3" ht="12.75">
      <c r="A172" s="5"/>
      <c r="B172" s="116"/>
      <c r="C172" s="38"/>
    </row>
    <row r="173" spans="1:3" ht="12.75">
      <c r="A173" s="5"/>
      <c r="B173" s="116"/>
      <c r="C173" s="38"/>
    </row>
    <row r="174" spans="1:3" ht="12.75">
      <c r="A174" s="5"/>
      <c r="B174" s="116"/>
      <c r="C174" s="38"/>
    </row>
    <row r="175" spans="1:3" ht="12.75">
      <c r="A175" s="5"/>
      <c r="B175" s="116"/>
      <c r="C175" s="38"/>
    </row>
    <row r="176" spans="1:3" ht="12.75">
      <c r="A176" s="5"/>
      <c r="B176" s="116"/>
      <c r="C176" s="38"/>
    </row>
    <row r="177" spans="1:3" ht="12.75">
      <c r="A177" s="5"/>
      <c r="B177" s="116"/>
      <c r="C177" s="38"/>
    </row>
    <row r="178" spans="1:3" ht="12.75">
      <c r="A178" s="5"/>
      <c r="B178" s="116"/>
      <c r="C178" s="38"/>
    </row>
    <row r="179" spans="1:3" ht="12.75">
      <c r="A179" s="5"/>
      <c r="B179" s="116"/>
      <c r="C179" s="38"/>
    </row>
  </sheetData>
  <mergeCells count="5">
    <mergeCell ref="A1:P1"/>
    <mergeCell ref="A28:P28"/>
    <mergeCell ref="K2:L2"/>
    <mergeCell ref="M2:N2"/>
    <mergeCell ref="O2:P2"/>
  </mergeCells>
  <printOptions gridLines="1"/>
  <pageMargins left="0.5" right="0.5" top="1" bottom="1" header="0.5" footer="0.5"/>
  <pageSetup fitToHeight="1" fitToWidth="1" horizontalDpi="300" verticalDpi="300" orientation="landscape" r:id="rId1"/>
  <headerFooter alignWithMargins="0">
    <oddFooter>&amp;L&amp;8Uniform Winter Barley Trial 2005-06
&amp;R&amp;8Page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Myron Fountain</cp:lastModifiedBy>
  <cp:lastPrinted>2007-02-07T19:33:43Z</cp:lastPrinted>
  <dcterms:created xsi:type="dcterms:W3CDTF">2002-09-03T12:57:02Z</dcterms:created>
  <dcterms:modified xsi:type="dcterms:W3CDTF">2007-02-07T19:47:18Z</dcterms:modified>
  <cp:category/>
  <cp:version/>
  <cp:contentType/>
  <cp:contentStatus/>
</cp:coreProperties>
</file>