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'Sheet1'!$A$1:$BB$39</definedName>
  </definedNames>
  <calcPr fullCalcOnLoad="1"/>
</workbook>
</file>

<file path=xl/sharedStrings.xml><?xml version="1.0" encoding="utf-8"?>
<sst xmlns="http://schemas.openxmlformats.org/spreadsheetml/2006/main" count="339" uniqueCount="111">
  <si>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</si>
  <si>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</si>
  <si>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</si>
  <si>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</si>
  <si>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</si>
  <si>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</si>
  <si>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</si>
  <si>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</si>
  <si>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</si>
  <si>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</si>
  <si>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</si>
  <si>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</si>
  <si>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</si>
  <si>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</si>
  <si>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</si>
  <si>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</si>
  <si>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</si>
  <si>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</si>
  <si>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</si>
  <si>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</si>
  <si>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</si>
  <si>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</si>
  <si>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</si>
  <si>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</si>
  <si>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</si>
  <si>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</si>
  <si>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</si>
  <si>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</si>
  <si>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</si>
  <si>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</si>
  <si>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</si>
  <si>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</si>
  <si>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</si>
  <si>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</si>
  <si>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</si>
  <si>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</si>
  <si>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</si>
  <si>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</si>
  <si>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</si>
  <si>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</si>
  <si>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</si>
  <si>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</si>
  <si>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</si>
  <si>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</si>
  <si>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</si>
  <si>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</si>
  <si>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</si>
  <si>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</si>
  <si>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</si>
  <si>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</si>
  <si>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</si>
  <si>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</si>
  <si>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</si>
  <si>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</si>
  <si>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</si>
  <si>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</si>
  <si>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</si>
  <si>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</si>
  <si>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</si>
  <si>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</si>
  <si>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</si>
  <si>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</si>
  <si>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</si>
  <si>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</si>
  <si>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</si>
  <si>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</si>
  <si>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</si>
  <si>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</si>
  <si>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</si>
  <si>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</si>
  <si>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</si>
  <si>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</si>
  <si>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</si>
  <si>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</si>
  <si>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</si>
  <si>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</si>
  <si>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</si>
  <si>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</si>
  <si>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</si>
  <si>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</si>
  <si>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</si>
  <si>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</si>
  <si>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</si>
  <si>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</si>
  <si>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</si>
  <si>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</si>
  <si>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</si>
  <si>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</si>
  <si>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</si>
  <si>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</si>
  <si>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</si>
  <si>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</si>
  <si>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</si>
  <si>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</si>
  <si>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</si>
  <si>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</si>
  <si>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</si>
  <si>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</si>
  <si>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</si>
  <si>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</si>
  <si>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</si>
  <si>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</si>
  <si>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</si>
  <si>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</si>
  <si>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</si>
  <si>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Year:   2004</t>
  </si>
  <si>
    <t>TABLE 3:  STATE TAX COLLECTIONS BY STATE AND TYPE OF TAX</t>
  </si>
  <si>
    <t>Revised</t>
  </si>
  <si>
    <t>X</t>
  </si>
  <si>
    <t>Quarter:   3   (July, August, September)</t>
  </si>
  <si>
    <t>Revision:  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</si>
</sst>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view="pageBreakPreview" zoomScale="60" zoomScaleNormal="68" workbookViewId="0" topLeftCell="A1">
      <selection activeCell="A6" sqref="A6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2" t="s">
        <v>106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2" t="s">
        <v>105</v>
      </c>
      <c r="B4" s="3"/>
      <c r="C4" s="3"/>
      <c r="D4" s="3"/>
      <c r="E4" s="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109</v>
      </c>
      <c r="B5" s="4"/>
      <c r="C5" s="4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1" t="s">
        <v>110</v>
      </c>
      <c r="B6" s="1"/>
      <c r="C6" s="5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6" t="s">
        <v>48</v>
      </c>
    </row>
    <row r="7" spans="1:54" ht="15">
      <c r="A7" s="1"/>
      <c r="B7" s="1"/>
      <c r="C7" s="5" t="s">
        <v>100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6" t="s">
        <v>18</v>
      </c>
      <c r="U7" s="6" t="s">
        <v>19</v>
      </c>
      <c r="V7" s="6" t="s">
        <v>20</v>
      </c>
      <c r="W7" s="6" t="s">
        <v>21</v>
      </c>
      <c r="X7" s="6" t="s">
        <v>22</v>
      </c>
      <c r="Y7" s="6" t="s">
        <v>23</v>
      </c>
      <c r="Z7" s="6" t="s">
        <v>24</v>
      </c>
      <c r="AA7" s="6" t="s">
        <v>25</v>
      </c>
      <c r="AB7" s="6" t="s">
        <v>26</v>
      </c>
      <c r="AC7" s="6" t="s">
        <v>27</v>
      </c>
      <c r="AD7" s="6" t="s">
        <v>28</v>
      </c>
      <c r="AE7" s="6" t="s">
        <v>29</v>
      </c>
      <c r="AF7" s="6" t="s">
        <v>30</v>
      </c>
      <c r="AG7" s="6" t="s">
        <v>31</v>
      </c>
      <c r="AH7" s="7" t="s">
        <v>32</v>
      </c>
      <c r="AI7" s="6" t="s">
        <v>33</v>
      </c>
      <c r="AJ7" s="6" t="s">
        <v>34</v>
      </c>
      <c r="AK7" s="6" t="s">
        <v>35</v>
      </c>
      <c r="AL7" s="6" t="s">
        <v>36</v>
      </c>
      <c r="AM7" s="6" t="s">
        <v>37</v>
      </c>
      <c r="AN7" s="6" t="s">
        <v>38</v>
      </c>
      <c r="AO7" s="6" t="s">
        <v>39</v>
      </c>
      <c r="AP7" s="6" t="s">
        <v>40</v>
      </c>
      <c r="AQ7" s="6" t="s">
        <v>41</v>
      </c>
      <c r="AR7" s="6" t="s">
        <v>42</v>
      </c>
      <c r="AS7" s="6" t="s">
        <v>43</v>
      </c>
      <c r="AT7" s="6" t="s">
        <v>44</v>
      </c>
      <c r="AU7" s="6" t="s">
        <v>45</v>
      </c>
      <c r="AV7" s="6" t="s">
        <v>46</v>
      </c>
      <c r="AW7" s="6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104</v>
      </c>
    </row>
    <row r="8" spans="1:54" s="17" customFormat="1" ht="15">
      <c r="A8" s="1"/>
      <c r="B8" s="1"/>
      <c r="C8" s="6" t="s">
        <v>101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107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107</v>
      </c>
      <c r="AJ8" s="6" t="s">
        <v>107</v>
      </c>
      <c r="AK8" s="6" t="s">
        <v>107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107</v>
      </c>
      <c r="AR8" s="6" t="s">
        <v>107</v>
      </c>
      <c r="AS8" s="6" t="s">
        <v>107</v>
      </c>
      <c r="AT8" s="6" t="s">
        <v>107</v>
      </c>
      <c r="AU8" s="6" t="s">
        <v>107</v>
      </c>
      <c r="AV8" s="6" t="s">
        <v>107</v>
      </c>
      <c r="AW8" s="6" t="s">
        <v>107</v>
      </c>
      <c r="AX8" s="6" t="s">
        <v>107</v>
      </c>
      <c r="AY8" s="6" t="s">
        <v>107</v>
      </c>
      <c r="AZ8" s="6" t="s">
        <v>107</v>
      </c>
      <c r="BA8" s="6" t="s">
        <v>107</v>
      </c>
      <c r="BB8" s="6" t="s">
        <v>107</v>
      </c>
    </row>
    <row r="9" spans="1:54" ht="15">
      <c r="A9" s="8"/>
      <c r="B9" s="8"/>
      <c r="C9" s="5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5">
      <c r="A10" s="2" t="s">
        <v>52</v>
      </c>
      <c r="B10" s="8"/>
      <c r="C10" s="11">
        <f>SUM(C12:C36)</f>
        <v>146586160</v>
      </c>
      <c r="D10" s="11">
        <f aca="true" t="shared" si="0" ref="D10:BB10">SUM(D12:D36)</f>
        <v>1744070</v>
      </c>
      <c r="E10" s="11">
        <f t="shared" si="0"/>
        <v>333692</v>
      </c>
      <c r="F10" s="11">
        <f t="shared" si="0"/>
        <v>2744561</v>
      </c>
      <c r="G10" s="11">
        <f t="shared" si="0"/>
        <v>1529178</v>
      </c>
      <c r="H10" s="11">
        <f t="shared" si="0"/>
        <v>22802388</v>
      </c>
      <c r="I10" s="11">
        <f t="shared" si="0"/>
        <v>1855246</v>
      </c>
      <c r="J10" s="11">
        <f t="shared" si="0"/>
        <v>1768315</v>
      </c>
      <c r="K10" s="11">
        <f t="shared" si="0"/>
        <v>572332</v>
      </c>
      <c r="L10" s="11">
        <f t="shared" si="0"/>
        <v>7982813</v>
      </c>
      <c r="M10" s="11">
        <f t="shared" si="0"/>
        <v>3680215</v>
      </c>
      <c r="N10" s="11">
        <f t="shared" si="0"/>
        <v>1051245</v>
      </c>
      <c r="O10" s="11">
        <f t="shared" si="0"/>
        <v>694557</v>
      </c>
      <c r="P10" s="11">
        <f t="shared" si="0"/>
        <v>6011795</v>
      </c>
      <c r="Q10" s="11">
        <f t="shared" si="0"/>
        <v>3053581</v>
      </c>
      <c r="R10" s="11">
        <f t="shared" si="0"/>
        <v>1017690</v>
      </c>
      <c r="S10" s="11">
        <f t="shared" si="0"/>
        <v>1310242</v>
      </c>
      <c r="T10" s="11">
        <f t="shared" si="0"/>
        <v>2017379</v>
      </c>
      <c r="U10" s="11">
        <f t="shared" si="0"/>
        <v>1885345</v>
      </c>
      <c r="V10" s="11">
        <f t="shared" si="0"/>
        <v>607578</v>
      </c>
      <c r="W10" s="11">
        <f t="shared" si="0"/>
        <v>3061467</v>
      </c>
      <c r="X10" s="11">
        <f t="shared" si="0"/>
        <v>4188717</v>
      </c>
      <c r="Y10" s="11">
        <f t="shared" si="0"/>
        <v>6127946</v>
      </c>
      <c r="Z10" s="11">
        <f t="shared" si="0"/>
        <v>3490551</v>
      </c>
      <c r="AA10" s="11">
        <f t="shared" si="0"/>
        <v>1226276</v>
      </c>
      <c r="AB10" s="11">
        <f t="shared" si="0"/>
        <v>2357828</v>
      </c>
      <c r="AC10" s="11">
        <f t="shared" si="0"/>
        <v>323249</v>
      </c>
      <c r="AD10" s="11">
        <f t="shared" si="0"/>
        <v>890319</v>
      </c>
      <c r="AE10" s="11">
        <f t="shared" si="0"/>
        <v>482594</v>
      </c>
      <c r="AF10" s="11">
        <f t="shared" si="0"/>
        <v>372071</v>
      </c>
      <c r="AG10" s="11">
        <f t="shared" si="0"/>
        <v>4799047</v>
      </c>
      <c r="AH10" s="11">
        <f t="shared" si="0"/>
        <v>669313</v>
      </c>
      <c r="AI10" s="11">
        <f t="shared" si="0"/>
        <v>11534648</v>
      </c>
      <c r="AJ10" s="11">
        <f t="shared" si="0"/>
        <v>4316874</v>
      </c>
      <c r="AK10" s="11">
        <f t="shared" si="0"/>
        <v>313582</v>
      </c>
      <c r="AL10" s="11">
        <f t="shared" si="0"/>
        <v>5799663</v>
      </c>
      <c r="AM10" s="11">
        <f t="shared" si="0"/>
        <v>1680811</v>
      </c>
      <c r="AN10" s="11">
        <f t="shared" si="0"/>
        <v>1574636</v>
      </c>
      <c r="AO10" s="11">
        <f t="shared" si="0"/>
        <v>6124139</v>
      </c>
      <c r="AP10" s="11">
        <f t="shared" si="0"/>
        <v>597598</v>
      </c>
      <c r="AQ10" s="11">
        <f t="shared" si="0"/>
        <v>1124141</v>
      </c>
      <c r="AR10" s="11">
        <f t="shared" si="0"/>
        <v>287099</v>
      </c>
      <c r="AS10" s="11">
        <f t="shared" si="0"/>
        <v>2351728</v>
      </c>
      <c r="AT10" s="11">
        <f t="shared" si="0"/>
        <v>7735664</v>
      </c>
      <c r="AU10" s="11">
        <f t="shared" si="0"/>
        <v>1102944</v>
      </c>
      <c r="AV10" s="11">
        <f t="shared" si="0"/>
        <v>349280</v>
      </c>
      <c r="AW10" s="11">
        <f t="shared" si="0"/>
        <v>3544005</v>
      </c>
      <c r="AX10" s="11">
        <f t="shared" si="0"/>
        <v>3773518</v>
      </c>
      <c r="AY10" s="11">
        <f t="shared" si="0"/>
        <v>947416</v>
      </c>
      <c r="AZ10" s="11">
        <f t="shared" si="0"/>
        <v>2456955</v>
      </c>
      <c r="BA10" s="11">
        <f t="shared" si="0"/>
        <v>319859</v>
      </c>
      <c r="BB10" s="11">
        <f t="shared" si="0"/>
        <v>1232466</v>
      </c>
    </row>
    <row r="11" spans="1:54" ht="15">
      <c r="A11" s="2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5">
      <c r="A12" s="1" t="s">
        <v>53</v>
      </c>
      <c r="B12" s="1" t="s">
        <v>54</v>
      </c>
      <c r="C12" s="11">
        <f aca="true" t="shared" si="1" ref="C12:C36">SUM(D12:BA12)</f>
        <v>2704575</v>
      </c>
      <c r="D12" s="12">
        <v>10110</v>
      </c>
      <c r="E12" s="12">
        <v>814</v>
      </c>
      <c r="F12" s="12">
        <v>93506</v>
      </c>
      <c r="G12" s="12">
        <v>59829</v>
      </c>
      <c r="H12" s="12">
        <v>541065</v>
      </c>
      <c r="I12" s="13" t="s">
        <v>108</v>
      </c>
      <c r="J12" s="12" t="s">
        <v>108</v>
      </c>
      <c r="K12" s="12" t="s">
        <v>108</v>
      </c>
      <c r="L12" s="12">
        <v>36930</v>
      </c>
      <c r="M12" s="12">
        <v>7826</v>
      </c>
      <c r="N12" s="12" t="s">
        <v>108</v>
      </c>
      <c r="O12" s="12" t="s">
        <v>108</v>
      </c>
      <c r="P12" s="12">
        <v>10854</v>
      </c>
      <c r="Q12" s="12">
        <v>1671</v>
      </c>
      <c r="R12" s="12" t="s">
        <v>108</v>
      </c>
      <c r="S12" s="12">
        <v>3454</v>
      </c>
      <c r="T12" s="12">
        <v>38562</v>
      </c>
      <c r="U12" s="12">
        <v>11350</v>
      </c>
      <c r="V12" s="14">
        <v>17123</v>
      </c>
      <c r="W12" s="12">
        <v>453689</v>
      </c>
      <c r="X12" s="12">
        <v>1</v>
      </c>
      <c r="Y12" s="12">
        <v>892180</v>
      </c>
      <c r="Z12" s="12">
        <v>366</v>
      </c>
      <c r="AA12" s="13">
        <v>4717</v>
      </c>
      <c r="AB12" s="12">
        <v>451</v>
      </c>
      <c r="AC12" s="12">
        <v>10394</v>
      </c>
      <c r="AD12" s="13">
        <v>53</v>
      </c>
      <c r="AE12" s="12">
        <v>3096</v>
      </c>
      <c r="AF12" s="12">
        <v>6441</v>
      </c>
      <c r="AG12" s="12">
        <v>871</v>
      </c>
      <c r="AH12" s="12">
        <v>3399</v>
      </c>
      <c r="AI12" s="13" t="s">
        <v>108</v>
      </c>
      <c r="AJ12" s="12">
        <v>0</v>
      </c>
      <c r="AK12" s="12">
        <v>12</v>
      </c>
      <c r="AL12" s="12">
        <v>1945</v>
      </c>
      <c r="AM12" s="13" t="s">
        <v>108</v>
      </c>
      <c r="AN12" s="13">
        <v>6520</v>
      </c>
      <c r="AO12" s="12">
        <v>3425</v>
      </c>
      <c r="AP12" s="12">
        <v>65</v>
      </c>
      <c r="AQ12" s="12">
        <v>169</v>
      </c>
      <c r="AR12" s="12" t="s">
        <v>108</v>
      </c>
      <c r="AS12" s="13" t="s">
        <v>108</v>
      </c>
      <c r="AT12" s="12" t="s">
        <v>108</v>
      </c>
      <c r="AU12" s="12" t="s">
        <v>108</v>
      </c>
      <c r="AV12" s="12">
        <v>2618</v>
      </c>
      <c r="AW12" s="12">
        <v>747</v>
      </c>
      <c r="AX12" s="12">
        <v>468057</v>
      </c>
      <c r="AY12" s="12">
        <v>1351</v>
      </c>
      <c r="AZ12" s="12">
        <v>1</v>
      </c>
      <c r="BA12" s="14">
        <v>10913</v>
      </c>
      <c r="BB12" s="12">
        <v>537055</v>
      </c>
    </row>
    <row r="13" spans="1:54" ht="15">
      <c r="A13" s="1" t="s">
        <v>88</v>
      </c>
      <c r="B13" s="1" t="s">
        <v>55</v>
      </c>
      <c r="C13" s="11">
        <f t="shared" si="1"/>
        <v>49922511</v>
      </c>
      <c r="D13" s="12">
        <v>478229</v>
      </c>
      <c r="E13" s="12" t="s">
        <v>108</v>
      </c>
      <c r="F13" s="12">
        <v>1302018</v>
      </c>
      <c r="G13" s="12">
        <v>646120</v>
      </c>
      <c r="H13" s="12">
        <v>7253407</v>
      </c>
      <c r="I13" s="12">
        <v>514638</v>
      </c>
      <c r="J13" s="12">
        <v>500998</v>
      </c>
      <c r="K13" s="12" t="s">
        <v>108</v>
      </c>
      <c r="L13" s="13">
        <v>4617650</v>
      </c>
      <c r="M13" s="12">
        <v>1269796</v>
      </c>
      <c r="N13" s="12">
        <v>519129</v>
      </c>
      <c r="O13" s="12">
        <v>299893</v>
      </c>
      <c r="P13" s="12">
        <v>1811711</v>
      </c>
      <c r="Q13" s="12">
        <v>1257563</v>
      </c>
      <c r="R13" s="12">
        <v>291821</v>
      </c>
      <c r="S13" s="12">
        <v>504221</v>
      </c>
      <c r="T13" s="12">
        <v>644411</v>
      </c>
      <c r="U13" s="12">
        <v>616803</v>
      </c>
      <c r="V13" s="12">
        <v>177825</v>
      </c>
      <c r="W13" s="12">
        <v>169552</v>
      </c>
      <c r="X13" s="12">
        <v>997826</v>
      </c>
      <c r="Y13" s="12">
        <v>1942248</v>
      </c>
      <c r="Z13" s="12">
        <v>923288</v>
      </c>
      <c r="AA13" s="13">
        <v>547685</v>
      </c>
      <c r="AB13" s="12">
        <v>772773</v>
      </c>
      <c r="AC13" s="12" t="s">
        <v>108</v>
      </c>
      <c r="AD13" s="12">
        <v>353593</v>
      </c>
      <c r="AE13" s="18">
        <v>228413</v>
      </c>
      <c r="AF13" s="12" t="s">
        <v>108</v>
      </c>
      <c r="AG13" s="12">
        <v>1671588</v>
      </c>
      <c r="AH13" s="12">
        <v>331731</v>
      </c>
      <c r="AI13" s="18">
        <v>2797222</v>
      </c>
      <c r="AJ13" s="12">
        <v>1166040</v>
      </c>
      <c r="AK13" s="12">
        <v>106094</v>
      </c>
      <c r="AL13" s="12">
        <v>2048605</v>
      </c>
      <c r="AM13" s="12">
        <v>416373</v>
      </c>
      <c r="AN13" s="13" t="s">
        <v>108</v>
      </c>
      <c r="AO13" s="12">
        <v>2046187</v>
      </c>
      <c r="AP13" s="12">
        <v>226915</v>
      </c>
      <c r="AQ13" s="12">
        <v>471289</v>
      </c>
      <c r="AR13" s="12">
        <v>169707</v>
      </c>
      <c r="AS13" s="12">
        <v>1502553</v>
      </c>
      <c r="AT13" s="12">
        <v>3884432</v>
      </c>
      <c r="AU13" s="12">
        <v>430336</v>
      </c>
      <c r="AV13" s="12">
        <v>77295</v>
      </c>
      <c r="AW13" s="12">
        <v>610652</v>
      </c>
      <c r="AX13" s="12">
        <v>2247501</v>
      </c>
      <c r="AY13" s="12">
        <v>252987</v>
      </c>
      <c r="AZ13" s="13">
        <v>691701</v>
      </c>
      <c r="BA13" s="12">
        <v>131692</v>
      </c>
      <c r="BB13" s="12">
        <v>174946</v>
      </c>
    </row>
    <row r="14" spans="1:54" ht="15">
      <c r="A14" s="1" t="s">
        <v>102</v>
      </c>
      <c r="B14" s="1" t="s">
        <v>56</v>
      </c>
      <c r="C14" s="11">
        <f t="shared" si="1"/>
        <v>8309877</v>
      </c>
      <c r="D14" s="12">
        <v>135997</v>
      </c>
      <c r="E14" s="12">
        <v>11208</v>
      </c>
      <c r="F14" s="12">
        <v>176405</v>
      </c>
      <c r="G14" s="12">
        <v>116937</v>
      </c>
      <c r="H14" s="12">
        <v>841535</v>
      </c>
      <c r="I14" s="12">
        <v>159366</v>
      </c>
      <c r="J14" s="12">
        <v>80267</v>
      </c>
      <c r="K14" s="12">
        <v>24381</v>
      </c>
      <c r="L14" s="13">
        <v>455913</v>
      </c>
      <c r="M14" s="12">
        <v>223105</v>
      </c>
      <c r="N14" s="12">
        <v>22895</v>
      </c>
      <c r="O14" s="12">
        <v>58277</v>
      </c>
      <c r="P14" s="12">
        <v>366877</v>
      </c>
      <c r="Q14" s="12">
        <v>202740</v>
      </c>
      <c r="R14" s="12">
        <v>38382</v>
      </c>
      <c r="S14" s="12">
        <v>107078</v>
      </c>
      <c r="T14" s="12">
        <v>121870</v>
      </c>
      <c r="U14" s="12">
        <v>148792</v>
      </c>
      <c r="V14" s="12">
        <v>43515</v>
      </c>
      <c r="W14" s="12">
        <v>136654</v>
      </c>
      <c r="X14" s="12">
        <v>176405</v>
      </c>
      <c r="Y14" s="12">
        <v>280099</v>
      </c>
      <c r="Z14" s="12">
        <v>175111</v>
      </c>
      <c r="AA14" s="13">
        <v>115162</v>
      </c>
      <c r="AB14" s="12">
        <v>191182</v>
      </c>
      <c r="AC14" s="12">
        <v>38389</v>
      </c>
      <c r="AD14" s="12">
        <v>79169</v>
      </c>
      <c r="AE14" s="18">
        <v>17139</v>
      </c>
      <c r="AF14" s="12">
        <v>34432</v>
      </c>
      <c r="AG14" s="12">
        <v>125757</v>
      </c>
      <c r="AH14" s="12">
        <v>53983</v>
      </c>
      <c r="AI14" s="18">
        <v>145979</v>
      </c>
      <c r="AJ14" s="12">
        <v>328428</v>
      </c>
      <c r="AK14" s="12">
        <v>31530</v>
      </c>
      <c r="AL14" s="12">
        <v>417979</v>
      </c>
      <c r="AM14" s="12">
        <v>108665</v>
      </c>
      <c r="AN14" s="13">
        <v>109241</v>
      </c>
      <c r="AO14" s="12">
        <v>471418</v>
      </c>
      <c r="AP14" s="12">
        <v>34891</v>
      </c>
      <c r="AQ14" s="12">
        <v>122654</v>
      </c>
      <c r="AR14" s="12">
        <v>32197</v>
      </c>
      <c r="AS14" s="12">
        <v>217942</v>
      </c>
      <c r="AT14" s="12">
        <v>742096</v>
      </c>
      <c r="AU14" s="12">
        <v>94814</v>
      </c>
      <c r="AV14" s="12">
        <v>22291</v>
      </c>
      <c r="AW14" s="12">
        <v>158627</v>
      </c>
      <c r="AX14" s="12">
        <v>244061</v>
      </c>
      <c r="AY14" s="12">
        <v>76703</v>
      </c>
      <c r="AZ14" s="13">
        <v>172526</v>
      </c>
      <c r="BA14" s="12">
        <v>18813</v>
      </c>
      <c r="BB14" s="12">
        <v>7402</v>
      </c>
    </row>
    <row r="15" spans="1:54" ht="15">
      <c r="A15" s="1" t="s">
        <v>89</v>
      </c>
      <c r="B15" s="1" t="s">
        <v>57</v>
      </c>
      <c r="C15" s="11">
        <f t="shared" si="1"/>
        <v>1088339</v>
      </c>
      <c r="D15" s="12">
        <v>32628</v>
      </c>
      <c r="E15" s="12">
        <v>5610</v>
      </c>
      <c r="F15" s="12">
        <v>12981</v>
      </c>
      <c r="G15" s="12">
        <v>11177</v>
      </c>
      <c r="H15" s="12">
        <v>83442</v>
      </c>
      <c r="I15" s="12">
        <v>8019</v>
      </c>
      <c r="J15" s="12">
        <v>7207</v>
      </c>
      <c r="K15" s="12">
        <v>3400</v>
      </c>
      <c r="L15" s="13">
        <v>141717</v>
      </c>
      <c r="M15" s="12">
        <v>38511</v>
      </c>
      <c r="N15" s="12">
        <v>12375</v>
      </c>
      <c r="O15" s="12">
        <v>1946</v>
      </c>
      <c r="P15" s="12">
        <v>38240</v>
      </c>
      <c r="Q15" s="12">
        <v>9861</v>
      </c>
      <c r="R15" s="12">
        <v>2666</v>
      </c>
      <c r="S15" s="12">
        <v>23062</v>
      </c>
      <c r="T15" s="12">
        <v>21104</v>
      </c>
      <c r="U15" s="12">
        <v>14977</v>
      </c>
      <c r="V15" s="12">
        <v>3843</v>
      </c>
      <c r="W15" s="12">
        <v>4765</v>
      </c>
      <c r="X15" s="12">
        <v>18101</v>
      </c>
      <c r="Y15" s="12">
        <v>36354</v>
      </c>
      <c r="Z15" s="12">
        <v>14323</v>
      </c>
      <c r="AA15" s="13">
        <v>10310</v>
      </c>
      <c r="AB15" s="12">
        <v>7314</v>
      </c>
      <c r="AC15" s="12">
        <v>4448</v>
      </c>
      <c r="AD15" s="12">
        <v>6073</v>
      </c>
      <c r="AE15" s="18">
        <v>2865</v>
      </c>
      <c r="AF15" s="12">
        <v>3739</v>
      </c>
      <c r="AG15" s="12">
        <v>14693</v>
      </c>
      <c r="AH15" s="12">
        <v>6988</v>
      </c>
      <c r="AI15" s="18">
        <v>47466</v>
      </c>
      <c r="AJ15" s="12">
        <v>56950</v>
      </c>
      <c r="AK15" s="12">
        <v>1581</v>
      </c>
      <c r="AL15" s="12">
        <v>23636</v>
      </c>
      <c r="AM15" s="12">
        <v>19415</v>
      </c>
      <c r="AN15" s="13">
        <v>3755</v>
      </c>
      <c r="AO15" s="12">
        <v>53608</v>
      </c>
      <c r="AP15" s="12">
        <v>2798</v>
      </c>
      <c r="AQ15" s="12">
        <v>24459</v>
      </c>
      <c r="AR15" s="12">
        <v>3313</v>
      </c>
      <c r="AS15" s="12">
        <v>21605</v>
      </c>
      <c r="AT15" s="12">
        <v>153011</v>
      </c>
      <c r="AU15" s="12">
        <v>5972</v>
      </c>
      <c r="AV15" s="12">
        <v>4649</v>
      </c>
      <c r="AW15" s="12">
        <v>18645</v>
      </c>
      <c r="AX15" s="12">
        <v>33667</v>
      </c>
      <c r="AY15" s="12">
        <v>2363</v>
      </c>
      <c r="AZ15" s="13">
        <v>8319</v>
      </c>
      <c r="BA15" s="12">
        <v>388</v>
      </c>
      <c r="BB15" s="12">
        <v>1194</v>
      </c>
    </row>
    <row r="16" spans="1:54" ht="15">
      <c r="A16" s="1" t="s">
        <v>58</v>
      </c>
      <c r="B16" s="1" t="s">
        <v>59</v>
      </c>
      <c r="C16" s="11">
        <f t="shared" si="1"/>
        <v>2387968</v>
      </c>
      <c r="D16" s="12">
        <v>157176</v>
      </c>
      <c r="E16" s="12">
        <v>115</v>
      </c>
      <c r="F16" s="12">
        <v>9495</v>
      </c>
      <c r="G16" s="12" t="s">
        <v>108</v>
      </c>
      <c r="H16" s="12">
        <v>142279</v>
      </c>
      <c r="I16" s="12">
        <v>1987</v>
      </c>
      <c r="J16" s="12">
        <v>43332</v>
      </c>
      <c r="K16" s="12">
        <v>8922</v>
      </c>
      <c r="L16" s="13">
        <v>659320</v>
      </c>
      <c r="M16" s="13" t="s">
        <v>108</v>
      </c>
      <c r="N16" s="12">
        <v>25587</v>
      </c>
      <c r="O16" s="12">
        <v>405</v>
      </c>
      <c r="P16" s="12">
        <v>410250</v>
      </c>
      <c r="Q16" s="12">
        <v>6059</v>
      </c>
      <c r="R16" s="12" t="s">
        <v>108</v>
      </c>
      <c r="S16" s="12">
        <v>0</v>
      </c>
      <c r="T16" s="12" t="s">
        <v>108</v>
      </c>
      <c r="U16" s="12">
        <v>1546</v>
      </c>
      <c r="V16" s="12">
        <v>1914</v>
      </c>
      <c r="W16" s="12">
        <v>32905</v>
      </c>
      <c r="X16" s="12" t="s">
        <v>108</v>
      </c>
      <c r="Y16" s="12">
        <v>7083</v>
      </c>
      <c r="Z16" s="12">
        <v>0</v>
      </c>
      <c r="AA16" s="13">
        <v>7671</v>
      </c>
      <c r="AB16" s="12">
        <v>0</v>
      </c>
      <c r="AC16" s="12">
        <v>7998</v>
      </c>
      <c r="AD16" s="12">
        <v>1173</v>
      </c>
      <c r="AE16" s="18">
        <v>3504</v>
      </c>
      <c r="AF16" s="12">
        <v>18881</v>
      </c>
      <c r="AG16" s="12">
        <v>46095</v>
      </c>
      <c r="AH16" s="12">
        <v>708</v>
      </c>
      <c r="AI16" s="18">
        <v>187154</v>
      </c>
      <c r="AJ16" s="12">
        <v>84247</v>
      </c>
      <c r="AK16" s="12">
        <v>5397</v>
      </c>
      <c r="AL16" s="12">
        <v>38960</v>
      </c>
      <c r="AM16" s="12">
        <v>5944</v>
      </c>
      <c r="AN16" s="13">
        <v>2415</v>
      </c>
      <c r="AO16" s="12">
        <v>29265</v>
      </c>
      <c r="AP16" s="12">
        <v>246</v>
      </c>
      <c r="AQ16" s="12">
        <v>14935</v>
      </c>
      <c r="AR16" s="12">
        <v>1154</v>
      </c>
      <c r="AS16" s="12">
        <v>5534</v>
      </c>
      <c r="AT16" s="12">
        <v>225277</v>
      </c>
      <c r="AU16" s="12">
        <v>5606</v>
      </c>
      <c r="AV16" s="12">
        <v>733</v>
      </c>
      <c r="AW16" s="12">
        <v>21728</v>
      </c>
      <c r="AX16" s="12">
        <v>74701</v>
      </c>
      <c r="AY16" s="12">
        <v>47101</v>
      </c>
      <c r="AZ16" s="13">
        <v>41634</v>
      </c>
      <c r="BA16" s="12">
        <v>1532</v>
      </c>
      <c r="BB16" s="12">
        <v>40474</v>
      </c>
    </row>
    <row r="17" spans="1:54" ht="15">
      <c r="A17" s="1" t="s">
        <v>60</v>
      </c>
      <c r="B17" s="1" t="s">
        <v>61</v>
      </c>
      <c r="C17" s="11">
        <f t="shared" si="1"/>
        <v>2856499</v>
      </c>
      <c r="D17" s="12">
        <v>92311</v>
      </c>
      <c r="E17" s="12">
        <v>11182</v>
      </c>
      <c r="F17" s="12">
        <v>99136</v>
      </c>
      <c r="G17" s="12">
        <v>21747</v>
      </c>
      <c r="H17" s="12">
        <v>504722</v>
      </c>
      <c r="I17" s="12">
        <v>40371</v>
      </c>
      <c r="J17" s="12">
        <v>41585</v>
      </c>
      <c r="K17" s="12">
        <v>15069</v>
      </c>
      <c r="L17" s="13">
        <v>5880</v>
      </c>
      <c r="M17" s="12">
        <v>68000</v>
      </c>
      <c r="N17" s="12">
        <v>16393</v>
      </c>
      <c r="O17" s="12">
        <v>14484</v>
      </c>
      <c r="P17" s="12">
        <v>93146</v>
      </c>
      <c r="Q17" s="12">
        <v>45656</v>
      </c>
      <c r="R17" s="12">
        <v>21765</v>
      </c>
      <c r="S17" s="12">
        <v>-187</v>
      </c>
      <c r="T17" s="12">
        <v>25144</v>
      </c>
      <c r="U17" s="12">
        <v>107674</v>
      </c>
      <c r="V17" s="12">
        <v>4465</v>
      </c>
      <c r="W17" s="12">
        <v>62021</v>
      </c>
      <c r="X17" s="12">
        <v>93271</v>
      </c>
      <c r="Y17" s="12">
        <v>52077</v>
      </c>
      <c r="Z17" s="12">
        <v>74459</v>
      </c>
      <c r="AA17" s="13">
        <v>19304</v>
      </c>
      <c r="AB17" s="12">
        <v>68106</v>
      </c>
      <c r="AC17" s="12">
        <v>1057</v>
      </c>
      <c r="AD17" s="12">
        <v>3900</v>
      </c>
      <c r="AE17" s="18">
        <v>2425</v>
      </c>
      <c r="AF17" s="12">
        <v>18810</v>
      </c>
      <c r="AG17" s="12">
        <v>1643</v>
      </c>
      <c r="AH17" s="12">
        <v>1372</v>
      </c>
      <c r="AI17" s="18">
        <v>242418</v>
      </c>
      <c r="AJ17" s="12">
        <v>8237</v>
      </c>
      <c r="AK17" s="12">
        <v>7171</v>
      </c>
      <c r="AL17" s="12">
        <v>110119</v>
      </c>
      <c r="AM17" s="12">
        <v>37336</v>
      </c>
      <c r="AN17" s="13">
        <v>11293</v>
      </c>
      <c r="AO17" s="12">
        <v>4708</v>
      </c>
      <c r="AP17" s="12">
        <v>234</v>
      </c>
      <c r="AQ17" s="12">
        <v>40454</v>
      </c>
      <c r="AR17" s="12">
        <v>11842</v>
      </c>
      <c r="AS17" s="12">
        <v>90312</v>
      </c>
      <c r="AT17" s="12">
        <v>432012</v>
      </c>
      <c r="AU17" s="12">
        <v>26822</v>
      </c>
      <c r="AV17" s="12">
        <v>7027</v>
      </c>
      <c r="AW17" s="12">
        <v>87960</v>
      </c>
      <c r="AX17" s="12">
        <v>79396</v>
      </c>
      <c r="AY17" s="12">
        <v>24569</v>
      </c>
      <c r="AZ17" s="13">
        <v>2004</v>
      </c>
      <c r="BA17" s="12">
        <v>5597</v>
      </c>
      <c r="BB17" s="12">
        <v>1807</v>
      </c>
    </row>
    <row r="18" spans="1:54" ht="15">
      <c r="A18" s="1" t="s">
        <v>62</v>
      </c>
      <c r="B18" s="1" t="s">
        <v>63</v>
      </c>
      <c r="C18" s="11">
        <f t="shared" si="1"/>
        <v>3283485</v>
      </c>
      <c r="D18" s="12">
        <v>42897</v>
      </c>
      <c r="E18" s="12">
        <v>10537</v>
      </c>
      <c r="F18" s="12">
        <v>72625</v>
      </c>
      <c r="G18" s="12">
        <v>37618</v>
      </c>
      <c r="H18" s="12">
        <v>293552</v>
      </c>
      <c r="I18" s="12">
        <v>17730</v>
      </c>
      <c r="J18" s="12">
        <v>57980</v>
      </c>
      <c r="K18" s="12">
        <v>18204</v>
      </c>
      <c r="L18" s="13">
        <v>118050</v>
      </c>
      <c r="M18" s="12">
        <v>51652</v>
      </c>
      <c r="N18" s="12">
        <v>21710</v>
      </c>
      <c r="O18" s="12">
        <v>14240</v>
      </c>
      <c r="P18" s="12">
        <v>170080</v>
      </c>
      <c r="Q18" s="12">
        <v>91879</v>
      </c>
      <c r="R18" s="12">
        <v>24014</v>
      </c>
      <c r="S18" s="12">
        <v>32825</v>
      </c>
      <c r="T18" s="12">
        <v>3998</v>
      </c>
      <c r="U18" s="12">
        <v>36638</v>
      </c>
      <c r="V18" s="12">
        <v>26039</v>
      </c>
      <c r="W18" s="12">
        <v>58402</v>
      </c>
      <c r="X18" s="12">
        <v>114903</v>
      </c>
      <c r="Y18" s="12">
        <v>355359</v>
      </c>
      <c r="Z18" s="12">
        <v>37555</v>
      </c>
      <c r="AA18" s="13">
        <v>14119</v>
      </c>
      <c r="AB18" s="12">
        <v>29339</v>
      </c>
      <c r="AC18" s="12">
        <v>12864</v>
      </c>
      <c r="AD18" s="12">
        <v>19762</v>
      </c>
      <c r="AE18" s="18">
        <v>10787</v>
      </c>
      <c r="AF18" s="12">
        <v>26715</v>
      </c>
      <c r="AG18" s="12">
        <v>213095</v>
      </c>
      <c r="AH18" s="12">
        <v>4376</v>
      </c>
      <c r="AI18" s="18">
        <v>259755</v>
      </c>
      <c r="AJ18" s="12">
        <v>11179</v>
      </c>
      <c r="AK18" s="12">
        <v>5659</v>
      </c>
      <c r="AL18" s="12">
        <v>144778</v>
      </c>
      <c r="AM18" s="12">
        <v>19617</v>
      </c>
      <c r="AN18" s="13">
        <v>67647</v>
      </c>
      <c r="AO18" s="12">
        <v>273977</v>
      </c>
      <c r="AP18" s="12">
        <v>40343</v>
      </c>
      <c r="AQ18" s="12">
        <v>5088</v>
      </c>
      <c r="AR18" s="12">
        <v>6814</v>
      </c>
      <c r="AS18" s="12">
        <v>31529</v>
      </c>
      <c r="AT18" s="12">
        <v>148015</v>
      </c>
      <c r="AU18" s="12">
        <v>16371</v>
      </c>
      <c r="AV18" s="12">
        <v>12782</v>
      </c>
      <c r="AW18" s="12">
        <v>16425</v>
      </c>
      <c r="AX18" s="12">
        <v>92376</v>
      </c>
      <c r="AY18" s="12">
        <v>27933</v>
      </c>
      <c r="AZ18" s="13">
        <v>55955</v>
      </c>
      <c r="BA18" s="12">
        <v>7698</v>
      </c>
      <c r="BB18" s="12">
        <v>5415</v>
      </c>
    </row>
    <row r="19" spans="1:54" ht="15">
      <c r="A19" s="1" t="s">
        <v>64</v>
      </c>
      <c r="B19" s="1" t="s">
        <v>65</v>
      </c>
      <c r="C19" s="11">
        <f t="shared" si="1"/>
        <v>61139</v>
      </c>
      <c r="D19" s="12">
        <v>725</v>
      </c>
      <c r="E19" s="12" t="s">
        <v>108</v>
      </c>
      <c r="F19" s="12">
        <v>142</v>
      </c>
      <c r="G19" s="12">
        <v>845</v>
      </c>
      <c r="H19" s="12">
        <v>9623</v>
      </c>
      <c r="I19" s="12">
        <v>1047</v>
      </c>
      <c r="J19" s="12">
        <v>2512</v>
      </c>
      <c r="K19" s="12">
        <v>60</v>
      </c>
      <c r="L19" s="13">
        <v>4178</v>
      </c>
      <c r="M19" s="13" t="s">
        <v>108</v>
      </c>
      <c r="N19" s="12" t="s">
        <v>108</v>
      </c>
      <c r="O19" s="12" t="s">
        <v>108</v>
      </c>
      <c r="P19" s="12">
        <v>3435</v>
      </c>
      <c r="Q19" s="12">
        <v>1386</v>
      </c>
      <c r="R19" s="12">
        <v>79</v>
      </c>
      <c r="S19" s="12">
        <v>812</v>
      </c>
      <c r="T19" s="12">
        <v>19</v>
      </c>
      <c r="U19" s="12">
        <v>1215</v>
      </c>
      <c r="V19" s="12">
        <v>1013</v>
      </c>
      <c r="W19" s="12">
        <v>447</v>
      </c>
      <c r="X19" s="12">
        <v>1338</v>
      </c>
      <c r="Y19" s="12">
        <v>2443</v>
      </c>
      <c r="Z19" s="12">
        <v>438</v>
      </c>
      <c r="AA19" s="12" t="s">
        <v>108</v>
      </c>
      <c r="AB19" s="13" t="s">
        <v>108</v>
      </c>
      <c r="AC19" s="12">
        <v>37</v>
      </c>
      <c r="AD19" s="12">
        <v>91</v>
      </c>
      <c r="AE19" s="12" t="s">
        <v>108</v>
      </c>
      <c r="AF19" s="12">
        <v>1012</v>
      </c>
      <c r="AG19" s="12" t="s">
        <v>108</v>
      </c>
      <c r="AH19" s="12">
        <v>105</v>
      </c>
      <c r="AI19" s="18">
        <v>8383</v>
      </c>
      <c r="AJ19" s="12" t="s">
        <v>108</v>
      </c>
      <c r="AK19" s="12">
        <v>35</v>
      </c>
      <c r="AL19" s="12">
        <v>3925</v>
      </c>
      <c r="AM19" s="12">
        <v>529</v>
      </c>
      <c r="AN19" s="13">
        <v>672</v>
      </c>
      <c r="AO19" s="12">
        <v>6058</v>
      </c>
      <c r="AP19" s="12">
        <v>1128</v>
      </c>
      <c r="AQ19" s="12" t="s">
        <v>108</v>
      </c>
      <c r="AR19" s="12">
        <v>232</v>
      </c>
      <c r="AS19" s="13" t="s">
        <v>108</v>
      </c>
      <c r="AT19" s="12">
        <v>2849</v>
      </c>
      <c r="AU19" s="12" t="s">
        <v>108</v>
      </c>
      <c r="AV19" s="12" t="s">
        <v>108</v>
      </c>
      <c r="AW19" s="12" t="s">
        <v>108</v>
      </c>
      <c r="AX19" s="12">
        <v>554</v>
      </c>
      <c r="AY19" s="12">
        <v>3244</v>
      </c>
      <c r="AZ19" s="13">
        <v>431</v>
      </c>
      <c r="BA19" s="12">
        <v>97</v>
      </c>
      <c r="BB19" s="12" t="s">
        <v>108</v>
      </c>
    </row>
    <row r="20" spans="1:54" ht="15">
      <c r="A20" s="1" t="s">
        <v>66</v>
      </c>
      <c r="B20" s="1" t="s">
        <v>67</v>
      </c>
      <c r="C20" s="11">
        <f t="shared" si="1"/>
        <v>1153243</v>
      </c>
      <c r="D20" s="12">
        <v>34</v>
      </c>
      <c r="E20" s="12">
        <v>470</v>
      </c>
      <c r="F20" s="12">
        <v>157</v>
      </c>
      <c r="G20" s="12" t="s">
        <v>108</v>
      </c>
      <c r="H20" s="13" t="s">
        <v>108</v>
      </c>
      <c r="I20" s="12">
        <v>13380</v>
      </c>
      <c r="J20" s="12">
        <v>115752</v>
      </c>
      <c r="K20" s="12" t="s">
        <v>108</v>
      </c>
      <c r="L20" s="13" t="s">
        <v>108</v>
      </c>
      <c r="M20" s="13" t="s">
        <v>108</v>
      </c>
      <c r="N20" s="12" t="s">
        <v>108</v>
      </c>
      <c r="O20" s="12" t="s">
        <v>108</v>
      </c>
      <c r="P20" s="12">
        <v>232180</v>
      </c>
      <c r="Q20" s="12">
        <v>164453</v>
      </c>
      <c r="R20" s="12">
        <v>47235</v>
      </c>
      <c r="S20" s="12">
        <v>106</v>
      </c>
      <c r="T20" s="12">
        <v>49</v>
      </c>
      <c r="U20" s="12">
        <v>131030</v>
      </c>
      <c r="V20" s="13" t="s">
        <v>108</v>
      </c>
      <c r="W20" s="12">
        <v>0</v>
      </c>
      <c r="X20" s="12">
        <v>1058</v>
      </c>
      <c r="Y20" s="12">
        <v>27201</v>
      </c>
      <c r="Z20" s="12">
        <v>10929</v>
      </c>
      <c r="AA20" s="13">
        <v>57059</v>
      </c>
      <c r="AB20" s="12">
        <v>81375</v>
      </c>
      <c r="AC20" s="12">
        <v>77</v>
      </c>
      <c r="AD20" s="12">
        <v>1372</v>
      </c>
      <c r="AE20" s="18">
        <v>132872</v>
      </c>
      <c r="AF20" s="12">
        <v>467</v>
      </c>
      <c r="AG20" s="12">
        <v>113393</v>
      </c>
      <c r="AH20" s="12">
        <v>3582</v>
      </c>
      <c r="AI20" s="18">
        <v>323</v>
      </c>
      <c r="AJ20" s="12">
        <v>2730</v>
      </c>
      <c r="AK20" s="12">
        <v>2046</v>
      </c>
      <c r="AL20" s="13" t="s">
        <v>108</v>
      </c>
      <c r="AM20" s="12">
        <v>1221</v>
      </c>
      <c r="AN20" s="13">
        <v>21</v>
      </c>
      <c r="AO20" s="12">
        <v>85</v>
      </c>
      <c r="AP20" s="12" t="s">
        <v>108</v>
      </c>
      <c r="AQ20" s="12">
        <v>6643</v>
      </c>
      <c r="AR20" s="12">
        <v>5</v>
      </c>
      <c r="AS20" s="13" t="s">
        <v>108</v>
      </c>
      <c r="AT20" s="12">
        <v>5831</v>
      </c>
      <c r="AU20" s="12" t="s">
        <v>108</v>
      </c>
      <c r="AV20" s="12" t="s">
        <v>108</v>
      </c>
      <c r="AW20" s="12">
        <v>6</v>
      </c>
      <c r="AX20" s="12">
        <v>19</v>
      </c>
      <c r="AY20" s="12" t="s">
        <v>108</v>
      </c>
      <c r="AZ20" s="13">
        <v>82</v>
      </c>
      <c r="BA20" s="13" t="s">
        <v>108</v>
      </c>
      <c r="BB20" s="12" t="s">
        <v>108</v>
      </c>
    </row>
    <row r="21" spans="1:54" ht="15">
      <c r="A21" s="1" t="s">
        <v>90</v>
      </c>
      <c r="B21" s="1" t="s">
        <v>68</v>
      </c>
      <c r="C21" s="11">
        <f t="shared" si="1"/>
        <v>3160593</v>
      </c>
      <c r="D21" s="12">
        <v>49746</v>
      </c>
      <c r="E21" s="12" t="s">
        <v>108</v>
      </c>
      <c r="F21" s="12" t="s">
        <v>108</v>
      </c>
      <c r="G21" s="12">
        <v>31578</v>
      </c>
      <c r="H21" s="12">
        <v>22203</v>
      </c>
      <c r="I21" s="13" t="s">
        <v>108</v>
      </c>
      <c r="J21" s="12">
        <v>1290</v>
      </c>
      <c r="K21" s="12">
        <v>23706</v>
      </c>
      <c r="L21" s="13">
        <v>117585</v>
      </c>
      <c r="M21" s="13">
        <v>-18556</v>
      </c>
      <c r="N21" s="12">
        <v>53822</v>
      </c>
      <c r="O21" s="12">
        <v>2060</v>
      </c>
      <c r="P21" s="12">
        <v>108509</v>
      </c>
      <c r="Q21" s="12">
        <v>2529</v>
      </c>
      <c r="R21" s="12" t="s">
        <v>108</v>
      </c>
      <c r="S21" s="12">
        <v>4687</v>
      </c>
      <c r="T21" s="12">
        <v>112595</v>
      </c>
      <c r="U21" s="12">
        <v>14432</v>
      </c>
      <c r="V21" s="13" t="s">
        <v>108</v>
      </c>
      <c r="W21" s="12">
        <v>179423</v>
      </c>
      <c r="X21" s="12">
        <v>46836</v>
      </c>
      <c r="Y21" s="12">
        <v>16601</v>
      </c>
      <c r="Z21" s="12">
        <v>294588</v>
      </c>
      <c r="AA21" s="13">
        <v>1872</v>
      </c>
      <c r="AB21" s="12">
        <v>9680</v>
      </c>
      <c r="AC21" s="12">
        <v>10176</v>
      </c>
      <c r="AD21" s="12">
        <v>2568</v>
      </c>
      <c r="AE21" s="18">
        <v>4726</v>
      </c>
      <c r="AF21" s="12">
        <v>59673</v>
      </c>
      <c r="AG21" s="12">
        <v>86537</v>
      </c>
      <c r="AH21" s="12">
        <v>30394</v>
      </c>
      <c r="AI21" s="18">
        <v>342652</v>
      </c>
      <c r="AJ21" s="12">
        <v>165441</v>
      </c>
      <c r="AK21" s="12">
        <v>19916</v>
      </c>
      <c r="AL21" s="13" t="s">
        <v>108</v>
      </c>
      <c r="AM21" s="12">
        <v>3683</v>
      </c>
      <c r="AN21" s="13" t="s">
        <v>108</v>
      </c>
      <c r="AO21" s="12">
        <v>28334</v>
      </c>
      <c r="AP21" s="12">
        <v>12033</v>
      </c>
      <c r="AQ21" s="12">
        <v>28524</v>
      </c>
      <c r="AR21" s="12">
        <v>14754</v>
      </c>
      <c r="AS21" s="12">
        <v>24968</v>
      </c>
      <c r="AT21" s="12">
        <v>830281</v>
      </c>
      <c r="AU21" s="12">
        <v>8012</v>
      </c>
      <c r="AV21" s="19">
        <v>60644</v>
      </c>
      <c r="AW21" s="12">
        <v>186367</v>
      </c>
      <c r="AX21" s="12">
        <v>73758</v>
      </c>
      <c r="AY21" s="12">
        <v>90694</v>
      </c>
      <c r="AZ21" s="13">
        <v>1097</v>
      </c>
      <c r="BA21" s="13">
        <v>175</v>
      </c>
      <c r="BB21" s="12">
        <v>25164</v>
      </c>
    </row>
    <row r="22" spans="1:54" ht="15">
      <c r="A22" s="1" t="s">
        <v>89</v>
      </c>
      <c r="B22" s="1" t="s">
        <v>69</v>
      </c>
      <c r="C22" s="11">
        <f t="shared" si="1"/>
        <v>97422</v>
      </c>
      <c r="D22" s="12">
        <v>115</v>
      </c>
      <c r="E22" s="12">
        <v>46</v>
      </c>
      <c r="F22" s="12">
        <v>940</v>
      </c>
      <c r="G22" s="12">
        <v>338</v>
      </c>
      <c r="H22" s="12">
        <v>11341</v>
      </c>
      <c r="I22" s="12">
        <v>1373</v>
      </c>
      <c r="J22" s="12">
        <v>1529</v>
      </c>
      <c r="K22" s="12">
        <v>171</v>
      </c>
      <c r="L22" s="13">
        <v>9763</v>
      </c>
      <c r="M22" s="12">
        <v>142</v>
      </c>
      <c r="N22" s="12" t="s">
        <v>108</v>
      </c>
      <c r="O22" s="12">
        <v>317</v>
      </c>
      <c r="P22" s="12">
        <v>2783</v>
      </c>
      <c r="Q22" s="12">
        <v>2649</v>
      </c>
      <c r="R22" s="12">
        <v>2333</v>
      </c>
      <c r="S22" s="12">
        <v>667</v>
      </c>
      <c r="T22" s="12">
        <v>62</v>
      </c>
      <c r="U22" s="12" t="s">
        <v>108</v>
      </c>
      <c r="V22" s="12">
        <v>618</v>
      </c>
      <c r="W22" s="12">
        <v>230</v>
      </c>
      <c r="X22" s="12">
        <v>69</v>
      </c>
      <c r="Y22" s="12">
        <v>-545</v>
      </c>
      <c r="Z22" s="12">
        <v>217</v>
      </c>
      <c r="AA22" s="13">
        <v>651</v>
      </c>
      <c r="AB22" s="12">
        <v>293</v>
      </c>
      <c r="AC22" s="12">
        <v>1425</v>
      </c>
      <c r="AD22" s="12">
        <v>79</v>
      </c>
      <c r="AE22" s="12" t="s">
        <v>108</v>
      </c>
      <c r="AF22" s="12">
        <v>17136</v>
      </c>
      <c r="AG22" s="12">
        <v>5414</v>
      </c>
      <c r="AH22" s="12">
        <v>206</v>
      </c>
      <c r="AI22" s="20">
        <v>3546</v>
      </c>
      <c r="AJ22" s="12">
        <v>1207</v>
      </c>
      <c r="AK22" s="12">
        <v>5</v>
      </c>
      <c r="AL22" s="12">
        <v>6848</v>
      </c>
      <c r="AM22" s="12">
        <v>221</v>
      </c>
      <c r="AN22" s="13">
        <v>806</v>
      </c>
      <c r="AO22" s="12">
        <v>4002</v>
      </c>
      <c r="AP22" s="12">
        <v>3</v>
      </c>
      <c r="AQ22" s="12">
        <v>1039</v>
      </c>
      <c r="AR22" s="12">
        <v>13</v>
      </c>
      <c r="AS22" s="12">
        <v>2471</v>
      </c>
      <c r="AT22" s="12">
        <v>10228</v>
      </c>
      <c r="AU22" s="12">
        <v>307</v>
      </c>
      <c r="AV22" s="12">
        <v>17</v>
      </c>
      <c r="AW22" s="12">
        <v>2395</v>
      </c>
      <c r="AX22" s="12">
        <v>2507</v>
      </c>
      <c r="AY22" s="12">
        <v>1373</v>
      </c>
      <c r="AZ22" s="13">
        <v>71</v>
      </c>
      <c r="BA22" s="12">
        <v>1</v>
      </c>
      <c r="BB22" s="12">
        <v>0</v>
      </c>
    </row>
    <row r="23" spans="1:54" ht="15">
      <c r="A23" s="1" t="s">
        <v>58</v>
      </c>
      <c r="B23" s="1" t="s">
        <v>70</v>
      </c>
      <c r="C23" s="11">
        <f t="shared" si="1"/>
        <v>91815</v>
      </c>
      <c r="D23" s="12">
        <v>2145</v>
      </c>
      <c r="E23" s="12">
        <v>22</v>
      </c>
      <c r="F23" s="12" t="s">
        <v>108</v>
      </c>
      <c r="G23" s="12">
        <v>2048</v>
      </c>
      <c r="H23" s="12">
        <v>19054</v>
      </c>
      <c r="I23" s="13" t="s">
        <v>108</v>
      </c>
      <c r="J23" s="12">
        <v>3</v>
      </c>
      <c r="K23" s="12">
        <v>538</v>
      </c>
      <c r="L23" s="13">
        <v>6931</v>
      </c>
      <c r="M23" s="13" t="s">
        <v>108</v>
      </c>
      <c r="N23" s="12">
        <v>5125</v>
      </c>
      <c r="O23" s="12">
        <v>4833</v>
      </c>
      <c r="P23" s="12" t="s">
        <v>108</v>
      </c>
      <c r="Q23" s="12" t="s">
        <v>108</v>
      </c>
      <c r="R23" s="12">
        <v>683</v>
      </c>
      <c r="S23" s="12">
        <v>1351</v>
      </c>
      <c r="T23" s="12">
        <v>754</v>
      </c>
      <c r="U23" s="12">
        <v>1025</v>
      </c>
      <c r="V23" s="13" t="s">
        <v>108</v>
      </c>
      <c r="W23" s="12" t="s">
        <v>108</v>
      </c>
      <c r="X23" s="12" t="s">
        <v>108</v>
      </c>
      <c r="Y23" s="12">
        <v>513</v>
      </c>
      <c r="Z23" s="12" t="s">
        <v>108</v>
      </c>
      <c r="AA23" s="13">
        <v>0</v>
      </c>
      <c r="AB23" s="12">
        <v>6144</v>
      </c>
      <c r="AC23" s="12">
        <v>0</v>
      </c>
      <c r="AD23" s="13" t="s">
        <v>108</v>
      </c>
      <c r="AE23" s="12" t="s">
        <v>108</v>
      </c>
      <c r="AF23" s="12">
        <v>1</v>
      </c>
      <c r="AG23" s="12">
        <v>233</v>
      </c>
      <c r="AH23" s="12">
        <v>20</v>
      </c>
      <c r="AI23" s="18">
        <v>6069</v>
      </c>
      <c r="AJ23" s="12" t="s">
        <v>108</v>
      </c>
      <c r="AK23" s="12">
        <v>0</v>
      </c>
      <c r="AL23" s="12">
        <v>838</v>
      </c>
      <c r="AM23" s="12">
        <v>5</v>
      </c>
      <c r="AN23" s="13">
        <v>59</v>
      </c>
      <c r="AO23" s="12">
        <v>17654</v>
      </c>
      <c r="AP23" s="12" t="s">
        <v>108</v>
      </c>
      <c r="AQ23" s="12" t="s">
        <v>108</v>
      </c>
      <c r="AR23" s="12">
        <v>0</v>
      </c>
      <c r="AS23" s="12">
        <v>1555</v>
      </c>
      <c r="AT23" s="12">
        <v>3555</v>
      </c>
      <c r="AU23" s="12" t="s">
        <v>108</v>
      </c>
      <c r="AV23" s="12" t="s">
        <v>108</v>
      </c>
      <c r="AW23" s="12" t="s">
        <v>108</v>
      </c>
      <c r="AX23" s="12">
        <v>852</v>
      </c>
      <c r="AY23" s="12">
        <v>9747</v>
      </c>
      <c r="AZ23" s="13">
        <v>58</v>
      </c>
      <c r="BA23" s="13" t="s">
        <v>108</v>
      </c>
      <c r="BB23" s="12" t="s">
        <v>108</v>
      </c>
    </row>
    <row r="24" spans="1:54" ht="15">
      <c r="A24" s="1" t="s">
        <v>71</v>
      </c>
      <c r="B24" s="1" t="s">
        <v>72</v>
      </c>
      <c r="C24" s="11">
        <f t="shared" si="1"/>
        <v>4296814</v>
      </c>
      <c r="D24" s="12">
        <v>42840</v>
      </c>
      <c r="E24" s="12">
        <v>9216</v>
      </c>
      <c r="F24" s="12">
        <v>42618</v>
      </c>
      <c r="G24" s="12">
        <v>31304</v>
      </c>
      <c r="H24" s="12">
        <v>624685</v>
      </c>
      <c r="I24" s="12">
        <v>49868</v>
      </c>
      <c r="J24" s="12">
        <v>49435</v>
      </c>
      <c r="K24" s="12">
        <v>9434</v>
      </c>
      <c r="L24" s="13">
        <v>248473</v>
      </c>
      <c r="M24" s="12">
        <v>67183</v>
      </c>
      <c r="N24" s="12">
        <v>16256</v>
      </c>
      <c r="O24" s="12">
        <v>23252</v>
      </c>
      <c r="P24" s="12">
        <v>407809</v>
      </c>
      <c r="Q24" s="12">
        <v>28664</v>
      </c>
      <c r="R24" s="12">
        <v>90360</v>
      </c>
      <c r="S24" s="12">
        <v>35616</v>
      </c>
      <c r="T24" s="12">
        <v>37016</v>
      </c>
      <c r="U24" s="12">
        <v>11785</v>
      </c>
      <c r="V24" s="12">
        <v>19058</v>
      </c>
      <c r="W24" s="12">
        <v>97650</v>
      </c>
      <c r="X24" s="12">
        <v>68735</v>
      </c>
      <c r="Y24" s="12">
        <v>225914</v>
      </c>
      <c r="Z24" s="12">
        <v>118826</v>
      </c>
      <c r="AA24" s="13">
        <v>26447</v>
      </c>
      <c r="AB24" s="12">
        <v>54342</v>
      </c>
      <c r="AC24" s="12">
        <v>31230</v>
      </c>
      <c r="AD24" s="12">
        <v>17650</v>
      </c>
      <c r="AE24" s="18">
        <v>25891</v>
      </c>
      <c r="AF24" s="12">
        <v>12106</v>
      </c>
      <c r="AG24" s="12">
        <v>98920</v>
      </c>
      <c r="AH24" s="12">
        <v>34904</v>
      </c>
      <c r="AI24" s="18">
        <v>184765</v>
      </c>
      <c r="AJ24" s="12">
        <v>94433</v>
      </c>
      <c r="AK24" s="12">
        <v>9075</v>
      </c>
      <c r="AL24" s="12">
        <v>179012</v>
      </c>
      <c r="AM24" s="12">
        <v>137277</v>
      </c>
      <c r="AN24" s="13">
        <v>89446</v>
      </c>
      <c r="AO24" s="12">
        <v>193977</v>
      </c>
      <c r="AP24" s="12">
        <v>8892</v>
      </c>
      <c r="AQ24" s="12">
        <v>17386</v>
      </c>
      <c r="AR24" s="12">
        <v>8735</v>
      </c>
      <c r="AS24" s="12">
        <v>57655</v>
      </c>
      <c r="AT24" s="12">
        <v>338379</v>
      </c>
      <c r="AU24" s="12">
        <v>23865</v>
      </c>
      <c r="AV24" s="12">
        <v>13342</v>
      </c>
      <c r="AW24" s="12">
        <v>87912</v>
      </c>
      <c r="AX24" s="12">
        <v>92754</v>
      </c>
      <c r="AY24" s="12">
        <v>21961</v>
      </c>
      <c r="AZ24" s="13">
        <v>71147</v>
      </c>
      <c r="BA24" s="12">
        <v>9314</v>
      </c>
      <c r="BB24" s="12">
        <v>6452</v>
      </c>
    </row>
    <row r="25" spans="1:54" ht="15">
      <c r="A25" s="1" t="s">
        <v>87</v>
      </c>
      <c r="B25" s="1" t="s">
        <v>73</v>
      </c>
      <c r="C25" s="11">
        <f t="shared" si="1"/>
        <v>517214</v>
      </c>
      <c r="D25" s="12">
        <v>4115</v>
      </c>
      <c r="E25" s="12" t="s">
        <v>108</v>
      </c>
      <c r="F25" s="12">
        <v>4047</v>
      </c>
      <c r="G25" s="12">
        <v>6215</v>
      </c>
      <c r="H25" s="12">
        <v>54321</v>
      </c>
      <c r="I25" s="12">
        <v>3586</v>
      </c>
      <c r="J25" s="12">
        <v>11989</v>
      </c>
      <c r="K25" s="12">
        <v>573</v>
      </c>
      <c r="L25" s="13">
        <v>40195</v>
      </c>
      <c r="M25" s="12">
        <v>8797</v>
      </c>
      <c r="N25" s="12">
        <v>67</v>
      </c>
      <c r="O25" s="12">
        <v>1795</v>
      </c>
      <c r="P25" s="12">
        <v>24618</v>
      </c>
      <c r="Q25" s="12">
        <v>53045</v>
      </c>
      <c r="R25" s="12">
        <v>3744</v>
      </c>
      <c r="S25" s="12">
        <v>5119</v>
      </c>
      <c r="T25" s="12">
        <v>1632</v>
      </c>
      <c r="U25" s="12">
        <v>1878</v>
      </c>
      <c r="V25" s="12">
        <v>1740</v>
      </c>
      <c r="W25" s="12">
        <v>7875</v>
      </c>
      <c r="X25" s="12">
        <v>19797</v>
      </c>
      <c r="Y25" s="12">
        <v>17944</v>
      </c>
      <c r="Z25" s="12">
        <v>10098</v>
      </c>
      <c r="AA25" s="13">
        <v>5240</v>
      </c>
      <c r="AB25" s="12">
        <v>5638</v>
      </c>
      <c r="AC25" s="12">
        <v>1336</v>
      </c>
      <c r="AD25" s="12">
        <v>2050</v>
      </c>
      <c r="AE25" s="18">
        <v>3166</v>
      </c>
      <c r="AF25" s="12">
        <v>3479</v>
      </c>
      <c r="AG25" s="12">
        <v>8602</v>
      </c>
      <c r="AH25" s="12">
        <v>1502</v>
      </c>
      <c r="AI25" s="18">
        <v>56429</v>
      </c>
      <c r="AJ25" s="12">
        <v>19449</v>
      </c>
      <c r="AK25" s="12">
        <v>1150</v>
      </c>
      <c r="AL25" s="12">
        <v>20461</v>
      </c>
      <c r="AM25" s="12">
        <v>3862</v>
      </c>
      <c r="AN25" s="13">
        <v>8714</v>
      </c>
      <c r="AO25" s="12">
        <v>14871</v>
      </c>
      <c r="AP25" s="12">
        <v>210</v>
      </c>
      <c r="AQ25" s="12">
        <v>5369</v>
      </c>
      <c r="AR25" s="12">
        <v>624</v>
      </c>
      <c r="AS25" s="12">
        <v>10653</v>
      </c>
      <c r="AT25" s="12">
        <v>27767</v>
      </c>
      <c r="AU25" s="12">
        <v>2618</v>
      </c>
      <c r="AV25" s="12">
        <v>1316</v>
      </c>
      <c r="AW25" s="12">
        <v>11796</v>
      </c>
      <c r="AX25" s="12">
        <v>12278</v>
      </c>
      <c r="AY25" s="12">
        <v>-3223</v>
      </c>
      <c r="AZ25" s="13">
        <v>8095</v>
      </c>
      <c r="BA25" s="12">
        <v>572</v>
      </c>
      <c r="BB25" s="12">
        <v>1516</v>
      </c>
    </row>
    <row r="26" spans="1:54" ht="15">
      <c r="A26" s="1" t="s">
        <v>91</v>
      </c>
      <c r="B26" s="1" t="s">
        <v>74</v>
      </c>
      <c r="C26" s="11">
        <f t="shared" si="1"/>
        <v>1088101</v>
      </c>
      <c r="D26" s="12">
        <v>5033</v>
      </c>
      <c r="E26" s="12">
        <v>83</v>
      </c>
      <c r="F26" s="12">
        <v>3538</v>
      </c>
      <c r="G26" s="12">
        <v>2922</v>
      </c>
      <c r="H26" s="12">
        <v>15939</v>
      </c>
      <c r="I26" s="12">
        <v>1443</v>
      </c>
      <c r="J26" s="12">
        <v>4123</v>
      </c>
      <c r="K26" s="12">
        <v>129567</v>
      </c>
      <c r="L26" s="13">
        <v>21600</v>
      </c>
      <c r="M26" s="12">
        <v>7200</v>
      </c>
      <c r="N26" s="12">
        <v>476</v>
      </c>
      <c r="O26" s="12">
        <v>453</v>
      </c>
      <c r="P26" s="12">
        <v>44588</v>
      </c>
      <c r="Q26" s="12">
        <v>1120</v>
      </c>
      <c r="R26" s="12">
        <v>6211</v>
      </c>
      <c r="S26" s="12">
        <v>8392</v>
      </c>
      <c r="T26" s="12">
        <v>54618</v>
      </c>
      <c r="U26" s="12">
        <v>18793</v>
      </c>
      <c r="V26" s="12">
        <v>393</v>
      </c>
      <c r="W26" s="12">
        <v>5932</v>
      </c>
      <c r="X26" s="12">
        <v>4111</v>
      </c>
      <c r="Y26" s="12">
        <v>2912</v>
      </c>
      <c r="Z26" s="12">
        <v>1475</v>
      </c>
      <c r="AA26" s="13">
        <v>24538</v>
      </c>
      <c r="AB26" s="12">
        <v>28122</v>
      </c>
      <c r="AC26" s="12">
        <v>173</v>
      </c>
      <c r="AD26" s="12">
        <v>310</v>
      </c>
      <c r="AE26" s="18">
        <v>13696</v>
      </c>
      <c r="AF26" s="12">
        <v>352</v>
      </c>
      <c r="AG26" s="12">
        <v>38390</v>
      </c>
      <c r="AH26" s="12">
        <v>593</v>
      </c>
      <c r="AI26" s="18">
        <v>9382</v>
      </c>
      <c r="AJ26" s="12">
        <v>38922</v>
      </c>
      <c r="AK26" s="12" t="s">
        <v>108</v>
      </c>
      <c r="AL26" s="12">
        <v>104581</v>
      </c>
      <c r="AM26" s="12">
        <v>23698</v>
      </c>
      <c r="AN26" s="13">
        <v>3531</v>
      </c>
      <c r="AO26" s="12">
        <v>172859</v>
      </c>
      <c r="AP26" s="12">
        <v>694</v>
      </c>
      <c r="AQ26" s="12">
        <v>4924</v>
      </c>
      <c r="AR26" s="12">
        <v>681</v>
      </c>
      <c r="AS26" s="12">
        <v>113505</v>
      </c>
      <c r="AT26" s="12">
        <v>136376</v>
      </c>
      <c r="AU26" s="12">
        <v>636</v>
      </c>
      <c r="AV26" s="12">
        <v>256</v>
      </c>
      <c r="AW26" s="12">
        <v>18840</v>
      </c>
      <c r="AX26" s="12">
        <v>4438</v>
      </c>
      <c r="AY26" s="12">
        <v>3061</v>
      </c>
      <c r="AZ26" s="13">
        <v>3153</v>
      </c>
      <c r="BA26" s="12">
        <v>1468</v>
      </c>
      <c r="BB26" s="12">
        <v>14736</v>
      </c>
    </row>
    <row r="27" spans="1:54" ht="15">
      <c r="A27" s="1" t="s">
        <v>92</v>
      </c>
      <c r="B27" s="1" t="s">
        <v>75</v>
      </c>
      <c r="C27" s="11">
        <f t="shared" si="1"/>
        <v>349212</v>
      </c>
      <c r="D27" s="12">
        <v>3051</v>
      </c>
      <c r="E27" s="12">
        <v>9360</v>
      </c>
      <c r="F27" s="12">
        <v>4906</v>
      </c>
      <c r="G27" s="12">
        <v>8070</v>
      </c>
      <c r="H27" s="12">
        <v>19429</v>
      </c>
      <c r="I27" s="12">
        <v>26284</v>
      </c>
      <c r="J27" s="12">
        <v>453</v>
      </c>
      <c r="K27" s="12">
        <v>239</v>
      </c>
      <c r="L27" s="13">
        <v>3630</v>
      </c>
      <c r="M27" s="12">
        <v>5500</v>
      </c>
      <c r="N27" s="12">
        <v>132</v>
      </c>
      <c r="O27" s="12">
        <v>9676</v>
      </c>
      <c r="P27" s="12">
        <v>10635</v>
      </c>
      <c r="Q27" s="12">
        <v>3005</v>
      </c>
      <c r="R27" s="12">
        <v>3739</v>
      </c>
      <c r="S27" s="12">
        <v>2532</v>
      </c>
      <c r="T27" s="12">
        <v>5424</v>
      </c>
      <c r="U27" s="12">
        <v>8422</v>
      </c>
      <c r="V27" s="12">
        <v>833</v>
      </c>
      <c r="W27" s="12">
        <v>3591</v>
      </c>
      <c r="X27" s="12">
        <v>1267</v>
      </c>
      <c r="Y27" s="12">
        <v>15430</v>
      </c>
      <c r="Z27" s="12">
        <v>15416</v>
      </c>
      <c r="AA27" s="13">
        <v>4661</v>
      </c>
      <c r="AB27" s="12">
        <v>5543</v>
      </c>
      <c r="AC27" s="12">
        <v>4999</v>
      </c>
      <c r="AD27" s="12">
        <v>2800</v>
      </c>
      <c r="AE27" s="18">
        <v>977</v>
      </c>
      <c r="AF27" s="12">
        <v>2197</v>
      </c>
      <c r="AG27" s="12">
        <v>935</v>
      </c>
      <c r="AH27" s="12">
        <v>3419</v>
      </c>
      <c r="AI27" s="20">
        <v>1960</v>
      </c>
      <c r="AJ27" s="12">
        <v>5012</v>
      </c>
      <c r="AK27" s="12">
        <v>2726</v>
      </c>
      <c r="AL27" s="12">
        <v>6213</v>
      </c>
      <c r="AM27" s="12">
        <v>2877</v>
      </c>
      <c r="AN27" s="13">
        <v>10720</v>
      </c>
      <c r="AO27" s="12">
        <v>26990</v>
      </c>
      <c r="AP27" s="12">
        <v>215</v>
      </c>
      <c r="AQ27" s="12">
        <v>6167</v>
      </c>
      <c r="AR27" s="12">
        <v>5299</v>
      </c>
      <c r="AS27" s="12">
        <v>4024</v>
      </c>
      <c r="AT27" s="12">
        <v>40421</v>
      </c>
      <c r="AU27" s="12">
        <v>5375</v>
      </c>
      <c r="AV27" s="12">
        <v>1188</v>
      </c>
      <c r="AW27" s="12">
        <v>5176</v>
      </c>
      <c r="AX27" s="12">
        <v>6674</v>
      </c>
      <c r="AY27" s="12">
        <v>1638</v>
      </c>
      <c r="AZ27" s="13">
        <v>12598</v>
      </c>
      <c r="BA27" s="12">
        <v>17384</v>
      </c>
      <c r="BB27" s="12" t="s">
        <v>108</v>
      </c>
    </row>
    <row r="28" spans="1:54" ht="15">
      <c r="A28" s="1" t="s">
        <v>66</v>
      </c>
      <c r="B28" s="1" t="s">
        <v>76</v>
      </c>
      <c r="C28" s="11">
        <f t="shared" si="1"/>
        <v>43916</v>
      </c>
      <c r="D28" s="12" t="s">
        <v>108</v>
      </c>
      <c r="E28" s="12">
        <v>0</v>
      </c>
      <c r="F28" s="12">
        <v>7</v>
      </c>
      <c r="G28" s="12">
        <v>134</v>
      </c>
      <c r="H28" s="12">
        <v>2029</v>
      </c>
      <c r="I28" s="12">
        <v>175</v>
      </c>
      <c r="J28" s="12">
        <v>12</v>
      </c>
      <c r="K28" s="12">
        <v>85</v>
      </c>
      <c r="L28" s="13">
        <v>594</v>
      </c>
      <c r="M28" s="13" t="s">
        <v>108</v>
      </c>
      <c r="N28" s="12" t="s">
        <v>108</v>
      </c>
      <c r="O28" s="12">
        <v>140</v>
      </c>
      <c r="P28" s="12">
        <v>344</v>
      </c>
      <c r="Q28" s="12">
        <v>640</v>
      </c>
      <c r="R28" s="12">
        <v>2200</v>
      </c>
      <c r="S28" s="12">
        <v>54</v>
      </c>
      <c r="T28" s="12">
        <v>968</v>
      </c>
      <c r="U28" s="12" t="s">
        <v>108</v>
      </c>
      <c r="V28" s="12">
        <v>140</v>
      </c>
      <c r="W28" s="12">
        <v>15</v>
      </c>
      <c r="X28" s="12">
        <v>107</v>
      </c>
      <c r="Y28" s="12" t="s">
        <v>108</v>
      </c>
      <c r="Z28" s="12">
        <v>350</v>
      </c>
      <c r="AA28" s="13">
        <v>1463</v>
      </c>
      <c r="AB28" s="12">
        <v>29</v>
      </c>
      <c r="AC28" s="12">
        <v>4371</v>
      </c>
      <c r="AD28" s="13" t="s">
        <v>108</v>
      </c>
      <c r="AE28" s="18">
        <v>2838</v>
      </c>
      <c r="AF28" s="12">
        <v>78</v>
      </c>
      <c r="AG28" s="12">
        <v>22194</v>
      </c>
      <c r="AH28" s="12">
        <v>16</v>
      </c>
      <c r="AI28" s="18">
        <v>4</v>
      </c>
      <c r="AJ28" s="12" t="s">
        <v>108</v>
      </c>
      <c r="AK28" s="12">
        <v>83</v>
      </c>
      <c r="AL28" s="13" t="s">
        <v>108</v>
      </c>
      <c r="AM28" s="12">
        <v>856</v>
      </c>
      <c r="AN28" s="13">
        <v>1557</v>
      </c>
      <c r="AO28" s="12">
        <v>5</v>
      </c>
      <c r="AP28" s="12">
        <v>85</v>
      </c>
      <c r="AQ28" s="12">
        <v>344</v>
      </c>
      <c r="AR28" s="12">
        <v>3</v>
      </c>
      <c r="AS28" s="12">
        <v>122</v>
      </c>
      <c r="AT28" s="12">
        <v>1576</v>
      </c>
      <c r="AU28" s="12" t="s">
        <v>108</v>
      </c>
      <c r="AV28" s="12">
        <v>31</v>
      </c>
      <c r="AW28" s="12">
        <v>10</v>
      </c>
      <c r="AX28" s="12">
        <v>78</v>
      </c>
      <c r="AY28" s="12">
        <v>2</v>
      </c>
      <c r="AZ28" s="13">
        <v>177</v>
      </c>
      <c r="BA28" s="13" t="s">
        <v>108</v>
      </c>
      <c r="BB28" s="12" t="s">
        <v>108</v>
      </c>
    </row>
    <row r="29" spans="1:54" ht="15">
      <c r="A29" s="1" t="s">
        <v>93</v>
      </c>
      <c r="B29" s="1" t="s">
        <v>77</v>
      </c>
      <c r="C29" s="11">
        <f t="shared" si="1"/>
        <v>2792506</v>
      </c>
      <c r="D29" s="12">
        <v>25965</v>
      </c>
      <c r="E29" s="12">
        <v>1038</v>
      </c>
      <c r="F29" s="12">
        <v>22719</v>
      </c>
      <c r="G29" s="12">
        <v>26743</v>
      </c>
      <c r="H29" s="12">
        <v>929260</v>
      </c>
      <c r="I29" s="12">
        <v>5339</v>
      </c>
      <c r="J29" s="12">
        <v>22337</v>
      </c>
      <c r="K29" s="12">
        <v>59913</v>
      </c>
      <c r="L29" s="13">
        <v>68211</v>
      </c>
      <c r="M29" s="12">
        <v>26600</v>
      </c>
      <c r="N29" s="12">
        <v>3993</v>
      </c>
      <c r="O29" s="12">
        <v>10515</v>
      </c>
      <c r="P29" s="12">
        <v>175733</v>
      </c>
      <c r="Q29" s="12">
        <v>11483</v>
      </c>
      <c r="R29" s="12">
        <v>10558</v>
      </c>
      <c r="S29" s="12">
        <v>6749</v>
      </c>
      <c r="T29" s="12">
        <v>21354</v>
      </c>
      <c r="U29" s="12">
        <v>14322</v>
      </c>
      <c r="V29" s="12">
        <v>10789</v>
      </c>
      <c r="W29" s="12">
        <v>35028</v>
      </c>
      <c r="X29" s="12">
        <v>20608</v>
      </c>
      <c r="Y29" s="12">
        <v>34546</v>
      </c>
      <c r="Z29" s="12">
        <v>54573</v>
      </c>
      <c r="AA29" s="13">
        <v>15614</v>
      </c>
      <c r="AB29" s="12">
        <v>37580</v>
      </c>
      <c r="AC29" s="12">
        <v>4624</v>
      </c>
      <c r="AD29" s="12">
        <v>13650</v>
      </c>
      <c r="AE29" s="18">
        <v>22742</v>
      </c>
      <c r="AF29" s="12">
        <v>8740</v>
      </c>
      <c r="AG29" s="12">
        <v>122772</v>
      </c>
      <c r="AH29" s="12">
        <v>5576</v>
      </c>
      <c r="AI29" s="18">
        <v>35556</v>
      </c>
      <c r="AJ29" s="12">
        <v>29887</v>
      </c>
      <c r="AK29" s="12">
        <v>12078</v>
      </c>
      <c r="AL29" s="12">
        <v>175615</v>
      </c>
      <c r="AM29" s="12">
        <v>934</v>
      </c>
      <c r="AN29" s="12">
        <v>28968</v>
      </c>
      <c r="AO29" s="12">
        <v>250054</v>
      </c>
      <c r="AP29" s="12">
        <v>6570</v>
      </c>
      <c r="AQ29" s="12">
        <v>36912</v>
      </c>
      <c r="AR29" s="12">
        <v>12229</v>
      </c>
      <c r="AS29" s="12">
        <v>35683</v>
      </c>
      <c r="AT29" s="12">
        <v>135224</v>
      </c>
      <c r="AU29" s="12">
        <v>7353</v>
      </c>
      <c r="AV29" s="12">
        <v>1091</v>
      </c>
      <c r="AW29" s="12">
        <v>48982</v>
      </c>
      <c r="AX29" s="12">
        <v>43925</v>
      </c>
      <c r="AY29" s="12">
        <v>8689</v>
      </c>
      <c r="AZ29" s="13">
        <v>90411</v>
      </c>
      <c r="BA29" s="12">
        <v>2671</v>
      </c>
      <c r="BB29" s="12">
        <v>7467</v>
      </c>
    </row>
    <row r="30" spans="1:54" ht="15">
      <c r="A30" s="1" t="s">
        <v>94</v>
      </c>
      <c r="B30" s="1" t="s">
        <v>78</v>
      </c>
      <c r="C30" s="11">
        <f t="shared" si="1"/>
        <v>170259</v>
      </c>
      <c r="D30" s="12">
        <v>6</v>
      </c>
      <c r="E30" s="12">
        <v>2079</v>
      </c>
      <c r="F30" s="12">
        <v>3266</v>
      </c>
      <c r="G30" s="12">
        <v>1089</v>
      </c>
      <c r="H30" s="12">
        <v>928</v>
      </c>
      <c r="I30" s="12">
        <v>235</v>
      </c>
      <c r="J30" s="12">
        <v>349</v>
      </c>
      <c r="K30" s="12">
        <v>6451</v>
      </c>
      <c r="L30" s="13">
        <v>3</v>
      </c>
      <c r="M30" s="12">
        <v>9</v>
      </c>
      <c r="N30" s="12">
        <v>308</v>
      </c>
      <c r="O30" s="12">
        <v>646</v>
      </c>
      <c r="P30" s="12">
        <v>1629</v>
      </c>
      <c r="Q30" s="12">
        <v>281</v>
      </c>
      <c r="R30" s="12">
        <v>300</v>
      </c>
      <c r="S30" s="12">
        <v>822</v>
      </c>
      <c r="T30" s="12">
        <v>962</v>
      </c>
      <c r="U30" s="12">
        <v>827</v>
      </c>
      <c r="V30" s="12">
        <v>50</v>
      </c>
      <c r="W30" s="12">
        <v>288</v>
      </c>
      <c r="X30" s="12">
        <v>19134</v>
      </c>
      <c r="Y30" s="12">
        <v>46244</v>
      </c>
      <c r="Z30" s="12">
        <v>9677</v>
      </c>
      <c r="AA30" s="13">
        <v>5887</v>
      </c>
      <c r="AB30" s="12">
        <v>12077</v>
      </c>
      <c r="AC30" s="12">
        <v>24</v>
      </c>
      <c r="AD30" s="12">
        <v>5500</v>
      </c>
      <c r="AE30" s="18">
        <v>417</v>
      </c>
      <c r="AF30" s="12">
        <v>499</v>
      </c>
      <c r="AG30" s="12">
        <v>399</v>
      </c>
      <c r="AH30" s="12">
        <v>5</v>
      </c>
      <c r="AI30" s="20">
        <v>3844</v>
      </c>
      <c r="AJ30" s="12">
        <v>1042</v>
      </c>
      <c r="AK30" s="12" t="s">
        <v>108</v>
      </c>
      <c r="AL30" s="12">
        <v>959</v>
      </c>
      <c r="AM30" s="12">
        <v>4780</v>
      </c>
      <c r="AN30" s="12">
        <v>3981</v>
      </c>
      <c r="AO30" s="12">
        <v>2535</v>
      </c>
      <c r="AP30" s="12">
        <v>204</v>
      </c>
      <c r="AQ30" s="12">
        <v>2545</v>
      </c>
      <c r="AR30" s="12">
        <v>6062</v>
      </c>
      <c r="AS30" s="12">
        <v>1080</v>
      </c>
      <c r="AT30" s="12">
        <v>9579</v>
      </c>
      <c r="AU30" s="12">
        <v>537</v>
      </c>
      <c r="AV30" s="12">
        <v>860</v>
      </c>
      <c r="AW30" s="12">
        <v>1212</v>
      </c>
      <c r="AX30" s="12">
        <v>9639</v>
      </c>
      <c r="AY30" s="12">
        <v>80</v>
      </c>
      <c r="AZ30" s="13">
        <v>676</v>
      </c>
      <c r="BA30" s="12">
        <v>253</v>
      </c>
      <c r="BB30" s="12">
        <v>8468</v>
      </c>
    </row>
    <row r="31" spans="1:54" ht="15">
      <c r="A31" s="1" t="s">
        <v>96</v>
      </c>
      <c r="B31" s="1" t="s">
        <v>79</v>
      </c>
      <c r="C31" s="11">
        <f t="shared" si="1"/>
        <v>48409706</v>
      </c>
      <c r="D31" s="12">
        <v>561311</v>
      </c>
      <c r="E31" s="12" t="s">
        <v>108</v>
      </c>
      <c r="F31" s="12">
        <v>712112</v>
      </c>
      <c r="G31" s="12">
        <v>441286</v>
      </c>
      <c r="H31" s="12">
        <v>9032449</v>
      </c>
      <c r="I31" s="12">
        <v>882670</v>
      </c>
      <c r="J31" s="12">
        <v>697168</v>
      </c>
      <c r="K31" s="12">
        <v>193298</v>
      </c>
      <c r="L31" s="13" t="s">
        <v>108</v>
      </c>
      <c r="M31" s="12">
        <v>1785867</v>
      </c>
      <c r="N31" s="12">
        <v>325902</v>
      </c>
      <c r="O31" s="12">
        <v>212959</v>
      </c>
      <c r="P31" s="12">
        <v>1675372</v>
      </c>
      <c r="Q31" s="12">
        <v>980881</v>
      </c>
      <c r="R31" s="12">
        <v>448621</v>
      </c>
      <c r="S31" s="12">
        <v>472729</v>
      </c>
      <c r="T31" s="12">
        <v>741611</v>
      </c>
      <c r="U31" s="12">
        <v>528238</v>
      </c>
      <c r="V31" s="12">
        <v>255642</v>
      </c>
      <c r="W31" s="12">
        <v>1492959</v>
      </c>
      <c r="X31" s="12">
        <v>2188463</v>
      </c>
      <c r="Y31" s="12">
        <v>1561554</v>
      </c>
      <c r="Z31" s="12">
        <v>1447961</v>
      </c>
      <c r="AA31" s="13">
        <v>273694</v>
      </c>
      <c r="AB31" s="12">
        <v>985233</v>
      </c>
      <c r="AC31" s="12">
        <v>156443</v>
      </c>
      <c r="AD31" s="12">
        <v>333018</v>
      </c>
      <c r="AE31" s="12" t="s">
        <v>108</v>
      </c>
      <c r="AF31" s="12">
        <v>11535</v>
      </c>
      <c r="AG31" s="12">
        <v>1638866</v>
      </c>
      <c r="AH31" s="12">
        <v>81758</v>
      </c>
      <c r="AI31" s="18">
        <v>6124265</v>
      </c>
      <c r="AJ31" s="12">
        <v>1963917</v>
      </c>
      <c r="AK31" s="12">
        <v>51114</v>
      </c>
      <c r="AL31" s="12">
        <v>2180706</v>
      </c>
      <c r="AM31" s="12">
        <v>631665</v>
      </c>
      <c r="AN31" s="12">
        <v>1116527</v>
      </c>
      <c r="AO31" s="12">
        <v>1855882</v>
      </c>
      <c r="AP31" s="12">
        <v>234311</v>
      </c>
      <c r="AQ31" s="12">
        <v>294188</v>
      </c>
      <c r="AR31" s="12" t="s">
        <v>108</v>
      </c>
      <c r="AS31" s="12">
        <v>2429</v>
      </c>
      <c r="AT31" s="12" t="s">
        <v>108</v>
      </c>
      <c r="AU31" s="12">
        <v>414436</v>
      </c>
      <c r="AV31" s="12">
        <v>116781</v>
      </c>
      <c r="AW31" s="12">
        <v>1966916</v>
      </c>
      <c r="AX31" s="13" t="s">
        <v>108</v>
      </c>
      <c r="AY31" s="12">
        <v>260990</v>
      </c>
      <c r="AZ31" s="13">
        <v>1075979</v>
      </c>
      <c r="BA31" s="13" t="s">
        <v>108</v>
      </c>
      <c r="BB31" s="12">
        <v>253452</v>
      </c>
    </row>
    <row r="32" spans="1:54" ht="15">
      <c r="A32" s="1" t="s">
        <v>95</v>
      </c>
      <c r="B32" s="1" t="s">
        <v>80</v>
      </c>
      <c r="C32" s="11">
        <f t="shared" si="1"/>
        <v>8315219</v>
      </c>
      <c r="D32" s="12">
        <v>53613</v>
      </c>
      <c r="E32" s="12">
        <v>151663</v>
      </c>
      <c r="F32" s="12">
        <v>164605</v>
      </c>
      <c r="G32" s="12">
        <v>64629</v>
      </c>
      <c r="H32" s="12">
        <v>2222678</v>
      </c>
      <c r="I32" s="12">
        <v>87438</v>
      </c>
      <c r="J32" s="12">
        <v>69663</v>
      </c>
      <c r="K32" s="12">
        <v>46479</v>
      </c>
      <c r="L32" s="13">
        <v>331700</v>
      </c>
      <c r="M32" s="12">
        <v>121788</v>
      </c>
      <c r="N32" s="12">
        <v>16921</v>
      </c>
      <c r="O32" s="12">
        <v>32648</v>
      </c>
      <c r="P32" s="12">
        <v>324041</v>
      </c>
      <c r="Q32" s="12">
        <v>157381</v>
      </c>
      <c r="R32" s="12">
        <v>12596</v>
      </c>
      <c r="S32" s="12">
        <v>56618</v>
      </c>
      <c r="T32" s="12">
        <v>113017</v>
      </c>
      <c r="U32" s="12">
        <v>61516</v>
      </c>
      <c r="V32" s="12">
        <v>32611</v>
      </c>
      <c r="W32" s="12">
        <v>206246</v>
      </c>
      <c r="X32" s="12">
        <v>293502</v>
      </c>
      <c r="Y32" s="12">
        <v>489934</v>
      </c>
      <c r="Z32" s="12">
        <v>218970</v>
      </c>
      <c r="AA32" s="13">
        <v>70808</v>
      </c>
      <c r="AB32" s="12">
        <v>45266</v>
      </c>
      <c r="AC32" s="12">
        <v>18900</v>
      </c>
      <c r="AD32" s="12">
        <v>42710</v>
      </c>
      <c r="AE32" s="12" t="s">
        <v>108</v>
      </c>
      <c r="AF32" s="12">
        <v>90309</v>
      </c>
      <c r="AG32" s="12">
        <v>345509</v>
      </c>
      <c r="AH32" s="12">
        <v>4048</v>
      </c>
      <c r="AI32" s="18">
        <v>675442</v>
      </c>
      <c r="AJ32" s="12">
        <v>278898</v>
      </c>
      <c r="AK32" s="12">
        <v>10798</v>
      </c>
      <c r="AL32" s="12">
        <v>331871</v>
      </c>
      <c r="AM32" s="12">
        <v>41641</v>
      </c>
      <c r="AN32" s="12">
        <v>89893</v>
      </c>
      <c r="AO32" s="12">
        <v>331788</v>
      </c>
      <c r="AP32" s="12">
        <v>14165</v>
      </c>
      <c r="AQ32" s="12">
        <v>20056</v>
      </c>
      <c r="AR32" s="12">
        <v>10273</v>
      </c>
      <c r="AS32" s="12">
        <v>147690</v>
      </c>
      <c r="AT32" s="12" t="s">
        <v>108</v>
      </c>
      <c r="AU32" s="12">
        <v>44211</v>
      </c>
      <c r="AV32" s="12">
        <v>16107</v>
      </c>
      <c r="AW32" s="12">
        <v>120204</v>
      </c>
      <c r="AX32" s="13" t="s">
        <v>108</v>
      </c>
      <c r="AY32" s="12">
        <v>60668</v>
      </c>
      <c r="AZ32" s="13">
        <v>173707</v>
      </c>
      <c r="BA32" s="13" t="s">
        <v>108</v>
      </c>
      <c r="BB32" s="12">
        <v>41030</v>
      </c>
    </row>
    <row r="33" spans="1:54" ht="15">
      <c r="A33" s="1" t="s">
        <v>103</v>
      </c>
      <c r="B33" s="1" t="s">
        <v>81</v>
      </c>
      <c r="C33" s="11">
        <f t="shared" si="1"/>
        <v>1517286</v>
      </c>
      <c r="D33" s="12">
        <v>2763</v>
      </c>
      <c r="E33" s="12">
        <v>452</v>
      </c>
      <c r="F33" s="12">
        <v>12754</v>
      </c>
      <c r="G33" s="12">
        <v>3729</v>
      </c>
      <c r="H33" s="12">
        <v>174884</v>
      </c>
      <c r="I33" s="12">
        <v>8805</v>
      </c>
      <c r="J33" s="12">
        <v>28822</v>
      </c>
      <c r="K33" s="12">
        <v>2081</v>
      </c>
      <c r="L33" s="13">
        <v>149120</v>
      </c>
      <c r="M33" s="12">
        <v>16795</v>
      </c>
      <c r="N33" s="12">
        <v>5068</v>
      </c>
      <c r="O33" s="12">
        <v>5263</v>
      </c>
      <c r="P33" s="12">
        <v>69023</v>
      </c>
      <c r="Q33" s="12">
        <v>30339</v>
      </c>
      <c r="R33" s="12">
        <v>7185</v>
      </c>
      <c r="S33" s="12">
        <v>14750</v>
      </c>
      <c r="T33" s="12">
        <v>19160</v>
      </c>
      <c r="U33" s="12">
        <v>7987</v>
      </c>
      <c r="V33" s="12">
        <v>1877</v>
      </c>
      <c r="W33" s="12">
        <v>47294</v>
      </c>
      <c r="X33" s="12">
        <v>66625</v>
      </c>
      <c r="Y33" s="12">
        <v>7992</v>
      </c>
      <c r="Z33" s="12">
        <v>20360</v>
      </c>
      <c r="AA33" s="13">
        <v>3770</v>
      </c>
      <c r="AB33" s="12">
        <v>16580</v>
      </c>
      <c r="AC33" s="12">
        <v>949</v>
      </c>
      <c r="AD33" s="12">
        <v>1386</v>
      </c>
      <c r="AE33" s="18">
        <v>3120</v>
      </c>
      <c r="AF33" s="12">
        <v>2962</v>
      </c>
      <c r="AG33" s="12">
        <v>134437</v>
      </c>
      <c r="AH33" s="12">
        <v>356</v>
      </c>
      <c r="AI33" s="18">
        <v>159961</v>
      </c>
      <c r="AJ33" s="12">
        <v>44888</v>
      </c>
      <c r="AK33" s="12">
        <v>752</v>
      </c>
      <c r="AL33" s="12">
        <v>700</v>
      </c>
      <c r="AM33" s="12">
        <v>24349</v>
      </c>
      <c r="AN33" s="12">
        <v>17230</v>
      </c>
      <c r="AO33" s="12">
        <v>176434</v>
      </c>
      <c r="AP33" s="12">
        <v>9501</v>
      </c>
      <c r="AQ33" s="12">
        <v>10530</v>
      </c>
      <c r="AR33" s="12">
        <v>2561</v>
      </c>
      <c r="AS33" s="12">
        <v>21721</v>
      </c>
      <c r="AT33" s="12">
        <v>40203</v>
      </c>
      <c r="AU33" s="12">
        <v>1622</v>
      </c>
      <c r="AV33" s="12">
        <v>4097</v>
      </c>
      <c r="AW33" s="12">
        <v>46168</v>
      </c>
      <c r="AX33" s="12">
        <v>56965</v>
      </c>
      <c r="AY33" s="12">
        <v>1396</v>
      </c>
      <c r="AZ33" s="13">
        <v>30418</v>
      </c>
      <c r="BA33" s="12">
        <v>1102</v>
      </c>
      <c r="BB33" s="12">
        <v>5449</v>
      </c>
    </row>
    <row r="34" spans="1:54" ht="15">
      <c r="A34" s="1" t="s">
        <v>97</v>
      </c>
      <c r="B34" s="1" t="s">
        <v>82</v>
      </c>
      <c r="C34" s="11">
        <f t="shared" si="1"/>
        <v>1585162</v>
      </c>
      <c r="D34" s="12">
        <v>31274</v>
      </c>
      <c r="E34" s="12">
        <v>119797</v>
      </c>
      <c r="F34" s="12">
        <v>6584</v>
      </c>
      <c r="G34" s="12">
        <v>4228</v>
      </c>
      <c r="H34" s="12">
        <v>3563</v>
      </c>
      <c r="I34" s="12">
        <v>31492</v>
      </c>
      <c r="J34" s="12" t="s">
        <v>108</v>
      </c>
      <c r="K34" s="12" t="s">
        <v>108</v>
      </c>
      <c r="L34" s="13">
        <v>12390</v>
      </c>
      <c r="M34" s="13" t="s">
        <v>108</v>
      </c>
      <c r="N34" s="12" t="s">
        <v>108</v>
      </c>
      <c r="O34" s="12">
        <v>755</v>
      </c>
      <c r="P34" s="12">
        <v>97</v>
      </c>
      <c r="Q34" s="12">
        <v>296</v>
      </c>
      <c r="R34" s="12" t="s">
        <v>108</v>
      </c>
      <c r="S34" s="12">
        <v>28785</v>
      </c>
      <c r="T34" s="12">
        <v>52251</v>
      </c>
      <c r="U34" s="12">
        <v>146095</v>
      </c>
      <c r="V34" s="13" t="s">
        <v>108</v>
      </c>
      <c r="W34" s="12" t="s">
        <v>108</v>
      </c>
      <c r="X34" s="12" t="s">
        <v>108</v>
      </c>
      <c r="Y34" s="12">
        <v>24931</v>
      </c>
      <c r="Z34" s="12">
        <v>3703</v>
      </c>
      <c r="AA34" s="13">
        <v>15604</v>
      </c>
      <c r="AB34" s="12">
        <v>11</v>
      </c>
      <c r="AC34" s="12">
        <v>13092</v>
      </c>
      <c r="AD34" s="12">
        <v>554</v>
      </c>
      <c r="AE34" s="18">
        <v>0</v>
      </c>
      <c r="AF34" s="12" t="s">
        <v>108</v>
      </c>
      <c r="AG34" s="12" t="s">
        <v>108</v>
      </c>
      <c r="AH34" s="12">
        <v>100272</v>
      </c>
      <c r="AI34" s="16" t="s">
        <v>108</v>
      </c>
      <c r="AJ34" s="12">
        <v>480</v>
      </c>
      <c r="AK34" s="12">
        <v>46360</v>
      </c>
      <c r="AL34" s="12">
        <v>1912</v>
      </c>
      <c r="AM34" s="12">
        <v>184926</v>
      </c>
      <c r="AN34" s="12">
        <v>207</v>
      </c>
      <c r="AO34" s="12" t="s">
        <v>108</v>
      </c>
      <c r="AP34" s="12" t="s">
        <v>108</v>
      </c>
      <c r="AQ34" s="12" t="s">
        <v>108</v>
      </c>
      <c r="AR34" s="12">
        <v>565</v>
      </c>
      <c r="AS34" s="12">
        <v>345</v>
      </c>
      <c r="AT34" s="12">
        <v>568552</v>
      </c>
      <c r="AU34" s="12">
        <v>14051</v>
      </c>
      <c r="AV34" s="12" t="s">
        <v>108</v>
      </c>
      <c r="AW34" s="12">
        <v>444</v>
      </c>
      <c r="AX34" s="12">
        <v>10317</v>
      </c>
      <c r="AY34" s="12">
        <v>50739</v>
      </c>
      <c r="AZ34" s="13">
        <v>301</v>
      </c>
      <c r="BA34" s="12">
        <v>110189</v>
      </c>
      <c r="BB34" s="12" t="s">
        <v>108</v>
      </c>
    </row>
    <row r="35" spans="1:54" ht="15">
      <c r="A35" s="1" t="s">
        <v>98</v>
      </c>
      <c r="B35" s="1" t="s">
        <v>83</v>
      </c>
      <c r="C35" s="11">
        <f t="shared" si="1"/>
        <v>2333011</v>
      </c>
      <c r="D35" s="12">
        <v>11986</v>
      </c>
      <c r="E35" s="12" t="s">
        <v>108</v>
      </c>
      <c r="F35" s="12" t="s">
        <v>108</v>
      </c>
      <c r="G35" s="12">
        <v>10056</v>
      </c>
      <c r="H35" s="13" t="s">
        <v>108</v>
      </c>
      <c r="I35" s="13" t="s">
        <v>108</v>
      </c>
      <c r="J35" s="12">
        <v>31509</v>
      </c>
      <c r="K35" s="12">
        <v>29625</v>
      </c>
      <c r="L35" s="13">
        <v>932980</v>
      </c>
      <c r="M35" s="12">
        <v>0</v>
      </c>
      <c r="N35" s="12">
        <v>5086</v>
      </c>
      <c r="O35" s="12" t="s">
        <v>108</v>
      </c>
      <c r="P35" s="12">
        <v>29841</v>
      </c>
      <c r="Q35" s="12" t="s">
        <v>108</v>
      </c>
      <c r="R35" s="12">
        <v>3198</v>
      </c>
      <c r="S35" s="12" t="s">
        <v>108</v>
      </c>
      <c r="T35" s="12">
        <v>798</v>
      </c>
      <c r="U35" s="12" t="s">
        <v>108</v>
      </c>
      <c r="V35" s="12">
        <v>8090</v>
      </c>
      <c r="W35" s="12">
        <v>56624</v>
      </c>
      <c r="X35" s="12">
        <v>56560</v>
      </c>
      <c r="Y35" s="12">
        <v>89476</v>
      </c>
      <c r="Z35" s="12">
        <v>57868</v>
      </c>
      <c r="AA35" s="12" t="s">
        <v>108</v>
      </c>
      <c r="AB35" s="13">
        <v>750</v>
      </c>
      <c r="AC35" s="12" t="s">
        <v>108</v>
      </c>
      <c r="AD35" s="12">
        <v>2858</v>
      </c>
      <c r="AE35" s="18">
        <v>3920</v>
      </c>
      <c r="AF35" s="12">
        <v>52507</v>
      </c>
      <c r="AG35" s="12">
        <v>108704</v>
      </c>
      <c r="AH35" s="13" t="s">
        <v>108</v>
      </c>
      <c r="AI35" s="20">
        <v>242073</v>
      </c>
      <c r="AJ35" s="12">
        <v>15487</v>
      </c>
      <c r="AK35" s="12" t="s">
        <v>108</v>
      </c>
      <c r="AL35" s="13" t="s">
        <v>108</v>
      </c>
      <c r="AM35" s="12">
        <v>4135</v>
      </c>
      <c r="AN35" s="12">
        <v>1433</v>
      </c>
      <c r="AO35" s="12">
        <v>156067</v>
      </c>
      <c r="AP35" s="12">
        <v>4068</v>
      </c>
      <c r="AQ35" s="12">
        <v>10466</v>
      </c>
      <c r="AR35" s="12">
        <v>36</v>
      </c>
      <c r="AS35" s="12">
        <v>50670</v>
      </c>
      <c r="AT35" s="12" t="s">
        <v>108</v>
      </c>
      <c r="AU35" s="12" t="s">
        <v>108</v>
      </c>
      <c r="AV35" s="12">
        <v>5191</v>
      </c>
      <c r="AW35" s="12">
        <v>113609</v>
      </c>
      <c r="AX35" s="12">
        <v>219001</v>
      </c>
      <c r="AY35" s="12">
        <v>3350</v>
      </c>
      <c r="AZ35" s="13">
        <v>14989</v>
      </c>
      <c r="BA35" s="13" t="s">
        <v>108</v>
      </c>
      <c r="BB35" s="12">
        <v>93445</v>
      </c>
    </row>
    <row r="36" spans="1:54" ht="15">
      <c r="A36" s="1" t="s">
        <v>99</v>
      </c>
      <c r="B36" s="1" t="s">
        <v>84</v>
      </c>
      <c r="C36" s="11">
        <f t="shared" si="1"/>
        <v>50288</v>
      </c>
      <c r="D36" s="12" t="s">
        <v>108</v>
      </c>
      <c r="E36" s="12" t="s">
        <v>108</v>
      </c>
      <c r="F36" s="12" t="s">
        <v>108</v>
      </c>
      <c r="G36" s="12">
        <v>536</v>
      </c>
      <c r="H36" s="13" t="s">
        <v>108</v>
      </c>
      <c r="I36" s="12">
        <v>0</v>
      </c>
      <c r="J36" s="12" t="s">
        <v>108</v>
      </c>
      <c r="K36" s="12">
        <v>136</v>
      </c>
      <c r="L36" s="13" t="s">
        <v>108</v>
      </c>
      <c r="M36" s="12">
        <v>0</v>
      </c>
      <c r="N36" s="12" t="s">
        <v>108</v>
      </c>
      <c r="O36" s="12" t="s">
        <v>108</v>
      </c>
      <c r="P36" s="12" t="s">
        <v>108</v>
      </c>
      <c r="Q36" s="12" t="s">
        <v>108</v>
      </c>
      <c r="R36" s="12" t="s">
        <v>108</v>
      </c>
      <c r="S36" s="12" t="s">
        <v>108</v>
      </c>
      <c r="T36" s="12" t="s">
        <v>108</v>
      </c>
      <c r="U36" s="12" t="s">
        <v>108</v>
      </c>
      <c r="V36" s="13" t="s">
        <v>108</v>
      </c>
      <c r="W36" s="12">
        <v>9877</v>
      </c>
      <c r="X36" s="12" t="s">
        <v>108</v>
      </c>
      <c r="Y36" s="12">
        <v>-544</v>
      </c>
      <c r="Z36" s="12" t="s">
        <v>108</v>
      </c>
      <c r="AA36" s="12" t="s">
        <v>108</v>
      </c>
      <c r="AB36" s="12">
        <v>0</v>
      </c>
      <c r="AC36" s="12">
        <v>243</v>
      </c>
      <c r="AD36" s="13" t="s">
        <v>108</v>
      </c>
      <c r="AE36" s="12" t="s">
        <v>108</v>
      </c>
      <c r="AF36" s="12" t="s">
        <v>108</v>
      </c>
      <c r="AG36" s="12" t="s">
        <v>108</v>
      </c>
      <c r="AH36" s="12" t="s">
        <v>108</v>
      </c>
      <c r="AI36" s="16" t="s">
        <v>108</v>
      </c>
      <c r="AJ36" s="12" t="s">
        <v>108</v>
      </c>
      <c r="AK36" s="12" t="s">
        <v>108</v>
      </c>
      <c r="AL36" s="13" t="s">
        <v>108</v>
      </c>
      <c r="AM36" s="12">
        <v>6802</v>
      </c>
      <c r="AN36" s="13" t="s">
        <v>108</v>
      </c>
      <c r="AO36" s="12">
        <v>3956</v>
      </c>
      <c r="AP36" s="12">
        <v>27</v>
      </c>
      <c r="AQ36" s="12" t="s">
        <v>108</v>
      </c>
      <c r="AR36" s="12" t="s">
        <v>108</v>
      </c>
      <c r="AS36" s="12">
        <v>7682</v>
      </c>
      <c r="AT36" s="12" t="s">
        <v>108</v>
      </c>
      <c r="AU36" s="12" t="s">
        <v>108</v>
      </c>
      <c r="AV36" s="12">
        <v>964</v>
      </c>
      <c r="AW36" s="12">
        <v>19184</v>
      </c>
      <c r="AX36" s="13" t="s">
        <v>108</v>
      </c>
      <c r="AY36" s="12" t="s">
        <v>108</v>
      </c>
      <c r="AZ36" s="13">
        <v>1425</v>
      </c>
      <c r="BA36" s="13" t="s">
        <v>108</v>
      </c>
      <c r="BB36" s="12">
        <v>6994</v>
      </c>
    </row>
    <row r="37" spans="1:54" ht="1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"/>
    </row>
    <row r="38" spans="1:54" ht="15">
      <c r="A38" s="15" t="s">
        <v>85</v>
      </c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 t="s">
        <v>86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zampe001</cp:lastModifiedBy>
  <cp:lastPrinted>2005-02-10T15:23:07Z</cp:lastPrinted>
  <dcterms:created xsi:type="dcterms:W3CDTF">2002-06-18T12:12:24Z</dcterms:created>
  <dcterms:modified xsi:type="dcterms:W3CDTF">2007-09-19T14:05:53Z</dcterms:modified>
  <cp:category/>
  <cp:version/>
  <cp:contentType/>
  <cp:contentStatus/>
</cp:coreProperties>
</file>