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YearbookTable29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<sst xmlns="http://schemas.openxmlformats.org/spreadsheetml/2006/main" count="19" uniqueCount="15">
  <si>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1/ Latest data may be preliminary.
2/ Commercial production of wheat flour, whole wheat, and durum semolina and flour. cwt = hundredweight.
3/ Includes selected pastas with and without eggs. Pasta, bulgur, and couscous expressed in flour-equivalent cwt.
4/ Includes Armed Forces overseas. Estimate is calendar-year average.
Source: Calculated using data from U.S. Department of Commerce, Bureau of Economic Analysis and Bureau of the Census, Flour Milling Products (MQ311A) and trade data.</t>
  </si>
  <si>
    <t>Calendar year 1/</t>
  </si>
  <si>
    <t>Wheat flour production 2/</t>
  </si>
  <si>
    <t>Flour, semolina, pasta, bulgur, and couscous imports 3/</t>
  </si>
  <si>
    <t>Total supply</t>
  </si>
  <si>
    <t>Flour exports</t>
  </si>
  <si>
    <t>Semolina, pasta, bulgur, and couscous exports 3/</t>
  </si>
  <si>
    <t>Domestic disappearance</t>
  </si>
  <si>
    <t>U.S. population 4/</t>
  </si>
  <si>
    <t>Per capita disappearance</t>
  </si>
  <si>
    <t>(1,000 cwt)</t>
  </si>
  <si>
    <t>(1,000 flour-equivalent cwt)</t>
  </si>
  <si>
    <t>(1,000 persons)</t>
  </si>
  <si>
    <t>(pounds)</t>
  </si>
  <si>
    <t>Date run: 1/16/2009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</si>
</sst>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General"/>
    <numFmt numFmtId="166" formatCode="[$-1010409]#,###"/>
    <numFmt numFmtId="167" formatCode="[$-1010409]#,###.0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 wrapText="1"/>
    </xf>
    <xf numFmtId="0" fontId="2" fillId="0" borderId="0" xfId="0" applyFill="1" applyBorder="1" applyAlignment="1">
      <alignment vertical="center" wrapText="1"/>
    </xf>
    <xf numFmtId="0" fontId="2" fillId="0" borderId="1" xfId="0" applyFill="1" applyBorder="1" applyAlignment="1">
      <alignment horizontal="left" wrapText="1"/>
    </xf>
    <xf numFmtId="0" fontId="2" fillId="0" borderId="2" xfId="0" applyFill="1" applyBorder="1" applyAlignment="1">
      <alignment horizontal="right" wrapText="1"/>
    </xf>
    <xf numFmtId="0" fontId="2" fillId="0" borderId="0" xfId="0" applyFill="1" applyBorder="1" applyAlignment="1">
      <alignment vertical="center" wrapText="1"/>
    </xf>
    <xf numFmtId="0" fontId="2" fillId="0" borderId="3" xfId="0" applyFill="1" applyBorder="1" applyAlignment="1">
      <alignment horizontal="right" wrapText="1"/>
    </xf>
    <xf numFmtId="165" fontId="2" fillId="0" borderId="0" xfId="0" applyFill="1" applyBorder="1" applyAlignment="1">
      <alignment horizontal="left" vertical="top" wrapText="1"/>
    </xf>
    <xf numFmtId="166" fontId="2" fillId="0" borderId="0" xfId="0" applyFill="1" applyBorder="1" applyAlignment="1">
      <alignment horizontal="right" vertical="top" wrapText="1"/>
    </xf>
    <xf numFmtId="166" fontId="2" fillId="0" borderId="0" xfId="0" applyNumberFormat="1" applyFill="1" applyBorder="1" applyAlignment="1">
      <alignment horizontal="right" vertical="top" wrapText="1"/>
    </xf>
    <xf numFmtId="167" fontId="2" fillId="0" borderId="0" xfId="0" applyNumberFormat="1" applyFill="1" applyBorder="1" applyAlignment="1">
      <alignment horizontal="right" vertical="top" wrapText="1"/>
    </xf>
    <xf numFmtId="0" fontId="2" fillId="0" borderId="2" xfId="0" applyFill="1" applyBorder="1" applyAlignment="1">
      <alignment vertical="center" wrapText="1"/>
    </xf>
    <xf numFmtId="0" fontId="3" fillId="0" borderId="0" xfId="0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9" width="10.8515625" style="0" customWidth="1"/>
    <col min="10" max="10" width="1.7109375" style="0" customWidth="1"/>
  </cols>
  <sheetData>
    <row r="1" spans="1:10" ht="11.25" customHeight="1">
      <c r="A1" s="1" t="str">
        <f>"Table 29--Wheat flour: Supply and disappearance"</f>
        <v>Table 29--Wheat flour: Supply and disappearance</v>
      </c>
      <c r="B1" s="1"/>
      <c r="C1" s="1"/>
      <c r="D1" s="1"/>
      <c r="E1" s="1"/>
      <c r="F1" s="1"/>
      <c r="G1" s="1"/>
      <c r="H1" s="1"/>
      <c r="I1" s="1"/>
      <c r="J1" s="1"/>
    </row>
    <row r="2" spans="1:10" ht="11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/>
    </row>
    <row r="3" spans="1:10" ht="10.5">
      <c r="A3" s="2"/>
      <c r="B3" s="5" t="s">
        <v>10</v>
      </c>
      <c r="C3" s="5" t="s">
        <v>11</v>
      </c>
      <c r="D3" s="5" t="s">
        <v>10</v>
      </c>
      <c r="E3" s="5" t="s">
        <v>10</v>
      </c>
      <c r="F3" s="5" t="s">
        <v>11</v>
      </c>
      <c r="G3" s="5" t="s">
        <v>10</v>
      </c>
      <c r="H3" s="5" t="s">
        <v>12</v>
      </c>
      <c r="I3" s="5" t="s">
        <v>13</v>
      </c>
      <c r="J3" s="4"/>
    </row>
    <row r="4" spans="1:10" ht="10.5">
      <c r="A4" s="6">
        <v>1989</v>
      </c>
      <c r="B4" s="7">
        <v>342762</v>
      </c>
      <c r="C4" s="8">
        <v>3201.980746735529</v>
      </c>
      <c r="D4" s="8">
        <v>345963.9807467355</v>
      </c>
      <c r="E4" s="8">
        <v>26332.218532751776</v>
      </c>
      <c r="F4" s="8">
        <v>201.08759566668</v>
      </c>
      <c r="G4" s="8">
        <v>319430.67461831705</v>
      </c>
      <c r="H4" s="8">
        <v>247387</v>
      </c>
      <c r="I4" s="9">
        <v>129.1218514385627</v>
      </c>
      <c r="J4" s="4"/>
    </row>
    <row r="5" spans="1:10" ht="10.5">
      <c r="A5" s="6">
        <v>1990</v>
      </c>
      <c r="B5" s="8">
        <v>354348</v>
      </c>
      <c r="C5" s="8">
        <v>3460.9390683578818</v>
      </c>
      <c r="D5" s="8">
        <v>357808.93906835787</v>
      </c>
      <c r="E5" s="8">
        <v>18340.732159037245</v>
      </c>
      <c r="F5" s="8">
        <v>304.993200456534</v>
      </c>
      <c r="G5" s="8">
        <v>339163.2137088641</v>
      </c>
      <c r="H5" s="8">
        <v>250181</v>
      </c>
      <c r="I5" s="9">
        <v>135.56713487789403</v>
      </c>
      <c r="J5" s="4"/>
    </row>
    <row r="6" spans="1:10" ht="10.5">
      <c r="A6" s="6">
        <v>1991</v>
      </c>
      <c r="B6" s="8">
        <v>362311</v>
      </c>
      <c r="C6" s="8">
        <v>3890.868959081874</v>
      </c>
      <c r="D6" s="8">
        <v>366201.8689590819</v>
      </c>
      <c r="E6" s="8">
        <v>21630.43946873424</v>
      </c>
      <c r="F6" s="8">
        <v>556.5883030571459</v>
      </c>
      <c r="G6" s="8">
        <v>344014.8411872905</v>
      </c>
      <c r="H6" s="8">
        <v>253530</v>
      </c>
      <c r="I6" s="9">
        <v>135.68999376298288</v>
      </c>
      <c r="J6" s="4"/>
    </row>
    <row r="7" spans="1:10" ht="10.5">
      <c r="A7" s="6">
        <v>1992</v>
      </c>
      <c r="B7" s="8">
        <v>370829</v>
      </c>
      <c r="C7" s="8">
        <v>4831.691741816778</v>
      </c>
      <c r="D7" s="8">
        <v>375660.69174181676</v>
      </c>
      <c r="E7" s="8">
        <v>20194.303465070556</v>
      </c>
      <c r="F7" s="8">
        <v>787.289976815298</v>
      </c>
      <c r="G7" s="8">
        <v>354679.0982999309</v>
      </c>
      <c r="H7" s="8">
        <v>256922</v>
      </c>
      <c r="I7" s="9">
        <v>138.04932948518655</v>
      </c>
      <c r="J7" s="4"/>
    </row>
    <row r="8" spans="1:10" ht="10.5">
      <c r="A8" s="6">
        <v>1993</v>
      </c>
      <c r="B8" s="8">
        <v>387419</v>
      </c>
      <c r="C8" s="8">
        <v>5974.982897398966</v>
      </c>
      <c r="D8" s="8">
        <v>393393.982897399</v>
      </c>
      <c r="E8" s="8">
        <v>22725.70761682157</v>
      </c>
      <c r="F8" s="8">
        <v>686.835135503868</v>
      </c>
      <c r="G8" s="8">
        <v>369981.4401450736</v>
      </c>
      <c r="H8" s="8">
        <v>260282</v>
      </c>
      <c r="I8" s="9">
        <v>142.1463797516054</v>
      </c>
      <c r="J8" s="4"/>
    </row>
    <row r="9" spans="1:10" ht="10.5">
      <c r="A9" s="6">
        <v>1994</v>
      </c>
      <c r="B9" s="8">
        <v>392519</v>
      </c>
      <c r="C9" s="8">
        <v>8686.615123069785</v>
      </c>
      <c r="D9" s="8">
        <v>401205.6151230698</v>
      </c>
      <c r="E9" s="8">
        <v>23801.30587956321</v>
      </c>
      <c r="F9" s="8">
        <v>810.747447880236</v>
      </c>
      <c r="G9" s="8">
        <v>376593.56179562636</v>
      </c>
      <c r="H9" s="8">
        <v>263455</v>
      </c>
      <c r="I9" s="9">
        <v>142.94416951495563</v>
      </c>
      <c r="J9" s="4"/>
    </row>
    <row r="10" spans="1:10" ht="10.5">
      <c r="A10" s="6">
        <v>1995</v>
      </c>
      <c r="B10" s="8">
        <v>388689</v>
      </c>
      <c r="C10" s="8">
        <v>8918.12666494005</v>
      </c>
      <c r="D10" s="8">
        <v>397607.12666494003</v>
      </c>
      <c r="E10" s="8">
        <v>23615.249709430493</v>
      </c>
      <c r="F10" s="8">
        <v>857.457712847928</v>
      </c>
      <c r="G10" s="8">
        <v>373134.4192426616</v>
      </c>
      <c r="H10" s="8">
        <v>266588</v>
      </c>
      <c r="I10" s="9">
        <v>139.96669739172867</v>
      </c>
      <c r="J10" s="4"/>
    </row>
    <row r="11" spans="1:10" ht="10.5">
      <c r="A11" s="6">
        <v>1996</v>
      </c>
      <c r="B11" s="8">
        <v>397776</v>
      </c>
      <c r="C11" s="8">
        <v>8574.500165104313</v>
      </c>
      <c r="D11" s="8">
        <v>406350.5001651043</v>
      </c>
      <c r="E11" s="8">
        <v>10651.100352768537</v>
      </c>
      <c r="F11" s="8">
        <v>881.4532441046218</v>
      </c>
      <c r="G11" s="8">
        <v>394817.94656823116</v>
      </c>
      <c r="H11" s="8">
        <v>269714</v>
      </c>
      <c r="I11" s="9">
        <v>146.38392763009378</v>
      </c>
      <c r="J11" s="4"/>
    </row>
    <row r="12" spans="1:10" ht="10.5">
      <c r="A12" s="6">
        <v>1997</v>
      </c>
      <c r="B12" s="8">
        <v>404143</v>
      </c>
      <c r="C12" s="8">
        <v>8681.423743909985</v>
      </c>
      <c r="D12" s="8">
        <v>412824.42374391</v>
      </c>
      <c r="E12" s="8">
        <v>11038.048678774445</v>
      </c>
      <c r="F12" s="8">
        <v>1167.110735909178</v>
      </c>
      <c r="G12" s="8">
        <v>400619.26432922634</v>
      </c>
      <c r="H12" s="8">
        <v>272958</v>
      </c>
      <c r="I12" s="9">
        <v>146.76956320357942</v>
      </c>
      <c r="J12" s="4"/>
    </row>
    <row r="13" spans="1:10" ht="10.5">
      <c r="A13" s="6">
        <v>1998</v>
      </c>
      <c r="B13" s="8">
        <v>398914</v>
      </c>
      <c r="C13" s="8">
        <v>9745.298771652546</v>
      </c>
      <c r="D13" s="8">
        <v>408659.29877165257</v>
      </c>
      <c r="E13" s="8">
        <v>12413.476122179285</v>
      </c>
      <c r="F13" s="8">
        <v>1353.1646793730683</v>
      </c>
      <c r="G13" s="8">
        <v>394892.6579701002</v>
      </c>
      <c r="H13" s="8">
        <v>276154</v>
      </c>
      <c r="I13" s="9">
        <v>142.9972616620075</v>
      </c>
      <c r="J13" s="4"/>
    </row>
    <row r="14" spans="1:10" ht="10.5">
      <c r="A14" s="6">
        <v>1999</v>
      </c>
      <c r="B14" s="8">
        <v>411968</v>
      </c>
      <c r="C14" s="8">
        <v>9295.358006605325</v>
      </c>
      <c r="D14" s="8">
        <v>421263.3580066053</v>
      </c>
      <c r="E14" s="8">
        <v>17498.554046089368</v>
      </c>
      <c r="F14" s="8">
        <v>1632.678813932916</v>
      </c>
      <c r="G14" s="8">
        <v>402132.1251465831</v>
      </c>
      <c r="H14" s="8">
        <v>279328</v>
      </c>
      <c r="I14" s="9">
        <v>143.9641300358657</v>
      </c>
      <c r="J14" s="4"/>
    </row>
    <row r="15" spans="1:10" ht="10.5">
      <c r="A15" s="6">
        <v>2000</v>
      </c>
      <c r="B15" s="8">
        <v>421270</v>
      </c>
      <c r="C15" s="8">
        <v>9665.948054965456</v>
      </c>
      <c r="D15" s="8">
        <v>430935.94805496547</v>
      </c>
      <c r="E15" s="8">
        <v>16004.530517245797</v>
      </c>
      <c r="F15" s="8">
        <v>1692.894178069914</v>
      </c>
      <c r="G15" s="8">
        <v>413238.52335964976</v>
      </c>
      <c r="H15" s="8">
        <v>282433</v>
      </c>
      <c r="I15" s="9">
        <v>146.3138242909468</v>
      </c>
      <c r="J15" s="4"/>
    </row>
    <row r="16" spans="1:10" ht="10.5">
      <c r="A16" s="6">
        <v>2001</v>
      </c>
      <c r="B16" s="8">
        <v>404521</v>
      </c>
      <c r="C16" s="8">
        <v>10130.491380312264</v>
      </c>
      <c r="D16" s="8">
        <v>414651.49138031225</v>
      </c>
      <c r="E16" s="8">
        <v>10507.264910048423</v>
      </c>
      <c r="F16" s="8">
        <v>1694.9704475421422</v>
      </c>
      <c r="G16" s="8">
        <v>402449.2560227217</v>
      </c>
      <c r="H16" s="8">
        <v>285372</v>
      </c>
      <c r="I16" s="9">
        <v>141.02618898235346</v>
      </c>
      <c r="J16" s="4"/>
    </row>
    <row r="17" spans="1:10" ht="10.5">
      <c r="A17" s="6">
        <v>2002</v>
      </c>
      <c r="B17" s="8">
        <v>394700</v>
      </c>
      <c r="C17" s="8">
        <v>11291.354722836239</v>
      </c>
      <c r="D17" s="8">
        <v>405991.35472283623</v>
      </c>
      <c r="E17" s="8">
        <v>9226.343045684009</v>
      </c>
      <c r="F17" s="8">
        <v>2683.251986663664</v>
      </c>
      <c r="G17" s="8">
        <v>394081.7596904886</v>
      </c>
      <c r="H17" s="8">
        <v>288215</v>
      </c>
      <c r="I17" s="9">
        <v>136.73187019776506</v>
      </c>
      <c r="J17" s="4"/>
    </row>
    <row r="18" spans="1:10" ht="10.5">
      <c r="A18" s="6">
        <v>2003</v>
      </c>
      <c r="B18" s="8">
        <v>396215</v>
      </c>
      <c r="C18" s="8">
        <v>11145.427556239469</v>
      </c>
      <c r="D18" s="8">
        <v>407360.4275562395</v>
      </c>
      <c r="E18" s="8">
        <v>5767.936361168069</v>
      </c>
      <c r="F18" s="8">
        <v>3953.499002260199</v>
      </c>
      <c r="G18" s="8">
        <v>397638.9921928112</v>
      </c>
      <c r="H18" s="8">
        <v>290964</v>
      </c>
      <c r="I18" s="9">
        <v>136.6626084989247</v>
      </c>
      <c r="J18" s="4"/>
    </row>
    <row r="19" spans="1:10" ht="10.5">
      <c r="A19" s="6">
        <v>2004</v>
      </c>
      <c r="B19" s="8">
        <v>393925</v>
      </c>
      <c r="C19" s="8">
        <v>10725.94927419888</v>
      </c>
      <c r="D19" s="8">
        <v>404650.94927419885</v>
      </c>
      <c r="E19" s="8">
        <v>5152.4096775225225</v>
      </c>
      <c r="F19" s="8">
        <v>4661.764458348306</v>
      </c>
      <c r="G19" s="8">
        <v>394836.775138328</v>
      </c>
      <c r="H19" s="8">
        <v>293644</v>
      </c>
      <c r="I19" s="9">
        <v>134.46103960521174</v>
      </c>
      <c r="J19" s="4"/>
    </row>
    <row r="20" spans="1:10" ht="10.5">
      <c r="A20" s="6">
        <v>2005</v>
      </c>
      <c r="B20" s="8">
        <v>394973</v>
      </c>
      <c r="C20" s="8">
        <v>11261.9199246546</v>
      </c>
      <c r="D20" s="8">
        <v>406234.9199246546</v>
      </c>
      <c r="E20" s="8">
        <v>3746.66230200837</v>
      </c>
      <c r="F20" s="8">
        <v>4740.585051484997</v>
      </c>
      <c r="G20" s="8">
        <v>397747.67257116124</v>
      </c>
      <c r="H20" s="8">
        <v>296373</v>
      </c>
      <c r="I20" s="9">
        <v>134.20509714824266</v>
      </c>
      <c r="J20" s="4"/>
    </row>
    <row r="21" spans="1:10" ht="10.5">
      <c r="A21" s="6">
        <v>2006</v>
      </c>
      <c r="B21" s="8">
        <v>403391</v>
      </c>
      <c r="C21" s="8">
        <v>11739.917929451849</v>
      </c>
      <c r="D21" s="8">
        <v>415130.91792945185</v>
      </c>
      <c r="E21" s="8">
        <v>3411.689695449318</v>
      </c>
      <c r="F21" s="8">
        <v>5866.942148136972</v>
      </c>
      <c r="G21" s="8">
        <v>405852.2860858656</v>
      </c>
      <c r="H21" s="8">
        <v>299199</v>
      </c>
      <c r="I21" s="9">
        <v>135.64627090527227</v>
      </c>
      <c r="J21" s="4"/>
    </row>
    <row r="22" spans="1:10" ht="10.5">
      <c r="A22" s="6">
        <v>2007</v>
      </c>
      <c r="B22" s="8">
        <v>418836</v>
      </c>
      <c r="C22" s="8">
        <v>11511.254671795887</v>
      </c>
      <c r="D22" s="8">
        <v>430347.2546717959</v>
      </c>
      <c r="E22" s="8">
        <v>6706.501500129443</v>
      </c>
      <c r="F22" s="8">
        <v>6485.957955694181</v>
      </c>
      <c r="G22" s="8">
        <v>417154.79521597223</v>
      </c>
      <c r="H22" s="8">
        <v>302087</v>
      </c>
      <c r="I22" s="9">
        <v>138.090945726222</v>
      </c>
      <c r="J22" s="4"/>
    </row>
    <row r="23" spans="1:10" ht="57" customHeight="1">
      <c r="A23" s="10" t="s">
        <v>0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0.5" customHeight="1">
      <c r="A24" s="11" t="s">
        <v>14</v>
      </c>
      <c r="B24" s="11"/>
      <c r="C24" s="11"/>
      <c r="D24" s="11"/>
      <c r="E24" s="11"/>
      <c r="F24" s="11"/>
      <c r="G24" s="11"/>
      <c r="H24" s="11"/>
      <c r="I24" s="11"/>
      <c r="J24" s="11"/>
    </row>
  </sheetData>
  <mergeCells count="4">
    <mergeCell ref="A1:J1"/>
    <mergeCell ref="A2:A3"/>
    <mergeCell ref="A23:J23"/>
    <mergeCell ref="A24:J24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