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900" windowHeight="7500" activeTab="0"/>
  </bookViews>
  <sheets>
    <sheet name="T1" sheetId="1" r:id="rId1"/>
  </sheets>
  <definedNames>
    <definedName name="_MatMult_A" hidden="1">#REF!</definedName>
    <definedName name="_MatMult_AxB" hidden="1">#REF!</definedName>
    <definedName name="_MatMult_B" hidden="1">#REF!</definedName>
    <definedName name="_xlnm.Print_Area" localSheetId="0">'T1'!$A$1:$H$83</definedName>
  </definedNames>
  <calcPr fullCalcOnLoad="1"/>
</workbook>
</file>

<file path=xl/sharedStrings.xml><?xml version="1.0" encoding="utf-8"?>
<sst xmlns="http://schemas.openxmlformats.org/spreadsheetml/2006/main" count="79" uniqueCount="75">
  <si>
    <t>Alabama</t>
  </si>
  <si>
    <t>Alaska</t>
  </si>
  <si>
    <t>Arizona</t>
  </si>
  <si>
    <t>Arkansas</t>
  </si>
  <si>
    <t>California</t>
  </si>
  <si>
    <t>Colorado</t>
  </si>
  <si>
    <t>Connecticut</t>
  </si>
  <si>
    <t xml:space="preserve">Delaware </t>
  </si>
  <si>
    <t xml:space="preserve">District of Columbia 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</si>
  <si>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</si>
  <si>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</si>
  <si>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</si>
  <si>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</si>
  <si>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</si>
  <si>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</si>
  <si>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</si>
  <si>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</si>
  <si>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</si>
  <si>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</si>
  <si>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</si>
  <si>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</si>
  <si>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</si>
  <si>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</si>
  <si>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</si>
  <si>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</si>
  <si>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</si>
  <si>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</si>
  <si>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</si>
  <si>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</si>
  <si>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</si>
  <si>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</si>
  <si>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</si>
  <si>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</si>
  <si>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</si>
  <si>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</si>
  <si>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</si>
  <si>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</si>
  <si>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</si>
  <si>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</si>
  <si>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</si>
  <si>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</si>
  <si>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</si>
  <si>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</si>
  <si>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</si>
  <si>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</si>
  <si>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</si>
  <si>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</si>
  <si>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</si>
  <si>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</si>
  <si>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</si>
  <si>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</si>
  <si>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American Samoa                </t>
  </si>
  <si>
    <t xml:space="preserve">Guam                          </t>
  </si>
  <si>
    <t xml:space="preserve">Northern Marianas             </t>
  </si>
  <si>
    <t xml:space="preserve">Puerto Rico                   </t>
  </si>
  <si>
    <t xml:space="preserve">Virgin Islands                </t>
  </si>
  <si>
    <t>—</t>
  </si>
  <si>
    <t>State</t>
  </si>
  <si>
    <t>Local</t>
  </si>
  <si>
    <t>Total</t>
  </si>
  <si>
    <t>Federal</t>
  </si>
  <si>
    <t>[In thousands of dollars]</t>
  </si>
  <si>
    <t>United States</t>
  </si>
  <si>
    <t>— Not available.</t>
  </si>
  <si>
    <r>
      <t xml:space="preserve">1 </t>
    </r>
    <r>
      <rPr>
        <sz val="8"/>
        <rFont val="Arial"/>
        <family val="2"/>
      </rPr>
      <t>Value affected by redistribution of reported values to correct for missing data items.</t>
    </r>
  </si>
  <si>
    <t>NOTE: Detail may not sum to totals because of rounding. National totals do not include outlying areas. Local revenues include intermediate</t>
  </si>
  <si>
    <t>† Not applicable.</t>
  </si>
  <si>
    <t>†</t>
  </si>
  <si>
    <t xml:space="preserve">SOURCE: Data reported by states to the U.S. Department of Education, National Center for Education Statistics, Common Core of Data </t>
  </si>
  <si>
    <t>(CCD), "National Public Education Financial Survey," 2002–03.</t>
  </si>
  <si>
    <t>Outlying areas</t>
  </si>
  <si>
    <t>Table 1.  Revenues for public elementary and secondary schools, by source, state, and outlying areas: School year 2002–03</t>
  </si>
  <si>
    <t>revenues. Both the District of Columbia and Hawaii have only one school district each; therefore, neither is comparable to other states.</t>
  </si>
  <si>
    <t xml:space="preserve">Local revenues in Hawaii consist almost entirely of student fees and charges for services, such as food services, summer school, and </t>
  </si>
  <si>
    <t>student activities.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</si>
</sst>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0000"/>
    <numFmt numFmtId="166" formatCode="#,##0.000_);\(#,##0.000\)"/>
    <numFmt numFmtId="167" formatCode="#,##0.000"/>
    <numFmt numFmtId="168" formatCode="0.000"/>
    <numFmt numFmtId="169" formatCode="0.0_)"/>
    <numFmt numFmtId="170" formatCode="0.0"/>
    <numFmt numFmtId="171" formatCode="#,##0.0_);\(#,##0.0\)"/>
    <numFmt numFmtId="172" formatCode="_(* #,##0_);_(* \(#,##0\);_(* &quot;-&quot;??_);_(@_)"/>
    <numFmt numFmtId="173" formatCode="&quot;$&quot;#,##0\);[Red]\(&quot;$&quot;#,##0\)"/>
    <numFmt numFmtId="174" formatCode="&quot;$&quot;#,##0;[Red]\(&quot;$&quot;#,##0\)"/>
    <numFmt numFmtId="175" formatCode="#,##0;\(#,##0\)"/>
    <numFmt numFmtId="176" formatCode="&quot;$&quot;#,##0;\(&quot;$&quot;#,##0\)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&quot;$&quot;#,##0"/>
    <numFmt numFmtId="180" formatCode="&quot;$&quot;#,##0.000"/>
    <numFmt numFmtId="181" formatCode="&quot;$&quot;#,##0.00"/>
    <numFmt numFmtId="182" formatCode="&quot;$&quot;#,##0.0"/>
    <numFmt numFmtId="183" formatCode="#,##0.0000_);\(#,##0.0000\)"/>
    <numFmt numFmtId="184" formatCode="#,##0.00000_);\(#,##0.00000\)"/>
    <numFmt numFmtId="185" formatCode="0.0%"/>
    <numFmt numFmtId="186" formatCode="#,##0.0"/>
  </numFmts>
  <fonts count="6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">
    <xf numFmtId="37" fontId="0" fillId="0" borderId="0" xfId="0" applyAlignment="1">
      <alignment/>
    </xf>
    <xf numFmtId="37" fontId="5" fillId="0" borderId="1" xfId="0" applyFont="1" applyBorder="1" applyAlignment="1">
      <alignment horizontal="left" vertical="center"/>
    </xf>
    <xf numFmtId="37" fontId="5" fillId="0" borderId="0" xfId="0" applyFont="1" applyAlignment="1">
      <alignment horizontal="left" vertical="center"/>
    </xf>
    <xf numFmtId="37" fontId="4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left" vertical="center"/>
    </xf>
    <xf numFmtId="37" fontId="4" fillId="0" borderId="0" xfId="0" applyFont="1" applyAlignment="1">
      <alignment vertical="center"/>
    </xf>
    <xf numFmtId="37" fontId="4" fillId="0" borderId="0" xfId="0" applyFont="1" applyAlignment="1" applyProtection="1">
      <alignment vertical="center"/>
      <protection/>
    </xf>
    <xf numFmtId="37" fontId="4" fillId="0" borderId="1" xfId="0" applyFont="1" applyBorder="1" applyAlignment="1" applyProtection="1">
      <alignment vertical="center"/>
      <protection/>
    </xf>
    <xf numFmtId="37" fontId="4" fillId="0" borderId="1" xfId="0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left" vertical="center"/>
    </xf>
    <xf numFmtId="37" fontId="4" fillId="0" borderId="0" xfId="0" applyFont="1" applyAlignment="1" applyProtection="1">
      <alignment horizontal="left" vertical="center" indent="1"/>
      <protection/>
    </xf>
    <xf numFmtId="1" fontId="5" fillId="0" borderId="0" xfId="0" applyNumberFormat="1" applyFont="1" applyAlignment="1" applyProtection="1">
      <alignment horizontal="left" vertical="center"/>
      <protection/>
    </xf>
    <xf numFmtId="37" fontId="4" fillId="0" borderId="0" xfId="0" applyFont="1" applyAlignment="1" applyProtection="1">
      <alignment horizontal="right" vertical="center"/>
      <protection/>
    </xf>
    <xf numFmtId="37" fontId="5" fillId="0" borderId="0" xfId="0" applyFont="1" applyAlignment="1">
      <alignment vertical="center"/>
    </xf>
    <xf numFmtId="37" fontId="5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 applyProtection="1">
      <alignment horizontal="right" vertical="center"/>
      <protection/>
    </xf>
    <xf numFmtId="3" fontId="5" fillId="0" borderId="0" xfId="0" applyNumberFormat="1" applyFont="1" applyAlignment="1">
      <alignment horizontal="left" vertical="center"/>
    </xf>
    <xf numFmtId="3" fontId="4" fillId="0" borderId="0" xfId="0" applyNumberFormat="1" applyFont="1" applyFill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left" vertical="center"/>
      <protection/>
    </xf>
    <xf numFmtId="3" fontId="5" fillId="0" borderId="0" xfId="0" applyNumberFormat="1" applyFont="1" applyAlignment="1" applyProtection="1" quotePrefix="1">
      <alignment horizontal="left" vertical="center"/>
      <protection/>
    </xf>
    <xf numFmtId="3" fontId="5" fillId="0" borderId="0" xfId="0" applyNumberFormat="1" applyFont="1" applyAlignment="1" quotePrefix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/>
    </xf>
    <xf numFmtId="3" fontId="5" fillId="0" borderId="1" xfId="0" applyNumberFormat="1" applyFont="1" applyBorder="1" applyAlignment="1">
      <alignment horizontal="left" vertical="center"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3" fontId="5" fillId="0" borderId="1" xfId="0" applyNumberFormat="1" applyFont="1" applyBorder="1" applyAlignment="1" applyProtection="1" quotePrefix="1">
      <alignment horizontal="left" vertical="center"/>
      <protection/>
    </xf>
    <xf numFmtId="37" fontId="4" fillId="0" borderId="1" xfId="0" applyFont="1" applyFill="1" applyBorder="1" applyAlignment="1">
      <alignment horizontal="center" vertical="center"/>
    </xf>
    <xf numFmtId="37" fontId="4" fillId="0" borderId="0" xfId="0" applyFont="1" applyBorder="1" applyAlignment="1" applyProtection="1">
      <alignment vertical="center"/>
      <protection/>
    </xf>
    <xf numFmtId="37" fontId="4" fillId="0" borderId="0" xfId="0" applyFont="1" applyBorder="1" applyAlignment="1">
      <alignment vertical="center"/>
    </xf>
    <xf numFmtId="164" fontId="4" fillId="0" borderId="0" xfId="0" applyNumberFormat="1" applyFont="1" applyAlignment="1" applyProtection="1">
      <alignment horizontal="left" vertical="center"/>
      <protection/>
    </xf>
    <xf numFmtId="37" fontId="4" fillId="0" borderId="0" xfId="0" applyFont="1" applyAlignment="1" applyProtection="1">
      <alignment horizontal="left" vertical="center"/>
      <protection/>
    </xf>
    <xf numFmtId="37" fontId="4" fillId="0" borderId="0" xfId="0" applyFont="1" applyAlignment="1" applyProtection="1" quotePrefix="1">
      <alignment vertical="center"/>
      <protection/>
    </xf>
    <xf numFmtId="37" fontId="4" fillId="0" borderId="1" xfId="0" applyFont="1" applyBorder="1" applyAlignment="1" applyProtection="1">
      <alignment horizontal="left" vertical="center"/>
      <protection/>
    </xf>
    <xf numFmtId="164" fontId="4" fillId="0" borderId="2" xfId="0" applyNumberFormat="1" applyFont="1" applyBorder="1" applyAlignment="1" applyProtection="1">
      <alignment horizontal="left" vertical="center"/>
      <protection/>
    </xf>
    <xf numFmtId="3" fontId="4" fillId="0" borderId="2" xfId="0" applyNumberFormat="1" applyFont="1" applyBorder="1" applyAlignment="1" applyProtection="1">
      <alignment horizontal="right" vertical="center"/>
      <protection/>
    </xf>
    <xf numFmtId="3" fontId="5" fillId="0" borderId="2" xfId="0" applyNumberFormat="1" applyFont="1" applyBorder="1" applyAlignment="1">
      <alignment horizontal="left" vertical="center"/>
    </xf>
    <xf numFmtId="3" fontId="4" fillId="0" borderId="2" xfId="0" applyNumberFormat="1" applyFont="1" applyFill="1" applyBorder="1" applyAlignment="1" applyProtection="1">
      <alignment horizontal="right" vertical="center"/>
      <protection/>
    </xf>
    <xf numFmtId="3" fontId="5" fillId="0" borderId="2" xfId="0" applyNumberFormat="1" applyFont="1" applyBorder="1" applyAlignment="1" applyProtection="1">
      <alignment horizontal="left" vertical="center"/>
      <protection/>
    </xf>
    <xf numFmtId="179" fontId="4" fillId="0" borderId="0" xfId="0" applyNumberFormat="1" applyFont="1" applyAlignment="1" applyProtection="1">
      <alignment horizontal="right" vertical="center"/>
      <protection/>
    </xf>
    <xf numFmtId="179" fontId="4" fillId="0" borderId="0" xfId="0" applyNumberFormat="1" applyFont="1" applyFill="1" applyAlignment="1" applyProtection="1">
      <alignment horizontal="right" vertical="center"/>
      <protection/>
    </xf>
    <xf numFmtId="37" fontId="4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A4" sqref="A4"/>
    </sheetView>
  </sheetViews>
  <sheetFormatPr defaultColWidth="8.88671875" defaultRowHeight="10.5" customHeight="1"/>
  <cols>
    <col min="1" max="1" width="15.4453125" style="5" customWidth="1"/>
    <col min="2" max="2" width="12.77734375" style="3" customWidth="1"/>
    <col min="3" max="3" width="2.77734375" style="2" customWidth="1"/>
    <col min="4" max="4" width="12.77734375" style="3" customWidth="1"/>
    <col min="5" max="5" width="2.77734375" style="2" customWidth="1"/>
    <col min="6" max="6" width="12.77734375" style="3" customWidth="1"/>
    <col min="7" max="7" width="2.77734375" style="2" customWidth="1"/>
    <col min="8" max="8" width="12.77734375" style="3" customWidth="1"/>
    <col min="9" max="9" width="9.3359375" style="5" bestFit="1" customWidth="1"/>
    <col min="10" max="16384" width="8.88671875" style="5" customWidth="1"/>
  </cols>
  <sheetData>
    <row r="1" spans="1:7" ht="10.5" customHeight="1">
      <c r="A1" s="30" t="s">
        <v>71</v>
      </c>
      <c r="C1" s="4"/>
      <c r="E1" s="4"/>
      <c r="G1" s="4"/>
    </row>
    <row r="2" spans="1:8" ht="10.5" customHeight="1">
      <c r="A2" s="26"/>
      <c r="B2" s="39" t="s">
        <v>61</v>
      </c>
      <c r="C2" s="39"/>
      <c r="D2" s="39"/>
      <c r="E2" s="39"/>
      <c r="F2" s="39"/>
      <c r="G2" s="39"/>
      <c r="H2" s="39"/>
    </row>
    <row r="3" spans="1:8" s="27" customFormat="1" ht="1.5" customHeight="1">
      <c r="A3" s="7"/>
      <c r="B3" s="25"/>
      <c r="C3" s="25"/>
      <c r="D3" s="25"/>
      <c r="E3" s="25"/>
      <c r="F3" s="25"/>
      <c r="G3" s="25"/>
      <c r="H3" s="25"/>
    </row>
    <row r="4" spans="1:8" ht="10.5" customHeight="1">
      <c r="A4" s="7" t="s">
        <v>57</v>
      </c>
      <c r="B4" s="8" t="s">
        <v>59</v>
      </c>
      <c r="C4" s="9"/>
      <c r="D4" s="8" t="s">
        <v>58</v>
      </c>
      <c r="E4" s="1"/>
      <c r="F4" s="8" t="s">
        <v>57</v>
      </c>
      <c r="G4" s="9"/>
      <c r="H4" s="8" t="s">
        <v>60</v>
      </c>
    </row>
    <row r="5" spans="1:7" ht="1.5" customHeight="1">
      <c r="A5" s="6"/>
      <c r="C5" s="4"/>
      <c r="E5" s="4"/>
      <c r="G5" s="4"/>
    </row>
    <row r="6" spans="1:8" ht="10.5" customHeight="1">
      <c r="A6" s="10" t="s">
        <v>62</v>
      </c>
      <c r="B6" s="37">
        <f>440157299.456</f>
        <v>440157299.456</v>
      </c>
      <c r="C6" s="16">
        <v>1</v>
      </c>
      <c r="D6" s="38">
        <v>188363983</v>
      </c>
      <c r="E6" s="16">
        <v>1</v>
      </c>
      <c r="F6" s="38">
        <v>214277407</v>
      </c>
      <c r="G6" s="18"/>
      <c r="H6" s="38">
        <v>37515909.204</v>
      </c>
    </row>
    <row r="7" spans="1:8" ht="1.5" customHeight="1">
      <c r="A7" s="10"/>
      <c r="B7" s="15"/>
      <c r="C7" s="16"/>
      <c r="D7" s="17"/>
      <c r="E7" s="16"/>
      <c r="F7" s="17"/>
      <c r="G7" s="18"/>
      <c r="H7" s="17"/>
    </row>
    <row r="8" spans="1:8" ht="10.5" customHeight="1">
      <c r="A8" s="28" t="s">
        <v>0</v>
      </c>
      <c r="B8" s="15">
        <v>5153795.069</v>
      </c>
      <c r="C8" s="16"/>
      <c r="D8" s="17">
        <v>1591360.439</v>
      </c>
      <c r="E8" s="16"/>
      <c r="F8" s="17">
        <v>2966979.035</v>
      </c>
      <c r="G8" s="18"/>
      <c r="H8" s="17">
        <v>595455.595</v>
      </c>
    </row>
    <row r="9" spans="1:8" ht="10.5" customHeight="1">
      <c r="A9" s="28" t="s">
        <v>1</v>
      </c>
      <c r="B9" s="15">
        <v>1468275.911</v>
      </c>
      <c r="C9" s="16"/>
      <c r="D9" s="17">
        <v>373952.442</v>
      </c>
      <c r="E9" s="16"/>
      <c r="F9" s="17">
        <v>834259.395</v>
      </c>
      <c r="G9" s="18"/>
      <c r="H9" s="17">
        <v>260064.074</v>
      </c>
    </row>
    <row r="10" spans="1:8" ht="10.5" customHeight="1">
      <c r="A10" s="28" t="s">
        <v>2</v>
      </c>
      <c r="B10" s="15">
        <v>7351309.777</v>
      </c>
      <c r="C10" s="16">
        <v>1</v>
      </c>
      <c r="D10" s="17">
        <v>2956462.585</v>
      </c>
      <c r="E10" s="16">
        <v>1</v>
      </c>
      <c r="F10" s="17">
        <v>3555569.587</v>
      </c>
      <c r="G10" s="18"/>
      <c r="H10" s="17">
        <v>839277.605</v>
      </c>
    </row>
    <row r="11" spans="1:8" ht="10.5" customHeight="1">
      <c r="A11" s="28" t="s">
        <v>3</v>
      </c>
      <c r="B11" s="15">
        <v>3266317.548</v>
      </c>
      <c r="C11" s="16"/>
      <c r="D11" s="17">
        <v>1079084.676</v>
      </c>
      <c r="E11" s="16"/>
      <c r="F11" s="17">
        <v>1804361.715</v>
      </c>
      <c r="G11" s="18"/>
      <c r="H11" s="17">
        <v>382871.157</v>
      </c>
    </row>
    <row r="12" spans="1:8" ht="10.5" customHeight="1">
      <c r="A12" s="28" t="s">
        <v>4</v>
      </c>
      <c r="B12" s="15">
        <v>57021363.451</v>
      </c>
      <c r="C12" s="16"/>
      <c r="D12" s="17">
        <v>17830356.297</v>
      </c>
      <c r="E12" s="16"/>
      <c r="F12" s="17">
        <v>33561358.34</v>
      </c>
      <c r="G12" s="18"/>
      <c r="H12" s="17">
        <v>5629648.814</v>
      </c>
    </row>
    <row r="13" spans="1:8" ht="1.5" customHeight="1">
      <c r="A13" s="29"/>
      <c r="B13" s="15"/>
      <c r="C13" s="16"/>
      <c r="D13" s="17"/>
      <c r="E13" s="16"/>
      <c r="F13" s="17"/>
      <c r="G13" s="18"/>
      <c r="H13" s="17"/>
    </row>
    <row r="14" spans="1:8" ht="10.5" customHeight="1">
      <c r="A14" s="28" t="s">
        <v>5</v>
      </c>
      <c r="B14" s="15">
        <v>6299535.875</v>
      </c>
      <c r="C14" s="16"/>
      <c r="D14" s="17">
        <v>3174971.193</v>
      </c>
      <c r="E14" s="16"/>
      <c r="F14" s="17">
        <v>2715206.029</v>
      </c>
      <c r="G14" s="18"/>
      <c r="H14" s="17">
        <v>409358.653</v>
      </c>
    </row>
    <row r="15" spans="1:8" ht="10.5" customHeight="1">
      <c r="A15" s="28" t="s">
        <v>6</v>
      </c>
      <c r="B15" s="15">
        <v>7087301.802</v>
      </c>
      <c r="C15" s="19"/>
      <c r="D15" s="17">
        <v>4065646.238</v>
      </c>
      <c r="E15" s="19"/>
      <c r="F15" s="17">
        <v>2652211.516</v>
      </c>
      <c r="G15" s="18"/>
      <c r="H15" s="17">
        <v>369444.048</v>
      </c>
    </row>
    <row r="16" spans="1:8" ht="10.5" customHeight="1">
      <c r="A16" s="28" t="s">
        <v>7</v>
      </c>
      <c r="B16" s="15">
        <v>1197512.172</v>
      </c>
      <c r="C16" s="16"/>
      <c r="D16" s="17">
        <v>335292.418</v>
      </c>
      <c r="E16" s="16"/>
      <c r="F16" s="17">
        <v>759290.48</v>
      </c>
      <c r="G16" s="18"/>
      <c r="H16" s="17">
        <v>102929.274</v>
      </c>
    </row>
    <row r="17" spans="1:8" ht="10.5" customHeight="1">
      <c r="A17" s="28" t="s">
        <v>8</v>
      </c>
      <c r="B17" s="15">
        <v>1114021.483</v>
      </c>
      <c r="C17" s="16"/>
      <c r="D17" s="17">
        <f>904243.791+56532</f>
        <v>960775.791</v>
      </c>
      <c r="E17" s="16"/>
      <c r="F17" s="17" t="s">
        <v>67</v>
      </c>
      <c r="G17" s="18"/>
      <c r="H17" s="17">
        <v>153245.692</v>
      </c>
    </row>
    <row r="18" spans="1:8" ht="10.5" customHeight="1">
      <c r="A18" s="28" t="s">
        <v>9</v>
      </c>
      <c r="B18" s="15">
        <v>18984106.092</v>
      </c>
      <c r="C18" s="16"/>
      <c r="D18" s="17">
        <v>8699187.658</v>
      </c>
      <c r="E18" s="16"/>
      <c r="F18" s="17">
        <v>8285653.947</v>
      </c>
      <c r="G18" s="18"/>
      <c r="H18" s="17">
        <v>1999264.487</v>
      </c>
    </row>
    <row r="19" spans="1:8" ht="1.5" customHeight="1">
      <c r="A19" s="29"/>
      <c r="B19" s="15"/>
      <c r="C19" s="16"/>
      <c r="D19" s="17"/>
      <c r="E19" s="16"/>
      <c r="F19" s="17"/>
      <c r="G19" s="18"/>
      <c r="H19" s="17"/>
    </row>
    <row r="20" spans="1:8" ht="10.5" customHeight="1">
      <c r="A20" s="28" t="s">
        <v>10</v>
      </c>
      <c r="B20" s="15">
        <v>13448966.3</v>
      </c>
      <c r="C20" s="16"/>
      <c r="D20" s="17">
        <v>5876044.216</v>
      </c>
      <c r="E20" s="16"/>
      <c r="F20" s="17">
        <v>6489048.932</v>
      </c>
      <c r="G20" s="18"/>
      <c r="H20" s="17">
        <v>1083873.152</v>
      </c>
    </row>
    <row r="21" spans="1:8" ht="10.5" customHeight="1">
      <c r="A21" s="28" t="s">
        <v>11</v>
      </c>
      <c r="B21" s="15">
        <v>2078875.695</v>
      </c>
      <c r="C21" s="16"/>
      <c r="D21" s="17">
        <v>35182.613</v>
      </c>
      <c r="E21" s="16"/>
      <c r="F21" s="17">
        <v>1873316.176</v>
      </c>
      <c r="G21" s="18"/>
      <c r="H21" s="17">
        <v>170376.906</v>
      </c>
    </row>
    <row r="22" spans="1:8" ht="10.5" customHeight="1">
      <c r="A22" s="28" t="s">
        <v>12</v>
      </c>
      <c r="B22" s="15">
        <v>1698503.41</v>
      </c>
      <c r="C22" s="16"/>
      <c r="D22" s="17">
        <v>528369.466</v>
      </c>
      <c r="E22" s="16"/>
      <c r="F22" s="17">
        <v>1003507.945</v>
      </c>
      <c r="G22" s="18"/>
      <c r="H22" s="17">
        <v>166625.999</v>
      </c>
    </row>
    <row r="23" spans="1:8" ht="10.5" customHeight="1">
      <c r="A23" s="28" t="s">
        <v>13</v>
      </c>
      <c r="B23" s="15">
        <v>19154705.348</v>
      </c>
      <c r="C23" s="16"/>
      <c r="D23" s="17">
        <v>11208835.942</v>
      </c>
      <c r="E23" s="16"/>
      <c r="F23" s="17">
        <v>6327131.969</v>
      </c>
      <c r="G23" s="18"/>
      <c r="H23" s="17">
        <v>1618737.437</v>
      </c>
    </row>
    <row r="24" spans="1:8" ht="10.5" customHeight="1">
      <c r="A24" s="28" t="s">
        <v>14</v>
      </c>
      <c r="B24" s="15">
        <v>7926061.642</v>
      </c>
      <c r="C24" s="16"/>
      <c r="D24" s="17">
        <v>2656913.644</v>
      </c>
      <c r="E24" s="16"/>
      <c r="F24" s="17">
        <v>4663624.959</v>
      </c>
      <c r="G24" s="18"/>
      <c r="H24" s="17">
        <v>605523.039</v>
      </c>
    </row>
    <row r="25" spans="1:8" ht="1.5" customHeight="1">
      <c r="A25" s="29"/>
      <c r="B25" s="15"/>
      <c r="C25" s="16"/>
      <c r="D25" s="17"/>
      <c r="E25" s="16"/>
      <c r="F25" s="17"/>
      <c r="G25" s="18"/>
      <c r="H25" s="17"/>
    </row>
    <row r="26" spans="1:8" ht="10.5" customHeight="1">
      <c r="A26" s="28" t="s">
        <v>15</v>
      </c>
      <c r="B26" s="15">
        <v>4241507.89</v>
      </c>
      <c r="C26" s="16"/>
      <c r="D26" s="17">
        <v>1951346.744</v>
      </c>
      <c r="E26" s="16"/>
      <c r="F26" s="17">
        <v>1974707.153</v>
      </c>
      <c r="G26" s="18"/>
      <c r="H26" s="17">
        <v>315453.993</v>
      </c>
    </row>
    <row r="27" spans="1:8" ht="10.5" customHeight="1">
      <c r="A27" s="28" t="s">
        <v>16</v>
      </c>
      <c r="B27" s="15">
        <v>4071711.737</v>
      </c>
      <c r="C27" s="16"/>
      <c r="D27" s="17">
        <v>1374386.025</v>
      </c>
      <c r="E27" s="16"/>
      <c r="F27" s="17">
        <v>2326819.316</v>
      </c>
      <c r="G27" s="18"/>
      <c r="H27" s="17">
        <v>370506.396</v>
      </c>
    </row>
    <row r="28" spans="1:8" ht="10.5" customHeight="1">
      <c r="A28" s="28" t="s">
        <v>17</v>
      </c>
      <c r="B28" s="15">
        <v>4764253.274</v>
      </c>
      <c r="C28" s="16"/>
      <c r="D28" s="17">
        <v>1460286.617</v>
      </c>
      <c r="E28" s="16"/>
      <c r="F28" s="17">
        <v>2799254.016</v>
      </c>
      <c r="G28" s="18"/>
      <c r="H28" s="17">
        <v>504712.641</v>
      </c>
    </row>
    <row r="29" spans="1:8" ht="10.5" customHeight="1">
      <c r="A29" s="28" t="s">
        <v>18</v>
      </c>
      <c r="B29" s="15">
        <v>5549582.468</v>
      </c>
      <c r="C29" s="19"/>
      <c r="D29" s="17">
        <v>2092810.146</v>
      </c>
      <c r="E29" s="19"/>
      <c r="F29" s="17">
        <v>2723937.551</v>
      </c>
      <c r="G29" s="18"/>
      <c r="H29" s="17">
        <v>732834.771</v>
      </c>
    </row>
    <row r="30" spans="1:8" ht="10.5" customHeight="1">
      <c r="A30" s="28" t="s">
        <v>19</v>
      </c>
      <c r="B30" s="15">
        <v>2161237.759</v>
      </c>
      <c r="C30" s="16"/>
      <c r="D30" s="17">
        <v>1040061.211</v>
      </c>
      <c r="E30" s="16"/>
      <c r="F30" s="17">
        <v>927773.525</v>
      </c>
      <c r="G30" s="18"/>
      <c r="H30" s="17">
        <v>193403.023</v>
      </c>
    </row>
    <row r="31" spans="1:8" ht="1.5" customHeight="1">
      <c r="A31" s="29"/>
      <c r="B31" s="15"/>
      <c r="C31" s="16"/>
      <c r="D31" s="17"/>
      <c r="E31" s="16"/>
      <c r="F31" s="17"/>
      <c r="G31" s="18"/>
      <c r="H31" s="17"/>
    </row>
    <row r="32" spans="1:8" ht="10.5" customHeight="1">
      <c r="A32" s="28" t="s">
        <v>20</v>
      </c>
      <c r="B32" s="15">
        <v>8668096.569</v>
      </c>
      <c r="C32" s="16"/>
      <c r="D32" s="17">
        <v>4768097.54</v>
      </c>
      <c r="E32" s="16"/>
      <c r="F32" s="17">
        <v>3317559.253</v>
      </c>
      <c r="G32" s="18"/>
      <c r="H32" s="17">
        <v>582439.776</v>
      </c>
    </row>
    <row r="33" spans="1:8" ht="10.5" customHeight="1">
      <c r="A33" s="28" t="s">
        <v>21</v>
      </c>
      <c r="B33" s="15">
        <v>11801318.427</v>
      </c>
      <c r="C33" s="16"/>
      <c r="D33" s="17">
        <v>6267813.784</v>
      </c>
      <c r="E33" s="16"/>
      <c r="F33" s="17">
        <v>4827630.064</v>
      </c>
      <c r="G33" s="18"/>
      <c r="H33" s="17">
        <v>705874.579</v>
      </c>
    </row>
    <row r="34" spans="1:8" ht="10.5" customHeight="1">
      <c r="A34" s="28" t="s">
        <v>22</v>
      </c>
      <c r="B34" s="15">
        <v>17954394.608</v>
      </c>
      <c r="C34" s="16"/>
      <c r="D34" s="17">
        <v>5188314.659</v>
      </c>
      <c r="E34" s="16"/>
      <c r="F34" s="17">
        <v>11358303.065</v>
      </c>
      <c r="G34" s="18"/>
      <c r="H34" s="17">
        <v>1407776.884</v>
      </c>
    </row>
    <row r="35" spans="1:8" ht="10.5" customHeight="1">
      <c r="A35" s="28" t="s">
        <v>23</v>
      </c>
      <c r="B35" s="15">
        <v>8349226.526</v>
      </c>
      <c r="C35" s="16"/>
      <c r="D35" s="17">
        <v>1688920.238</v>
      </c>
      <c r="E35" s="16"/>
      <c r="F35" s="17">
        <v>6165549.182</v>
      </c>
      <c r="G35" s="18"/>
      <c r="H35" s="17">
        <v>494757.106</v>
      </c>
    </row>
    <row r="36" spans="1:8" ht="10.5" customHeight="1">
      <c r="A36" s="28" t="s">
        <v>24</v>
      </c>
      <c r="B36" s="15">
        <v>3263896.898</v>
      </c>
      <c r="C36" s="16"/>
      <c r="D36" s="17">
        <v>1006635.455</v>
      </c>
      <c r="E36" s="16"/>
      <c r="F36" s="17">
        <v>1754445.121</v>
      </c>
      <c r="G36" s="18"/>
      <c r="H36" s="17">
        <v>502816.322</v>
      </c>
    </row>
    <row r="37" spans="1:8" ht="1.5" customHeight="1">
      <c r="A37" s="29"/>
      <c r="B37" s="15"/>
      <c r="C37" s="16"/>
      <c r="D37" s="17"/>
      <c r="E37" s="16"/>
      <c r="F37" s="17"/>
      <c r="G37" s="18"/>
      <c r="H37" s="17"/>
    </row>
    <row r="38" spans="1:8" ht="10.5" customHeight="1">
      <c r="A38" s="28" t="s">
        <v>25</v>
      </c>
      <c r="B38" s="15">
        <v>7662199.367</v>
      </c>
      <c r="C38" s="16"/>
      <c r="D38" s="17">
        <v>4302866.724</v>
      </c>
      <c r="E38" s="16"/>
      <c r="F38" s="17">
        <v>2743289.372</v>
      </c>
      <c r="G38" s="18"/>
      <c r="H38" s="17">
        <v>616043.271</v>
      </c>
    </row>
    <row r="39" spans="1:8" ht="10.5" customHeight="1">
      <c r="A39" s="28" t="s">
        <v>26</v>
      </c>
      <c r="B39" s="15">
        <v>1204497.372</v>
      </c>
      <c r="C39" s="16"/>
      <c r="D39" s="17">
        <v>471698.194</v>
      </c>
      <c r="E39" s="16"/>
      <c r="F39" s="17">
        <v>558114.46</v>
      </c>
      <c r="G39" s="18"/>
      <c r="H39" s="17">
        <v>174684.718</v>
      </c>
    </row>
    <row r="40" spans="1:8" ht="10.5" customHeight="1">
      <c r="A40" s="28" t="s">
        <v>27</v>
      </c>
      <c r="B40" s="15">
        <v>2550525.079</v>
      </c>
      <c r="C40" s="16"/>
      <c r="D40" s="17">
        <v>1447099.008</v>
      </c>
      <c r="E40" s="16"/>
      <c r="F40" s="17">
        <v>877656.721</v>
      </c>
      <c r="G40" s="18"/>
      <c r="H40" s="17">
        <v>225769.35</v>
      </c>
    </row>
    <row r="41" spans="1:8" ht="10.5" customHeight="1">
      <c r="A41" s="28" t="s">
        <v>28</v>
      </c>
      <c r="B41" s="15">
        <v>2784680.786</v>
      </c>
      <c r="C41" s="16"/>
      <c r="D41" s="17">
        <v>1747987.469</v>
      </c>
      <c r="E41" s="16"/>
      <c r="F41" s="17">
        <v>840435.404</v>
      </c>
      <c r="G41" s="18"/>
      <c r="H41" s="17">
        <v>196257.913</v>
      </c>
    </row>
    <row r="42" spans="1:8" ht="10.5" customHeight="1">
      <c r="A42" s="28" t="s">
        <v>29</v>
      </c>
      <c r="B42" s="15">
        <v>1957267.135</v>
      </c>
      <c r="C42" s="16"/>
      <c r="D42" s="17">
        <v>897513.927</v>
      </c>
      <c r="E42" s="16"/>
      <c r="F42" s="17">
        <v>957849.691</v>
      </c>
      <c r="G42" s="18"/>
      <c r="H42" s="17">
        <v>101903.517</v>
      </c>
    </row>
    <row r="43" spans="1:8" ht="1.5" customHeight="1">
      <c r="A43" s="29"/>
      <c r="B43" s="15"/>
      <c r="C43" s="16"/>
      <c r="D43" s="17"/>
      <c r="E43" s="16"/>
      <c r="F43" s="17"/>
      <c r="G43" s="18"/>
      <c r="H43" s="17"/>
    </row>
    <row r="44" spans="1:8" ht="10.5" customHeight="1">
      <c r="A44" s="28" t="s">
        <v>30</v>
      </c>
      <c r="B44" s="15">
        <v>18905028.432</v>
      </c>
      <c r="C44" s="20"/>
      <c r="D44" s="17">
        <v>9869240.882</v>
      </c>
      <c r="E44" s="16"/>
      <c r="F44" s="17">
        <v>8230289.48</v>
      </c>
      <c r="G44" s="18"/>
      <c r="H44" s="17">
        <v>805498.07</v>
      </c>
    </row>
    <row r="45" spans="1:8" ht="10.5" customHeight="1">
      <c r="A45" s="28" t="s">
        <v>31</v>
      </c>
      <c r="B45" s="15">
        <v>2685724.728</v>
      </c>
      <c r="C45" s="16"/>
      <c r="D45" s="17">
        <v>346541.422</v>
      </c>
      <c r="E45" s="16"/>
      <c r="F45" s="17">
        <v>1936712.517</v>
      </c>
      <c r="G45" s="18"/>
      <c r="H45" s="17">
        <v>402470.789</v>
      </c>
    </row>
    <row r="46" spans="1:8" ht="10.5" customHeight="1">
      <c r="A46" s="28" t="s">
        <v>32</v>
      </c>
      <c r="B46" s="15">
        <v>37894516.613</v>
      </c>
      <c r="C46" s="16"/>
      <c r="D46" s="17">
        <v>17981390.73</v>
      </c>
      <c r="E46" s="16"/>
      <c r="F46" s="17">
        <v>17267654.918</v>
      </c>
      <c r="G46" s="18"/>
      <c r="H46" s="17">
        <v>2645470.965</v>
      </c>
    </row>
    <row r="47" spans="1:8" ht="10.5" customHeight="1">
      <c r="A47" s="28" t="s">
        <v>33</v>
      </c>
      <c r="B47" s="15">
        <v>9379576.926</v>
      </c>
      <c r="C47" s="16"/>
      <c r="D47" s="17">
        <v>2504549.184</v>
      </c>
      <c r="E47" s="16"/>
      <c r="F47" s="17">
        <v>5975982.911</v>
      </c>
      <c r="G47" s="18"/>
      <c r="H47" s="17">
        <v>899044.831</v>
      </c>
    </row>
    <row r="48" spans="1:8" ht="10.5" customHeight="1">
      <c r="A48" s="28" t="s">
        <v>34</v>
      </c>
      <c r="B48" s="15">
        <v>825134.704</v>
      </c>
      <c r="C48" s="16"/>
      <c r="D48" s="17">
        <v>395180.818</v>
      </c>
      <c r="E48" s="16"/>
      <c r="F48" s="17">
        <v>303924.621</v>
      </c>
      <c r="G48" s="18"/>
      <c r="H48" s="17">
        <v>126029.265</v>
      </c>
    </row>
    <row r="49" spans="1:8" ht="1.5" customHeight="1">
      <c r="A49" s="29"/>
      <c r="B49" s="15"/>
      <c r="C49" s="16"/>
      <c r="D49" s="17"/>
      <c r="E49" s="16"/>
      <c r="F49" s="17"/>
      <c r="G49" s="18"/>
      <c r="H49" s="17"/>
    </row>
    <row r="50" spans="1:8" ht="10.5" customHeight="1">
      <c r="A50" s="28" t="s">
        <v>35</v>
      </c>
      <c r="B50" s="15">
        <v>18143061.847</v>
      </c>
      <c r="C50" s="16"/>
      <c r="D50" s="17">
        <v>8843542.146</v>
      </c>
      <c r="E50" s="16"/>
      <c r="F50" s="17">
        <v>8132703.406</v>
      </c>
      <c r="G50" s="18"/>
      <c r="H50" s="17">
        <v>1166816.295</v>
      </c>
    </row>
    <row r="51" spans="1:8" ht="10.5" customHeight="1">
      <c r="A51" s="28" t="s">
        <v>36</v>
      </c>
      <c r="B51" s="15">
        <v>4161621.204</v>
      </c>
      <c r="C51" s="16"/>
      <c r="D51" s="17">
        <v>1355733.422</v>
      </c>
      <c r="E51" s="16"/>
      <c r="F51" s="17">
        <v>2277241.483</v>
      </c>
      <c r="G51" s="18"/>
      <c r="H51" s="17">
        <v>528646.299</v>
      </c>
    </row>
    <row r="52" spans="1:8" ht="10.5" customHeight="1">
      <c r="A52" s="28" t="s">
        <v>37</v>
      </c>
      <c r="B52" s="15">
        <v>4599716.704</v>
      </c>
      <c r="C52" s="16"/>
      <c r="D52" s="17">
        <v>1841005.927</v>
      </c>
      <c r="E52" s="16"/>
      <c r="F52" s="17">
        <v>2342429.952</v>
      </c>
      <c r="G52" s="18"/>
      <c r="H52" s="17">
        <v>416280.825</v>
      </c>
    </row>
    <row r="53" spans="1:8" ht="10.5" customHeight="1">
      <c r="A53" s="28" t="s">
        <v>38</v>
      </c>
      <c r="B53" s="15">
        <v>18751159.986</v>
      </c>
      <c r="C53" s="16"/>
      <c r="D53" s="17">
        <v>10430430.885</v>
      </c>
      <c r="E53" s="16"/>
      <c r="F53" s="17">
        <v>6867531.041</v>
      </c>
      <c r="G53" s="18"/>
      <c r="H53" s="17">
        <v>1453198.06</v>
      </c>
    </row>
    <row r="54" spans="1:8" ht="10.5" customHeight="1">
      <c r="A54" s="28" t="s">
        <v>39</v>
      </c>
      <c r="B54" s="15">
        <v>1744838.068</v>
      </c>
      <c r="C54" s="16"/>
      <c r="D54" s="17">
        <v>898016.549</v>
      </c>
      <c r="E54" s="16"/>
      <c r="F54" s="17">
        <v>733210.549</v>
      </c>
      <c r="G54" s="18"/>
      <c r="H54" s="17">
        <v>113610.97</v>
      </c>
    </row>
    <row r="55" spans="1:8" ht="1.5" customHeight="1">
      <c r="A55" s="29"/>
      <c r="B55" s="15"/>
      <c r="C55" s="16"/>
      <c r="D55" s="17"/>
      <c r="E55" s="16"/>
      <c r="F55" s="17"/>
      <c r="G55" s="18"/>
      <c r="H55" s="17"/>
    </row>
    <row r="56" spans="1:8" ht="10.5" customHeight="1">
      <c r="A56" s="28" t="s">
        <v>40</v>
      </c>
      <c r="B56" s="15">
        <v>5732697.357</v>
      </c>
      <c r="C56" s="16"/>
      <c r="D56" s="17">
        <v>2410997.46</v>
      </c>
      <c r="E56" s="16"/>
      <c r="F56" s="17">
        <v>2757947.964</v>
      </c>
      <c r="G56" s="18"/>
      <c r="H56" s="17">
        <v>563751.933</v>
      </c>
    </row>
    <row r="57" spans="1:8" ht="10.5" customHeight="1">
      <c r="A57" s="28" t="s">
        <v>41</v>
      </c>
      <c r="B57" s="15">
        <v>963996.661</v>
      </c>
      <c r="C57" s="16"/>
      <c r="D57" s="17">
        <v>487670.674</v>
      </c>
      <c r="E57" s="16"/>
      <c r="F57" s="17">
        <v>325090.63</v>
      </c>
      <c r="G57" s="18"/>
      <c r="H57" s="17">
        <v>151235.357</v>
      </c>
    </row>
    <row r="58" spans="1:8" ht="10.5" customHeight="1">
      <c r="A58" s="28" t="s">
        <v>42</v>
      </c>
      <c r="B58" s="15">
        <v>6114869.536</v>
      </c>
      <c r="C58" s="16"/>
      <c r="D58" s="17">
        <v>2820285.515</v>
      </c>
      <c r="E58" s="16"/>
      <c r="F58" s="17">
        <v>2680969.467</v>
      </c>
      <c r="G58" s="18"/>
      <c r="H58" s="17">
        <v>613614.554</v>
      </c>
    </row>
    <row r="59" spans="1:8" ht="10.5" customHeight="1">
      <c r="A59" s="28" t="s">
        <v>43</v>
      </c>
      <c r="B59" s="15">
        <v>34605869.333</v>
      </c>
      <c r="C59" s="16"/>
      <c r="D59" s="17">
        <v>17041583.441</v>
      </c>
      <c r="E59" s="16"/>
      <c r="F59" s="17">
        <v>14146697.459</v>
      </c>
      <c r="G59" s="18"/>
      <c r="H59" s="17">
        <v>3417588.433</v>
      </c>
    </row>
    <row r="60" spans="1:8" ht="10.5" customHeight="1">
      <c r="A60" s="28" t="s">
        <v>44</v>
      </c>
      <c r="B60" s="15">
        <v>2912991.232</v>
      </c>
      <c r="C60" s="16"/>
      <c r="D60" s="17">
        <v>999579.147</v>
      </c>
      <c r="E60" s="16"/>
      <c r="F60" s="17">
        <v>1643684.427</v>
      </c>
      <c r="G60" s="18"/>
      <c r="H60" s="17">
        <v>269727.658</v>
      </c>
    </row>
    <row r="61" spans="1:8" ht="1.5" customHeight="1">
      <c r="A61" s="29"/>
      <c r="B61" s="15"/>
      <c r="C61" s="16"/>
      <c r="D61" s="17"/>
      <c r="E61" s="16"/>
      <c r="F61" s="17"/>
      <c r="G61" s="18"/>
      <c r="H61" s="17"/>
    </row>
    <row r="62" spans="1:8" ht="10.5" customHeight="1">
      <c r="A62" s="28" t="s">
        <v>45</v>
      </c>
      <c r="B62" s="15">
        <v>1149920.168</v>
      </c>
      <c r="C62" s="16"/>
      <c r="D62" s="17">
        <v>290682.733</v>
      </c>
      <c r="E62" s="16"/>
      <c r="F62" s="17">
        <v>779214.943</v>
      </c>
      <c r="G62" s="18"/>
      <c r="H62" s="17">
        <v>80022.492</v>
      </c>
    </row>
    <row r="63" spans="1:8" ht="10.5" customHeight="1">
      <c r="A63" s="28" t="s">
        <v>46</v>
      </c>
      <c r="B63" s="15">
        <v>10283181.601</v>
      </c>
      <c r="C63" s="19"/>
      <c r="D63" s="17">
        <v>5531961.666</v>
      </c>
      <c r="E63" s="19"/>
      <c r="F63" s="17">
        <v>4072760.69</v>
      </c>
      <c r="G63" s="18"/>
      <c r="H63" s="17">
        <v>678459.245</v>
      </c>
    </row>
    <row r="64" spans="1:8" ht="10.5" customHeight="1">
      <c r="A64" s="28" t="s">
        <v>47</v>
      </c>
      <c r="B64" s="15">
        <v>8696472.422</v>
      </c>
      <c r="C64" s="19"/>
      <c r="D64" s="17">
        <v>2543056.228</v>
      </c>
      <c r="E64" s="19"/>
      <c r="F64" s="17">
        <v>5373852.368</v>
      </c>
      <c r="G64" s="18"/>
      <c r="H64" s="17">
        <v>779563.826</v>
      </c>
    </row>
    <row r="65" spans="1:8" ht="10.5" customHeight="1">
      <c r="A65" s="28" t="s">
        <v>48</v>
      </c>
      <c r="B65" s="15">
        <v>2552445.505</v>
      </c>
      <c r="C65" s="16"/>
      <c r="D65" s="17">
        <v>712550.662</v>
      </c>
      <c r="E65" s="16"/>
      <c r="F65" s="17">
        <v>1568125.021</v>
      </c>
      <c r="G65" s="18"/>
      <c r="H65" s="17">
        <v>271769.822</v>
      </c>
    </row>
    <row r="66" spans="1:8" ht="10.5" customHeight="1">
      <c r="A66" s="28" t="s">
        <v>49</v>
      </c>
      <c r="B66" s="15">
        <v>8858181.406</v>
      </c>
      <c r="C66" s="16"/>
      <c r="D66" s="17">
        <v>3594200.582</v>
      </c>
      <c r="E66" s="16"/>
      <c r="F66" s="17">
        <v>4727337.773</v>
      </c>
      <c r="G66" s="18"/>
      <c r="H66" s="17">
        <v>536643.051</v>
      </c>
    </row>
    <row r="67" spans="1:8" ht="10.5" customHeight="1">
      <c r="A67" s="32" t="s">
        <v>50</v>
      </c>
      <c r="B67" s="33">
        <v>961247.553</v>
      </c>
      <c r="C67" s="34"/>
      <c r="D67" s="35">
        <v>387509.825</v>
      </c>
      <c r="E67" s="34"/>
      <c r="F67" s="35">
        <v>489201.456</v>
      </c>
      <c r="G67" s="36"/>
      <c r="H67" s="35">
        <v>84536.272</v>
      </c>
    </row>
    <row r="68" spans="1:8" ht="1.5" customHeight="1">
      <c r="A68" s="6"/>
      <c r="B68" s="15"/>
      <c r="C68" s="16"/>
      <c r="D68" s="17"/>
      <c r="E68" s="16"/>
      <c r="F68" s="17"/>
      <c r="G68" s="18"/>
      <c r="H68" s="17"/>
    </row>
    <row r="69" spans="1:8" ht="10.5" customHeight="1">
      <c r="A69" s="10" t="s">
        <v>70</v>
      </c>
      <c r="B69" s="15"/>
      <c r="C69" s="16"/>
      <c r="D69" s="17"/>
      <c r="E69" s="16"/>
      <c r="F69" s="17"/>
      <c r="G69" s="16"/>
      <c r="H69" s="17"/>
    </row>
    <row r="70" spans="1:8" ht="10.5" customHeight="1">
      <c r="A70" s="29" t="s">
        <v>51</v>
      </c>
      <c r="B70" s="15">
        <v>68812.18</v>
      </c>
      <c r="C70" s="16"/>
      <c r="D70" s="17">
        <v>2545.207</v>
      </c>
      <c r="E70" s="16"/>
      <c r="F70" s="17">
        <v>12591.332</v>
      </c>
      <c r="G70" s="16"/>
      <c r="H70" s="17">
        <v>53675.641</v>
      </c>
    </row>
    <row r="71" spans="1:8" ht="10.5" customHeight="1">
      <c r="A71" s="29" t="s">
        <v>52</v>
      </c>
      <c r="B71" s="15" t="s">
        <v>56</v>
      </c>
      <c r="C71" s="16"/>
      <c r="D71" s="15" t="s">
        <v>56</v>
      </c>
      <c r="E71" s="16"/>
      <c r="F71" s="15" t="s">
        <v>56</v>
      </c>
      <c r="G71" s="19"/>
      <c r="H71" s="15" t="s">
        <v>56</v>
      </c>
    </row>
    <row r="72" spans="1:8" ht="10.5" customHeight="1">
      <c r="A72" s="29" t="s">
        <v>53</v>
      </c>
      <c r="B72" s="15">
        <v>60711.607</v>
      </c>
      <c r="C72" s="16"/>
      <c r="D72" s="17">
        <v>298.761</v>
      </c>
      <c r="E72" s="16"/>
      <c r="F72" s="17">
        <v>37230.342</v>
      </c>
      <c r="G72" s="16"/>
      <c r="H72" s="17">
        <v>23182.504</v>
      </c>
    </row>
    <row r="73" spans="1:8" ht="10.5" customHeight="1">
      <c r="A73" s="29" t="s">
        <v>54</v>
      </c>
      <c r="B73" s="15">
        <v>2619531.822</v>
      </c>
      <c r="C73" s="16"/>
      <c r="D73" s="17">
        <v>95.102</v>
      </c>
      <c r="E73" s="16"/>
      <c r="F73" s="17">
        <v>1816733.286</v>
      </c>
      <c r="G73" s="16"/>
      <c r="H73" s="17">
        <v>802703.434</v>
      </c>
    </row>
    <row r="74" spans="1:8" ht="10.5" customHeight="1">
      <c r="A74" s="31" t="s">
        <v>55</v>
      </c>
      <c r="B74" s="21">
        <v>177087.479</v>
      </c>
      <c r="C74" s="22"/>
      <c r="D74" s="23">
        <v>139968.599</v>
      </c>
      <c r="E74" s="22"/>
      <c r="F74" s="23">
        <v>0</v>
      </c>
      <c r="G74" s="24"/>
      <c r="H74" s="23">
        <v>37118.88</v>
      </c>
    </row>
    <row r="75" spans="1:8" ht="10.5" customHeight="1">
      <c r="A75" s="5" t="s">
        <v>63</v>
      </c>
      <c r="B75" s="12"/>
      <c r="C75" s="4"/>
      <c r="D75" s="12"/>
      <c r="E75" s="4"/>
      <c r="F75" s="12"/>
      <c r="G75" s="11"/>
      <c r="H75" s="12"/>
    </row>
    <row r="76" spans="1:8" ht="10.5" customHeight="1">
      <c r="A76" s="5" t="s">
        <v>66</v>
      </c>
      <c r="B76" s="12"/>
      <c r="C76" s="4"/>
      <c r="D76" s="12"/>
      <c r="E76" s="4"/>
      <c r="F76" s="12"/>
      <c r="G76" s="11"/>
      <c r="H76" s="12"/>
    </row>
    <row r="77" spans="1:7" ht="10.5" customHeight="1">
      <c r="A77" s="13" t="s">
        <v>64</v>
      </c>
      <c r="C77" s="4"/>
      <c r="E77" s="4"/>
      <c r="G77" s="4"/>
    </row>
    <row r="78" spans="1:7" ht="10.5" customHeight="1">
      <c r="A78" s="6" t="s">
        <v>65</v>
      </c>
      <c r="C78" s="4"/>
      <c r="E78" s="4"/>
      <c r="G78" s="4"/>
    </row>
    <row r="79" spans="1:7" ht="10.5" customHeight="1">
      <c r="A79" s="6" t="s">
        <v>72</v>
      </c>
      <c r="C79" s="4"/>
      <c r="E79" s="4"/>
      <c r="G79" s="4"/>
    </row>
    <row r="80" spans="1:7" ht="10.5" customHeight="1">
      <c r="A80" s="6" t="s">
        <v>73</v>
      </c>
      <c r="C80" s="4"/>
      <c r="E80" s="4"/>
      <c r="G80" s="4"/>
    </row>
    <row r="81" spans="1:7" ht="10.5" customHeight="1">
      <c r="A81" s="6" t="s">
        <v>74</v>
      </c>
      <c r="C81" s="4"/>
      <c r="E81" s="4"/>
      <c r="G81" s="4"/>
    </row>
    <row r="82" spans="1:7" ht="10.5" customHeight="1">
      <c r="A82" s="6" t="s">
        <v>68</v>
      </c>
      <c r="C82" s="4"/>
      <c r="E82" s="4"/>
      <c r="G82" s="4"/>
    </row>
    <row r="83" spans="1:4" ht="10.5" customHeight="1">
      <c r="A83" s="6" t="s">
        <v>69</v>
      </c>
      <c r="B83" s="12"/>
      <c r="C83" s="14"/>
      <c r="D83" s="12"/>
    </row>
  </sheetData>
  <mergeCells count="1">
    <mergeCell ref="B2:H2"/>
  </mergeCells>
  <printOptions horizontalCentered="1"/>
  <pageMargins left="0.75" right="0.75" top="0.48" bottom="0.46" header="0.45" footer="0.45"/>
  <pageSetup horizontalDpi="300" verticalDpi="300" orientation="portrait" scale="90" r:id="rId1"/>
  <headerFooter alignWithMargins="0">
    <oddFooter>&amp;C&amp;"Times New Roman,Regular"9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NCES</dc:creator>
  <cp:keywords/>
  <dc:description/>
  <cp:lastModifiedBy>Christopher Stahnke</cp:lastModifiedBy>
  <cp:lastPrinted>2005-09-22T19:47:50Z</cp:lastPrinted>
  <dcterms:created xsi:type="dcterms:W3CDTF">1999-03-09T18:19:40Z</dcterms:created>
  <dcterms:modified xsi:type="dcterms:W3CDTF">2005-10-11T17:40:20Z</dcterms:modified>
  <cp:category/>
  <cp:version/>
  <cp:contentType/>
  <cp:contentStatus/>
</cp:coreProperties>
</file>