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tate" sheetId="1" r:id="rId1"/>
    <sheet name="Type&amp;Control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<sst xmlns="http://schemas.openxmlformats.org/spreadsheetml/2006/main" count="79" uniqueCount="71">
  <si>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</si>
  <si>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</si>
  <si>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</si>
  <si>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</si>
  <si>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</si>
  <si>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</si>
  <si>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</si>
  <si>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</si>
  <si>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</si>
  <si>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</si>
  <si>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</si>
  <si>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</si>
  <si>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</si>
  <si>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</si>
  <si>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</si>
  <si>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</si>
  <si>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</si>
  <si>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</si>
  <si>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</si>
  <si>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</si>
  <si>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</si>
  <si>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</si>
  <si>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</si>
  <si>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</si>
  <si>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</si>
  <si>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</si>
  <si>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</si>
  <si>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</si>
  <si>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</si>
  <si>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</si>
  <si>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</si>
  <si>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</si>
  <si>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</si>
  <si>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</si>
  <si>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</si>
  <si>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</si>
  <si>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</si>
  <si>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</si>
  <si>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</si>
  <si>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</si>
  <si>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</si>
  <si>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</si>
  <si>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</si>
  <si>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</si>
  <si>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</si>
  <si>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</si>
  <si>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</si>
  <si>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</si>
  <si>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</si>
  <si>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</si>
  <si>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</si>
  <si>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</si>
  <si>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</si>
  <si>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</si>
  <si>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</si>
  <si>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FSEOG</t>
  </si>
  <si>
    <t>FWS</t>
  </si>
  <si>
    <t>Federal</t>
  </si>
  <si>
    <t>Perkins Loan</t>
  </si>
  <si>
    <t>US TOTAL</t>
  </si>
  <si>
    <t>Campus-Based Programs</t>
  </si>
  <si>
    <t>Administrative Cost Allowances</t>
  </si>
  <si>
    <t>Public 2 Year</t>
  </si>
  <si>
    <t>Public 4 Year</t>
  </si>
  <si>
    <t>Private 2 Year</t>
  </si>
  <si>
    <t>Private 4 Year</t>
  </si>
  <si>
    <t>Proprietary</t>
  </si>
  <si>
    <t>Institutions</t>
  </si>
  <si>
    <t>Note:  Number of Institutions represents schools that reported</t>
  </si>
  <si>
    <t xml:space="preserve">          administrative costs in that particular program account.</t>
  </si>
  <si>
    <t>for Award Year 2000-01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</si>
</sst>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165" fontId="0" fillId="0" borderId="0" xfId="15" applyNumberFormat="1" applyAlignment="1">
      <alignment/>
    </xf>
    <xf numFmtId="6" fontId="0" fillId="0" borderId="0" xfId="17" applyNumberFormat="1" applyAlignment="1">
      <alignment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75" zoomScaleNormal="75" workbookViewId="0" topLeftCell="A1">
      <selection activeCell="A3" sqref="A3:G3"/>
    </sheetView>
  </sheetViews>
  <sheetFormatPr defaultColWidth="9.140625" defaultRowHeight="12.75"/>
  <cols>
    <col min="1" max="1" width="19.57421875" style="0" customWidth="1"/>
    <col min="2" max="2" width="2.7109375" style="0" customWidth="1"/>
    <col min="3" max="3" width="14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</cols>
  <sheetData>
    <row r="1" spans="1:7" ht="20.25">
      <c r="A1" s="10" t="s">
        <v>60</v>
      </c>
      <c r="B1" s="10"/>
      <c r="C1" s="10"/>
      <c r="D1" s="10"/>
      <c r="E1" s="10"/>
      <c r="F1" s="10"/>
      <c r="G1" s="10"/>
    </row>
    <row r="2" spans="1:7" ht="20.25">
      <c r="A2" s="10" t="s">
        <v>61</v>
      </c>
      <c r="B2" s="10"/>
      <c r="C2" s="10"/>
      <c r="D2" s="10"/>
      <c r="E2" s="10"/>
      <c r="F2" s="10"/>
      <c r="G2" s="10"/>
    </row>
    <row r="3" spans="1:7" ht="20.25">
      <c r="A3" s="10" t="s">
        <v>70</v>
      </c>
      <c r="B3" s="10"/>
      <c r="C3" s="10"/>
      <c r="D3" s="10"/>
      <c r="E3" s="10"/>
      <c r="F3" s="10"/>
      <c r="G3" s="10"/>
    </row>
    <row r="6" spans="3:7" ht="12.75">
      <c r="C6" s="2"/>
      <c r="D6" s="2"/>
      <c r="E6" s="2"/>
      <c r="F6" s="2"/>
      <c r="G6" s="2" t="s">
        <v>57</v>
      </c>
    </row>
    <row r="7" spans="3:7" ht="12.75">
      <c r="C7" s="2" t="s">
        <v>55</v>
      </c>
      <c r="D7" s="2"/>
      <c r="E7" s="2" t="s">
        <v>56</v>
      </c>
      <c r="F7" s="2"/>
      <c r="G7" s="2" t="s">
        <v>58</v>
      </c>
    </row>
    <row r="9" spans="1:7" ht="12.75">
      <c r="A9" t="s">
        <v>0</v>
      </c>
      <c r="C9" s="3">
        <v>292095</v>
      </c>
      <c r="D9" s="5"/>
      <c r="E9" s="3">
        <v>936555</v>
      </c>
      <c r="F9" s="5"/>
      <c r="G9" s="3">
        <v>504157</v>
      </c>
    </row>
    <row r="10" spans="1:7" ht="12.75">
      <c r="A10" t="s">
        <v>1</v>
      </c>
      <c r="C10" s="1">
        <v>45435</v>
      </c>
      <c r="D10" s="4"/>
      <c r="E10" s="1">
        <v>30402</v>
      </c>
      <c r="F10" s="4"/>
      <c r="G10" s="1">
        <v>0</v>
      </c>
    </row>
    <row r="11" spans="1:7" ht="12.75">
      <c r="A11" t="s">
        <v>2</v>
      </c>
      <c r="C11" s="1">
        <v>191293</v>
      </c>
      <c r="D11" s="4"/>
      <c r="E11" s="1">
        <v>743326</v>
      </c>
      <c r="F11" s="4"/>
      <c r="G11" s="1">
        <v>354968</v>
      </c>
    </row>
    <row r="12" spans="1:7" ht="12.75">
      <c r="A12" t="s">
        <v>3</v>
      </c>
      <c r="C12" s="1">
        <v>88569</v>
      </c>
      <c r="D12" s="4"/>
      <c r="E12" s="1">
        <v>489769</v>
      </c>
      <c r="F12" s="4"/>
      <c r="G12" s="1">
        <v>329571</v>
      </c>
    </row>
    <row r="13" spans="1:7" ht="12.75">
      <c r="A13" t="s">
        <v>4</v>
      </c>
      <c r="C13" s="1">
        <v>1689642</v>
      </c>
      <c r="D13" s="4"/>
      <c r="E13" s="1">
        <v>6174093</v>
      </c>
      <c r="F13" s="4"/>
      <c r="G13" s="1">
        <v>4882718</v>
      </c>
    </row>
    <row r="14" spans="1:7" ht="12.75">
      <c r="A14" t="s">
        <v>5</v>
      </c>
      <c r="C14" s="1">
        <v>159958</v>
      </c>
      <c r="D14" s="4"/>
      <c r="E14" s="1">
        <v>1335685</v>
      </c>
      <c r="F14" s="4"/>
      <c r="G14" s="1">
        <v>452059</v>
      </c>
    </row>
    <row r="15" spans="1:7" ht="12.75">
      <c r="A15" t="s">
        <v>6</v>
      </c>
      <c r="C15" s="1">
        <v>78525</v>
      </c>
      <c r="D15" s="4"/>
      <c r="E15" s="1">
        <v>844032</v>
      </c>
      <c r="F15" s="4"/>
      <c r="G15" s="1">
        <v>586584</v>
      </c>
    </row>
    <row r="16" spans="1:7" ht="12.75">
      <c r="A16" t="s">
        <v>7</v>
      </c>
      <c r="C16" s="1">
        <v>13996</v>
      </c>
      <c r="D16" s="4"/>
      <c r="E16" s="1">
        <v>243679</v>
      </c>
      <c r="F16" s="4"/>
      <c r="G16" s="1">
        <v>8684</v>
      </c>
    </row>
    <row r="17" spans="1:7" ht="12.75">
      <c r="A17" t="s">
        <v>8</v>
      </c>
      <c r="C17" s="1">
        <v>65217</v>
      </c>
      <c r="D17" s="4"/>
      <c r="E17" s="1">
        <v>949946</v>
      </c>
      <c r="F17" s="4"/>
      <c r="G17" s="1">
        <v>153315</v>
      </c>
    </row>
    <row r="18" spans="1:7" ht="12.75">
      <c r="A18" t="s">
        <v>9</v>
      </c>
      <c r="C18" s="1">
        <v>415961</v>
      </c>
      <c r="D18" s="4"/>
      <c r="E18" s="1">
        <v>2456544</v>
      </c>
      <c r="F18" s="4"/>
      <c r="G18" s="1">
        <v>967264</v>
      </c>
    </row>
    <row r="19" spans="1:7" ht="12.75">
      <c r="A19" t="s">
        <v>10</v>
      </c>
      <c r="C19" s="1">
        <v>363924</v>
      </c>
      <c r="D19" s="4"/>
      <c r="E19" s="1">
        <v>991551</v>
      </c>
      <c r="F19" s="4"/>
      <c r="G19" s="1">
        <v>579670</v>
      </c>
    </row>
    <row r="20" spans="1:7" ht="12.75">
      <c r="A20" t="s">
        <v>11</v>
      </c>
      <c r="C20" s="1">
        <v>7440</v>
      </c>
      <c r="D20" s="4"/>
      <c r="E20" s="1">
        <v>254005</v>
      </c>
      <c r="F20" s="4"/>
      <c r="G20" s="1">
        <v>42944</v>
      </c>
    </row>
    <row r="21" spans="1:7" ht="12.75">
      <c r="A21" t="s">
        <v>12</v>
      </c>
      <c r="C21" s="1">
        <v>22103</v>
      </c>
      <c r="D21" s="4"/>
      <c r="E21" s="1">
        <v>388047</v>
      </c>
      <c r="F21" s="4"/>
      <c r="G21" s="1">
        <v>117073</v>
      </c>
    </row>
    <row r="22" spans="1:7" ht="12.75">
      <c r="A22" t="s">
        <v>13</v>
      </c>
      <c r="C22" s="1">
        <v>333251</v>
      </c>
      <c r="D22" s="4"/>
      <c r="E22" s="1">
        <v>3541708</v>
      </c>
      <c r="F22" s="4"/>
      <c r="G22" s="1">
        <v>2121445</v>
      </c>
    </row>
    <row r="23" spans="1:7" ht="12.75">
      <c r="A23" t="s">
        <v>14</v>
      </c>
      <c r="C23" s="1">
        <v>229920</v>
      </c>
      <c r="D23" s="4"/>
      <c r="E23" s="1">
        <v>1942483</v>
      </c>
      <c r="F23" s="4"/>
      <c r="G23" s="1">
        <v>911093</v>
      </c>
    </row>
    <row r="24" spans="1:7" ht="12.75">
      <c r="A24" t="s">
        <v>15</v>
      </c>
      <c r="C24" s="1">
        <v>199556</v>
      </c>
      <c r="D24" s="4"/>
      <c r="E24" s="1">
        <v>640844</v>
      </c>
      <c r="F24" s="4"/>
      <c r="G24" s="1">
        <v>1317914</v>
      </c>
    </row>
    <row r="25" spans="1:7" ht="12.75">
      <c r="A25" t="s">
        <v>16</v>
      </c>
      <c r="C25" s="1">
        <v>107485</v>
      </c>
      <c r="D25" s="4"/>
      <c r="E25" s="1">
        <v>660058</v>
      </c>
      <c r="F25" s="4"/>
      <c r="G25" s="1">
        <v>534235</v>
      </c>
    </row>
    <row r="26" spans="1:7" ht="12.75">
      <c r="A26" t="s">
        <v>17</v>
      </c>
      <c r="C26" s="1">
        <v>203543</v>
      </c>
      <c r="D26" s="4"/>
      <c r="E26" s="1">
        <v>1021539</v>
      </c>
      <c r="F26" s="4"/>
      <c r="G26" s="1">
        <v>341335</v>
      </c>
    </row>
    <row r="27" spans="1:7" ht="12.75">
      <c r="A27" t="s">
        <v>18</v>
      </c>
      <c r="C27" s="1">
        <v>215606</v>
      </c>
      <c r="D27" s="4"/>
      <c r="E27" s="1">
        <v>1116022</v>
      </c>
      <c r="F27" s="4"/>
      <c r="G27" s="1">
        <v>391103</v>
      </c>
    </row>
    <row r="28" spans="1:7" ht="12.75">
      <c r="A28" t="s">
        <v>19</v>
      </c>
      <c r="C28" s="1">
        <v>44107</v>
      </c>
      <c r="D28" s="4"/>
      <c r="E28" s="1">
        <v>590569</v>
      </c>
      <c r="F28" s="4"/>
      <c r="G28" s="1">
        <v>679675</v>
      </c>
    </row>
    <row r="29" spans="1:7" ht="12.75">
      <c r="A29" t="s">
        <v>20</v>
      </c>
      <c r="C29" s="1">
        <v>256970</v>
      </c>
      <c r="D29" s="4"/>
      <c r="E29" s="1">
        <v>1091534</v>
      </c>
      <c r="F29" s="4"/>
      <c r="G29" s="1">
        <v>649772</v>
      </c>
    </row>
    <row r="30" spans="1:7" ht="12.75">
      <c r="A30" t="s">
        <v>21</v>
      </c>
      <c r="C30" s="1">
        <v>210473</v>
      </c>
      <c r="D30" s="4"/>
      <c r="E30" s="1">
        <v>1938655</v>
      </c>
      <c r="F30" s="4"/>
      <c r="G30" s="1">
        <v>3384379</v>
      </c>
    </row>
    <row r="31" spans="1:7" ht="12.75">
      <c r="A31" t="s">
        <v>22</v>
      </c>
      <c r="C31" s="1">
        <v>140279</v>
      </c>
      <c r="D31" s="4"/>
      <c r="E31" s="1">
        <v>2965705</v>
      </c>
      <c r="F31" s="4"/>
      <c r="G31" s="1">
        <v>986198</v>
      </c>
    </row>
    <row r="32" spans="1:7" ht="12.75">
      <c r="A32" t="s">
        <v>23</v>
      </c>
      <c r="C32" s="1">
        <v>226506</v>
      </c>
      <c r="D32" s="4"/>
      <c r="E32" s="1">
        <v>1660072</v>
      </c>
      <c r="F32" s="4"/>
      <c r="G32" s="1">
        <v>1160224</v>
      </c>
    </row>
    <row r="33" spans="1:7" ht="12.75">
      <c r="A33" t="s">
        <v>24</v>
      </c>
      <c r="C33" s="1">
        <v>299674</v>
      </c>
      <c r="D33" s="4"/>
      <c r="E33" s="1">
        <v>792651</v>
      </c>
      <c r="F33" s="4"/>
      <c r="G33" s="1">
        <v>269609</v>
      </c>
    </row>
    <row r="34" spans="1:7" ht="12.75">
      <c r="A34" t="s">
        <v>25</v>
      </c>
      <c r="C34" s="1">
        <v>206955</v>
      </c>
      <c r="D34" s="4"/>
      <c r="E34" s="1">
        <v>1395518</v>
      </c>
      <c r="F34" s="4"/>
      <c r="G34" s="1">
        <v>1050552</v>
      </c>
    </row>
    <row r="35" spans="1:7" ht="12.75">
      <c r="A35" t="s">
        <v>26</v>
      </c>
      <c r="C35" s="1">
        <v>36321</v>
      </c>
      <c r="D35" s="4"/>
      <c r="E35" s="1">
        <v>340436</v>
      </c>
      <c r="F35" s="4"/>
      <c r="G35" s="1">
        <v>168215</v>
      </c>
    </row>
    <row r="36" spans="1:7" ht="12.75">
      <c r="A36" t="s">
        <v>27</v>
      </c>
      <c r="C36" s="1">
        <v>47598</v>
      </c>
      <c r="D36" s="4"/>
      <c r="E36" s="1">
        <v>624159</v>
      </c>
      <c r="F36" s="4"/>
      <c r="G36" s="1">
        <v>308144</v>
      </c>
    </row>
    <row r="37" spans="1:7" ht="12.75">
      <c r="A37" t="s">
        <v>28</v>
      </c>
      <c r="C37" s="1">
        <v>34437</v>
      </c>
      <c r="D37" s="4"/>
      <c r="E37" s="1">
        <v>120396</v>
      </c>
      <c r="F37" s="4"/>
      <c r="G37" s="1">
        <v>47358</v>
      </c>
    </row>
    <row r="38" spans="1:7" ht="12.75">
      <c r="A38" t="s">
        <v>29</v>
      </c>
      <c r="C38" s="1">
        <v>20605</v>
      </c>
      <c r="D38" s="4"/>
      <c r="E38" s="1">
        <v>514403</v>
      </c>
      <c r="F38" s="4"/>
      <c r="G38" s="1">
        <v>528193</v>
      </c>
    </row>
    <row r="39" spans="1:7" ht="12.75">
      <c r="A39" t="s">
        <v>30</v>
      </c>
      <c r="C39" s="1">
        <v>318896</v>
      </c>
      <c r="D39" s="4"/>
      <c r="E39" s="1">
        <v>953490</v>
      </c>
      <c r="F39" s="4"/>
      <c r="G39" s="1">
        <v>962085</v>
      </c>
    </row>
    <row r="40" spans="1:7" ht="12.75">
      <c r="A40" t="s">
        <v>31</v>
      </c>
      <c r="C40" s="1">
        <v>38599</v>
      </c>
      <c r="D40" s="4"/>
      <c r="E40" s="1">
        <v>574678</v>
      </c>
      <c r="F40" s="4"/>
      <c r="G40" s="1">
        <v>170520</v>
      </c>
    </row>
    <row r="41" spans="1:7" ht="12.75">
      <c r="A41" t="s">
        <v>32</v>
      </c>
      <c r="C41" s="1">
        <v>1397881</v>
      </c>
      <c r="D41" s="4"/>
      <c r="E41" s="1">
        <v>7516955</v>
      </c>
      <c r="F41" s="4"/>
      <c r="G41" s="1">
        <v>3260960</v>
      </c>
    </row>
    <row r="42" spans="1:7" ht="12.75">
      <c r="A42" t="s">
        <v>33</v>
      </c>
      <c r="C42" s="1">
        <v>271261</v>
      </c>
      <c r="D42" s="4"/>
      <c r="E42" s="1">
        <v>1637120</v>
      </c>
      <c r="F42" s="4"/>
      <c r="G42" s="1">
        <v>746956</v>
      </c>
    </row>
    <row r="43" spans="1:7" ht="12.75">
      <c r="A43" t="s">
        <v>34</v>
      </c>
      <c r="C43" s="1">
        <v>66566</v>
      </c>
      <c r="D43" s="4"/>
      <c r="E43" s="1">
        <v>256969</v>
      </c>
      <c r="F43" s="4"/>
      <c r="G43" s="1">
        <v>326019</v>
      </c>
    </row>
    <row r="44" spans="1:7" ht="12.75">
      <c r="A44" t="s">
        <v>35</v>
      </c>
      <c r="C44" s="1">
        <v>317744</v>
      </c>
      <c r="D44" s="4"/>
      <c r="E44" s="1">
        <v>2643191</v>
      </c>
      <c r="F44" s="4"/>
      <c r="G44" s="1">
        <v>1893599</v>
      </c>
    </row>
    <row r="45" spans="1:7" ht="12.75">
      <c r="A45" t="s">
        <v>36</v>
      </c>
      <c r="C45" s="1">
        <v>108054</v>
      </c>
      <c r="D45" s="4"/>
      <c r="E45" s="1">
        <v>777207</v>
      </c>
      <c r="F45" s="4"/>
      <c r="G45" s="1">
        <v>577432</v>
      </c>
    </row>
    <row r="46" spans="1:7" ht="12.75">
      <c r="A46" t="s">
        <v>37</v>
      </c>
      <c r="C46" s="1">
        <v>121380</v>
      </c>
      <c r="D46" s="4"/>
      <c r="E46" s="1">
        <v>1096097</v>
      </c>
      <c r="F46" s="4"/>
      <c r="G46" s="1">
        <v>1004324</v>
      </c>
    </row>
    <row r="47" spans="1:7" ht="12.75">
      <c r="A47" t="s">
        <v>38</v>
      </c>
      <c r="C47" s="1">
        <v>312546</v>
      </c>
      <c r="D47" s="4"/>
      <c r="E47" s="1">
        <v>4654725</v>
      </c>
      <c r="F47" s="4"/>
      <c r="G47" s="1">
        <v>2057049</v>
      </c>
    </row>
    <row r="48" spans="1:7" ht="12.75">
      <c r="A48" t="s">
        <v>39</v>
      </c>
      <c r="C48" s="1">
        <v>427767</v>
      </c>
      <c r="D48" s="4"/>
      <c r="E48" s="1">
        <v>774777</v>
      </c>
      <c r="F48" s="4"/>
      <c r="G48" s="1">
        <v>64436</v>
      </c>
    </row>
    <row r="49" spans="1:7" ht="12.75">
      <c r="A49" t="s">
        <v>40</v>
      </c>
      <c r="C49" s="1">
        <v>50981</v>
      </c>
      <c r="D49" s="4"/>
      <c r="E49" s="1">
        <v>533130</v>
      </c>
      <c r="F49" s="4"/>
      <c r="G49" s="1">
        <v>455597</v>
      </c>
    </row>
    <row r="50" spans="1:7" ht="12.75">
      <c r="A50" t="s">
        <v>41</v>
      </c>
      <c r="C50" s="1">
        <v>173081</v>
      </c>
      <c r="D50" s="4"/>
      <c r="E50" s="1">
        <v>748824</v>
      </c>
      <c r="F50" s="4"/>
      <c r="G50" s="1">
        <v>375870</v>
      </c>
    </row>
    <row r="51" spans="1:7" ht="12.75">
      <c r="A51" t="s">
        <v>42</v>
      </c>
      <c r="C51" s="1">
        <v>53031</v>
      </c>
      <c r="D51" s="4"/>
      <c r="E51" s="1">
        <v>521322</v>
      </c>
      <c r="F51" s="4"/>
      <c r="G51" s="1">
        <v>202903</v>
      </c>
    </row>
    <row r="52" spans="1:7" ht="12.75">
      <c r="A52" t="s">
        <v>43</v>
      </c>
      <c r="C52" s="1">
        <v>197625</v>
      </c>
      <c r="D52" s="4"/>
      <c r="E52" s="1">
        <v>1289394</v>
      </c>
      <c r="F52" s="4"/>
      <c r="G52" s="1">
        <v>751783</v>
      </c>
    </row>
    <row r="53" spans="1:7" ht="12.75">
      <c r="A53" t="s">
        <v>44</v>
      </c>
      <c r="C53" s="1">
        <v>1012315</v>
      </c>
      <c r="D53" s="4"/>
      <c r="E53" s="1">
        <v>2564450</v>
      </c>
      <c r="F53" s="4"/>
      <c r="G53" s="1">
        <v>1828583</v>
      </c>
    </row>
    <row r="54" spans="1:7" ht="12.75">
      <c r="A54" t="s">
        <v>45</v>
      </c>
      <c r="C54" s="1">
        <v>31564</v>
      </c>
      <c r="D54" s="4"/>
      <c r="E54" s="1">
        <v>443900</v>
      </c>
      <c r="F54" s="4"/>
      <c r="G54" s="1">
        <v>415938</v>
      </c>
    </row>
    <row r="55" spans="1:7" ht="12.75">
      <c r="A55" t="s">
        <v>46</v>
      </c>
      <c r="C55" s="1">
        <v>68485</v>
      </c>
      <c r="D55" s="4"/>
      <c r="E55" s="1">
        <v>560031</v>
      </c>
      <c r="F55" s="4"/>
      <c r="G55" s="1">
        <v>383482</v>
      </c>
    </row>
    <row r="56" spans="1:7" ht="12.75">
      <c r="A56" t="s">
        <v>47</v>
      </c>
      <c r="C56" s="1">
        <v>230947</v>
      </c>
      <c r="D56" s="4"/>
      <c r="E56" s="1">
        <v>1623359</v>
      </c>
      <c r="F56" s="4"/>
      <c r="G56" s="1">
        <v>541414</v>
      </c>
    </row>
    <row r="57" spans="1:7" ht="12.75">
      <c r="A57" t="s">
        <v>48</v>
      </c>
      <c r="C57" s="1">
        <v>390730</v>
      </c>
      <c r="D57" s="4"/>
      <c r="E57" s="1">
        <v>1475796</v>
      </c>
      <c r="F57" s="4"/>
      <c r="G57" s="1">
        <v>762074</v>
      </c>
    </row>
    <row r="58" spans="1:7" ht="12.75">
      <c r="A58" t="s">
        <v>49</v>
      </c>
      <c r="C58" s="1">
        <v>95325</v>
      </c>
      <c r="D58" s="4"/>
      <c r="E58" s="1">
        <v>662326</v>
      </c>
      <c r="F58" s="4"/>
      <c r="G58" s="1">
        <v>174282</v>
      </c>
    </row>
    <row r="59" spans="1:7" ht="12.75">
      <c r="A59" t="s">
        <v>50</v>
      </c>
      <c r="C59" s="1">
        <v>203804</v>
      </c>
      <c r="D59" s="4"/>
      <c r="E59" s="1">
        <v>2050612</v>
      </c>
      <c r="F59" s="4"/>
      <c r="G59" s="1">
        <v>1085290</v>
      </c>
    </row>
    <row r="60" spans="1:7" ht="12.75">
      <c r="A60" t="s">
        <v>51</v>
      </c>
      <c r="C60" s="1">
        <v>7037</v>
      </c>
      <c r="D60" s="4"/>
      <c r="E60" s="1">
        <v>145956</v>
      </c>
      <c r="F60" s="4"/>
      <c r="G60" s="1">
        <v>78956</v>
      </c>
    </row>
    <row r="61" spans="1:7" ht="12.75">
      <c r="A61" t="s">
        <v>52</v>
      </c>
      <c r="C61" s="1">
        <v>4157</v>
      </c>
      <c r="D61" s="4"/>
      <c r="E61" s="1">
        <v>24762</v>
      </c>
      <c r="F61" s="4"/>
      <c r="G61" s="1">
        <v>0</v>
      </c>
    </row>
    <row r="62" spans="1:7" ht="12.75">
      <c r="A62" t="s">
        <v>53</v>
      </c>
      <c r="C62" s="1">
        <v>0</v>
      </c>
      <c r="D62" s="4"/>
      <c r="E62" s="1">
        <v>0</v>
      </c>
      <c r="F62" s="4"/>
      <c r="G62" s="1">
        <v>0</v>
      </c>
    </row>
    <row r="63" spans="1:7" ht="12.75">
      <c r="A63" t="s">
        <v>54</v>
      </c>
      <c r="C63" s="1">
        <v>3373</v>
      </c>
      <c r="D63" s="4"/>
      <c r="E63" s="1">
        <v>16372</v>
      </c>
      <c r="F63" s="4"/>
      <c r="G63" s="1">
        <v>0</v>
      </c>
    </row>
    <row r="65" spans="1:7" ht="12.75">
      <c r="A65" s="2" t="s">
        <v>59</v>
      </c>
      <c r="C65" s="6">
        <f>SUM(C9:C64)</f>
        <v>12150593</v>
      </c>
      <c r="D65" s="6"/>
      <c r="E65" s="6">
        <f>SUM(E9:E64)</f>
        <v>70339829</v>
      </c>
      <c r="F65" s="6"/>
      <c r="G65" s="6">
        <f>SUM(G9:G64)</f>
        <v>41948003</v>
      </c>
    </row>
  </sheetData>
  <mergeCells count="3">
    <mergeCell ref="A1:G1"/>
    <mergeCell ref="A2:G2"/>
    <mergeCell ref="A3:G3"/>
  </mergeCells>
  <printOptions/>
  <pageMargins left="2.09" right="0.75" top="0.56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2">
      <selection activeCell="A6" sqref="A6"/>
    </sheetView>
  </sheetViews>
  <sheetFormatPr defaultColWidth="9.140625" defaultRowHeight="12.75"/>
  <cols>
    <col min="1" max="1" width="21.28125" style="0" customWidth="1"/>
    <col min="2" max="2" width="4.7109375" style="0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  <col min="7" max="7" width="14.7109375" style="0" customWidth="1"/>
  </cols>
  <sheetData>
    <row r="1" spans="1:7" ht="20.25">
      <c r="A1" s="10" t="s">
        <v>60</v>
      </c>
      <c r="B1" s="10"/>
      <c r="C1" s="10"/>
      <c r="D1" s="10"/>
      <c r="E1" s="10"/>
      <c r="F1" s="10"/>
      <c r="G1" s="10"/>
    </row>
    <row r="2" spans="1:7" ht="20.25">
      <c r="A2" s="10" t="s">
        <v>61</v>
      </c>
      <c r="B2" s="10"/>
      <c r="C2" s="10"/>
      <c r="D2" s="10"/>
      <c r="E2" s="10"/>
      <c r="F2" s="10"/>
      <c r="G2" s="10"/>
    </row>
    <row r="3" spans="1:7" ht="20.25">
      <c r="A3" s="10" t="s">
        <v>70</v>
      </c>
      <c r="B3" s="10"/>
      <c r="C3" s="10"/>
      <c r="D3" s="10"/>
      <c r="E3" s="10"/>
      <c r="F3" s="10"/>
      <c r="G3" s="10"/>
    </row>
    <row r="6" spans="3:7" ht="12.75">
      <c r="C6" s="2"/>
      <c r="D6" s="2"/>
      <c r="E6" s="2"/>
      <c r="F6" s="2"/>
      <c r="G6" s="2" t="s">
        <v>57</v>
      </c>
    </row>
    <row r="7" spans="3:7" ht="12.75">
      <c r="C7" s="2" t="s">
        <v>55</v>
      </c>
      <c r="D7" s="2"/>
      <c r="E7" s="2" t="s">
        <v>56</v>
      </c>
      <c r="F7" s="2"/>
      <c r="G7" s="2" t="s">
        <v>58</v>
      </c>
    </row>
    <row r="9" spans="1:7" ht="12.75">
      <c r="A9" t="s">
        <v>62</v>
      </c>
      <c r="C9" s="3">
        <v>3494982</v>
      </c>
      <c r="D9" s="3"/>
      <c r="E9" s="3">
        <v>7699246</v>
      </c>
      <c r="F9" s="3"/>
      <c r="G9" s="3">
        <v>1663284</v>
      </c>
    </row>
    <row r="10" spans="1:7" ht="12.75">
      <c r="A10" t="s">
        <v>63</v>
      </c>
      <c r="C10" s="1">
        <v>3791688</v>
      </c>
      <c r="D10" s="1"/>
      <c r="E10" s="1">
        <v>32194109</v>
      </c>
      <c r="G10" s="1">
        <v>16974377</v>
      </c>
    </row>
    <row r="11" spans="1:7" ht="12.75">
      <c r="A11" t="s">
        <v>64</v>
      </c>
      <c r="C11" s="1">
        <v>161914</v>
      </c>
      <c r="D11" s="1"/>
      <c r="E11" s="1">
        <v>737613</v>
      </c>
      <c r="G11" s="1">
        <v>280239</v>
      </c>
    </row>
    <row r="12" spans="1:7" ht="12.75">
      <c r="A12" t="s">
        <v>65</v>
      </c>
      <c r="C12" s="1">
        <v>3362331</v>
      </c>
      <c r="D12" s="1"/>
      <c r="E12" s="1">
        <v>26264793</v>
      </c>
      <c r="G12" s="1">
        <v>22760069</v>
      </c>
    </row>
    <row r="13" spans="1:7" ht="12.75">
      <c r="A13" t="s">
        <v>66</v>
      </c>
      <c r="C13" s="1">
        <v>1339678</v>
      </c>
      <c r="D13" s="1"/>
      <c r="E13" s="1">
        <v>3444068</v>
      </c>
      <c r="G13" s="1">
        <v>270034</v>
      </c>
    </row>
    <row r="15" spans="1:7" ht="12.75">
      <c r="A15" s="2" t="s">
        <v>59</v>
      </c>
      <c r="C15" s="6">
        <f>SUM(C9:C14)</f>
        <v>12150593</v>
      </c>
      <c r="D15" s="3"/>
      <c r="E15" s="6">
        <f>SUM(E9:E14)</f>
        <v>70339829</v>
      </c>
      <c r="F15" s="3"/>
      <c r="G15" s="6">
        <f>SUM(G9:G14)</f>
        <v>41948003</v>
      </c>
    </row>
    <row r="16" spans="1:7" ht="12.75">
      <c r="A16" s="7" t="s">
        <v>67</v>
      </c>
      <c r="C16" s="8">
        <v>1701</v>
      </c>
      <c r="D16" s="9"/>
      <c r="E16" s="8">
        <v>2342</v>
      </c>
      <c r="F16" s="9"/>
      <c r="G16" s="8">
        <v>1022</v>
      </c>
    </row>
    <row r="19" ht="12.75">
      <c r="A19" t="s">
        <v>68</v>
      </c>
    </row>
    <row r="20" ht="12.75">
      <c r="A20" t="s">
        <v>69</v>
      </c>
    </row>
  </sheetData>
  <mergeCells count="3">
    <mergeCell ref="A1:G1"/>
    <mergeCell ref="A2:G2"/>
    <mergeCell ref="A3:G3"/>
  </mergeCells>
  <printOptions/>
  <pageMargins left="2.37" right="0.75" top="1.24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 Miller</cp:lastModifiedBy>
  <cp:lastPrinted>2002-07-26T14:52:12Z</cp:lastPrinted>
  <dcterms:created xsi:type="dcterms:W3CDTF">2001-02-27T18:01:43Z</dcterms:created>
  <dcterms:modified xsi:type="dcterms:W3CDTF">2002-07-26T14:52:54Z</dcterms:modified>
  <cp:category/>
  <cp:version/>
  <cp:contentType/>
  <cp:contentStatus/>
</cp:coreProperties>
</file>