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555" windowWidth="12885" windowHeight="11055" activeTab="0"/>
  </bookViews>
  <sheets>
    <sheet name="Sheet1" sheetId="1" r:id="rId1"/>
  </sheets>
  <definedNames>
    <definedName name="_xlnm.Print_Area" localSheetId="0">'Sheet1'!$A$1:$BB$40</definedName>
  </definedNames>
  <calcPr fullCalcOnLoad="1"/>
</workbook>
</file>

<file path=xl/sharedStrings.xml><?xml version="1.0" encoding="utf-8"?>
<sst xmlns="http://schemas.openxmlformats.org/spreadsheetml/2006/main" count="280" uniqueCount="111">
  <si>
    <t>Table 3:  STATE TAX COLLECTIONS BY STATE AND TYPE OF TAX</t>
  </si>
  <si>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</si>
  <si>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</si>
  <si>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</si>
  <si>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</si>
  <si>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</si>
  <si>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</si>
  <si>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</si>
  <si>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</si>
  <si>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</si>
  <si>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</si>
  <si>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</si>
  <si>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</si>
  <si>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</si>
  <si>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</si>
  <si>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</si>
  <si>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</si>
  <si>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</si>
  <si>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</si>
  <si>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</si>
  <si>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</si>
  <si>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</si>
  <si>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</si>
  <si>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</si>
  <si>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</si>
  <si>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</si>
  <si>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</si>
  <si>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</si>
  <si>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</si>
  <si>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</si>
  <si>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</si>
  <si>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</si>
  <si>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</si>
  <si>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</si>
  <si>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</si>
  <si>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</si>
  <si>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</si>
  <si>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</si>
  <si>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</si>
  <si>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</si>
  <si>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</si>
  <si>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</si>
  <si>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</si>
  <si>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</si>
  <si>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</si>
  <si>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</si>
  <si>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</si>
  <si>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</si>
  <si>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</si>
  <si>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</si>
  <si>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</si>
  <si>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</si>
  <si>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</si>
  <si>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</si>
  <si>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</si>
  <si>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</si>
  <si>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T09</t>
  </si>
  <si>
    <t>T13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</si>
  <si>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</si>
  <si>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</si>
  <si>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</si>
  <si>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</si>
  <si>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</si>
  <si>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</si>
  <si>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</si>
  <si>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</si>
  <si>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</si>
  <si>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</si>
  <si>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</si>
  <si>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T19</t>
  </si>
  <si>
    <t>T20</t>
  </si>
  <si>
    <t>T27</t>
  </si>
  <si>
    <t>Motor vehicles</t>
  </si>
  <si>
    <t>T24</t>
  </si>
  <si>
    <t>T25</t>
  </si>
  <si>
    <t>T22</t>
  </si>
  <si>
    <t>T23</t>
  </si>
  <si>
    <t>T21</t>
  </si>
  <si>
    <t>T28</t>
  </si>
  <si>
    <t>T29</t>
  </si>
  <si>
    <t>T40</t>
  </si>
  <si>
    <t>T41</t>
  </si>
  <si>
    <t>T50</t>
  </si>
  <si>
    <t>T53</t>
  </si>
  <si>
    <t>T51</t>
  </si>
  <si>
    <t>T99</t>
  </si>
  <si>
    <t>*The current quarter amount was not available. The figures shown represent an estimate.</t>
  </si>
  <si>
    <t>Note: X = No such tax for that state</t>
  </si>
  <si>
    <t>Motor vehicle operator</t>
  </si>
  <si>
    <t>General sales and gross receipts</t>
  </si>
  <si>
    <t>Alcoholic beverages</t>
  </si>
  <si>
    <t>Other selective sales and gross receipts</t>
  </si>
  <si>
    <t>Corporations in general</t>
  </si>
  <si>
    <t>Hunting and fishing licenses</t>
  </si>
  <si>
    <t>Occupation and business licenses</t>
  </si>
  <si>
    <t>Other licenses taxes</t>
  </si>
  <si>
    <t>Corporation net income taxes</t>
  </si>
  <si>
    <t>Individual income taxes</t>
  </si>
  <si>
    <t>Severance taxes</t>
  </si>
  <si>
    <t>Documentary and stock transfer taxes</t>
  </si>
  <si>
    <t>Other miscellaneous taxes</t>
  </si>
  <si>
    <t>Excludes</t>
  </si>
  <si>
    <t>Washington, D.C.</t>
  </si>
  <si>
    <t>Motor fuel sales taxes</t>
  </si>
  <si>
    <t>Death and gift taxes</t>
  </si>
  <si>
    <t>D.C.</t>
  </si>
  <si>
    <t>Revised</t>
  </si>
  <si>
    <t>X</t>
  </si>
  <si>
    <t>Year:   2003</t>
  </si>
  <si>
    <t>Quarter:   2   (April, May, June)</t>
  </si>
  <si>
    <t>Revision:  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</si>
</sst>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2.8515625" style="0" customWidth="1"/>
    <col min="2" max="2" width="18.7109375" style="0" customWidth="1"/>
    <col min="3" max="3" width="20.140625" style="0" customWidth="1"/>
    <col min="4" max="4" width="11.7109375" style="0" customWidth="1"/>
    <col min="5" max="5" width="12.28125" style="0" customWidth="1"/>
    <col min="6" max="6" width="11.421875" style="0" customWidth="1"/>
    <col min="7" max="7" width="14.00390625" style="0" customWidth="1"/>
    <col min="8" max="8" width="12.7109375" style="0" customWidth="1"/>
    <col min="9" max="9" width="14.28125" style="0" customWidth="1"/>
    <col min="10" max="10" width="12.7109375" style="0" customWidth="1"/>
    <col min="11" max="11" width="11.7109375" style="0" customWidth="1"/>
    <col min="12" max="12" width="12.8515625" style="0" customWidth="1"/>
    <col min="13" max="14" width="12.28125" style="0" customWidth="1"/>
    <col min="15" max="15" width="12.00390625" style="0" customWidth="1"/>
    <col min="16" max="16" width="12.28125" style="0" customWidth="1"/>
    <col min="17" max="17" width="12.57421875" style="0" customWidth="1"/>
    <col min="18" max="18" width="12.7109375" style="0" customWidth="1"/>
    <col min="19" max="19" width="13.140625" style="0" customWidth="1"/>
    <col min="20" max="20" width="12.140625" style="0" customWidth="1"/>
    <col min="21" max="21" width="12.421875" style="0" customWidth="1"/>
    <col min="22" max="22" width="12.7109375" style="0" customWidth="1"/>
    <col min="23" max="23" width="12.140625" style="0" customWidth="1"/>
    <col min="24" max="24" width="16.28125" style="0" customWidth="1"/>
    <col min="25" max="25" width="13.140625" style="0" customWidth="1"/>
    <col min="26" max="26" width="12.8515625" style="0" customWidth="1"/>
    <col min="27" max="27" width="12.00390625" style="0" customWidth="1"/>
    <col min="28" max="28" width="11.421875" style="0" customWidth="1"/>
    <col min="29" max="29" width="11.7109375" style="0" customWidth="1"/>
    <col min="30" max="30" width="12.57421875" style="0" customWidth="1"/>
    <col min="31" max="31" width="17.00390625" style="0" customWidth="1"/>
    <col min="32" max="32" width="17.57421875" style="0" customWidth="1"/>
    <col min="33" max="33" width="13.00390625" style="0" customWidth="1"/>
    <col min="34" max="34" width="15.00390625" style="0" customWidth="1"/>
    <col min="35" max="36" width="16.8515625" style="0" customWidth="1"/>
    <col min="37" max="37" width="14.28125" style="0" customWidth="1"/>
    <col min="38" max="38" width="12.57421875" style="0" customWidth="1"/>
    <col min="39" max="39" width="12.140625" style="0" customWidth="1"/>
    <col min="40" max="40" width="16.140625" style="0" customWidth="1"/>
    <col min="41" max="41" width="14.7109375" style="0" customWidth="1"/>
    <col min="42" max="42" width="17.28125" style="0" customWidth="1"/>
    <col min="43" max="43" width="16.421875" style="0" customWidth="1"/>
    <col min="44" max="44" width="16.28125" style="0" customWidth="1"/>
    <col min="45" max="45" width="13.7109375" style="0" customWidth="1"/>
    <col min="46" max="46" width="12.421875" style="0" customWidth="1"/>
    <col min="47" max="47" width="12.57421875" style="0" customWidth="1"/>
    <col min="48" max="48" width="14.7109375" style="0" customWidth="1"/>
    <col min="49" max="49" width="12.8515625" style="0" customWidth="1"/>
    <col min="50" max="50" width="13.28125" style="0" customWidth="1"/>
    <col min="51" max="51" width="16.7109375" style="0" customWidth="1"/>
    <col min="52" max="52" width="15.00390625" style="0" customWidth="1"/>
    <col min="53" max="53" width="12.00390625" style="0" customWidth="1"/>
    <col min="54" max="54" width="17.421875" style="0" customWidth="1"/>
  </cols>
  <sheetData>
    <row r="1" spans="1:54" ht="15.75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>
      <c r="A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>
      <c r="A5" s="2" t="s">
        <v>108</v>
      </c>
      <c r="B5" s="3"/>
      <c r="C5" s="3"/>
      <c r="D5" s="3"/>
      <c r="E5" s="4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2" t="s">
        <v>109</v>
      </c>
      <c r="B6" s="4"/>
      <c r="C6" s="4"/>
      <c r="D6" s="3"/>
      <c r="E6" s="4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">
      <c r="A7" s="1" t="s">
        <v>110</v>
      </c>
      <c r="B7" s="1"/>
      <c r="C7" s="5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6" t="s">
        <v>49</v>
      </c>
    </row>
    <row r="8" spans="1:54" ht="15">
      <c r="A8" s="1"/>
      <c r="B8" s="1"/>
      <c r="C8" s="5" t="s">
        <v>101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  <c r="AF8" s="6" t="s">
        <v>31</v>
      </c>
      <c r="AG8" s="6" t="s">
        <v>32</v>
      </c>
      <c r="AH8" s="7" t="s">
        <v>33</v>
      </c>
      <c r="AI8" s="6" t="s">
        <v>34</v>
      </c>
      <c r="AJ8" s="6" t="s">
        <v>35</v>
      </c>
      <c r="AK8" s="6" t="s">
        <v>36</v>
      </c>
      <c r="AL8" s="6" t="s">
        <v>37</v>
      </c>
      <c r="AM8" s="6" t="s">
        <v>38</v>
      </c>
      <c r="AN8" s="6" t="s">
        <v>39</v>
      </c>
      <c r="AO8" s="6" t="s">
        <v>40</v>
      </c>
      <c r="AP8" s="6" t="s">
        <v>41</v>
      </c>
      <c r="AQ8" s="6" t="s">
        <v>42</v>
      </c>
      <c r="AR8" s="6" t="s">
        <v>43</v>
      </c>
      <c r="AS8" s="6" t="s">
        <v>44</v>
      </c>
      <c r="AT8" s="6" t="s">
        <v>45</v>
      </c>
      <c r="AU8" s="6" t="s">
        <v>46</v>
      </c>
      <c r="AV8" s="6" t="s">
        <v>47</v>
      </c>
      <c r="AW8" s="6" t="s">
        <v>48</v>
      </c>
      <c r="AX8" s="6" t="s">
        <v>49</v>
      </c>
      <c r="AY8" s="6" t="s">
        <v>50</v>
      </c>
      <c r="AZ8" s="6" t="s">
        <v>51</v>
      </c>
      <c r="BA8" s="6" t="s">
        <v>52</v>
      </c>
      <c r="BB8" s="6" t="s">
        <v>105</v>
      </c>
    </row>
    <row r="9" spans="1:54" s="17" customFormat="1" ht="15">
      <c r="A9" s="1"/>
      <c r="B9" s="1"/>
      <c r="C9" s="6" t="s">
        <v>102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 t="s">
        <v>106</v>
      </c>
      <c r="V9" s="6"/>
      <c r="W9" s="6"/>
      <c r="X9" s="6"/>
      <c r="Y9" s="6" t="s">
        <v>106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 t="s">
        <v>106</v>
      </c>
    </row>
    <row r="10" spans="1:54" ht="15">
      <c r="A10" s="8"/>
      <c r="B10" s="8"/>
      <c r="C10" s="5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ht="15">
      <c r="A11" s="2" t="s">
        <v>53</v>
      </c>
      <c r="B11" s="8"/>
      <c r="C11" s="11">
        <f>SUM(C13:C37)</f>
        <v>152533357</v>
      </c>
      <c r="D11" s="11">
        <f aca="true" t="shared" si="0" ref="D11:BB11">SUM(D13:D37)</f>
        <v>1608242</v>
      </c>
      <c r="E11" s="11">
        <f t="shared" si="0"/>
        <v>500941</v>
      </c>
      <c r="F11" s="11">
        <f t="shared" si="0"/>
        <v>2300838</v>
      </c>
      <c r="G11" s="11">
        <f t="shared" si="0"/>
        <v>1413173</v>
      </c>
      <c r="H11" s="11">
        <f t="shared" si="0"/>
        <v>22837627</v>
      </c>
      <c r="I11" s="11">
        <f t="shared" si="0"/>
        <v>1826209</v>
      </c>
      <c r="J11" s="11">
        <f t="shared" si="0"/>
        <v>3310832</v>
      </c>
      <c r="K11" s="11">
        <f t="shared" si="0"/>
        <v>620660</v>
      </c>
      <c r="L11" s="11">
        <f t="shared" si="0"/>
        <v>7410805</v>
      </c>
      <c r="M11" s="11">
        <f t="shared" si="0"/>
        <v>3677913</v>
      </c>
      <c r="N11" s="11">
        <f t="shared" si="0"/>
        <v>913384</v>
      </c>
      <c r="O11" s="11">
        <f t="shared" si="0"/>
        <v>682994</v>
      </c>
      <c r="P11" s="11">
        <f t="shared" si="0"/>
        <v>6123292</v>
      </c>
      <c r="Q11" s="11">
        <f t="shared" si="0"/>
        <v>3414295</v>
      </c>
      <c r="R11" s="11">
        <f t="shared" si="0"/>
        <v>1334783</v>
      </c>
      <c r="S11" s="11">
        <f t="shared" si="0"/>
        <v>1428327</v>
      </c>
      <c r="T11" s="11">
        <f t="shared" si="0"/>
        <v>2046065</v>
      </c>
      <c r="U11" s="11">
        <f t="shared" si="0"/>
        <v>2142863</v>
      </c>
      <c r="V11" s="11">
        <f t="shared" si="0"/>
        <v>956531</v>
      </c>
      <c r="W11" s="11">
        <f t="shared" si="0"/>
        <v>3414407</v>
      </c>
      <c r="X11" s="11">
        <f t="shared" si="0"/>
        <v>4229711</v>
      </c>
      <c r="Y11" s="11">
        <f t="shared" si="0"/>
        <v>4951763</v>
      </c>
      <c r="Z11" s="11">
        <f t="shared" si="0"/>
        <v>4017659</v>
      </c>
      <c r="AA11" s="11">
        <f t="shared" si="0"/>
        <v>1424465</v>
      </c>
      <c r="AB11" s="11">
        <f t="shared" si="0"/>
        <v>2324487</v>
      </c>
      <c r="AC11" s="11">
        <f t="shared" si="0"/>
        <v>587145</v>
      </c>
      <c r="AD11" s="11">
        <f t="shared" si="0"/>
        <v>905888</v>
      </c>
      <c r="AE11" s="11">
        <f t="shared" si="0"/>
        <v>1244956</v>
      </c>
      <c r="AF11" s="11">
        <f t="shared" si="0"/>
        <v>387297</v>
      </c>
      <c r="AG11" s="11">
        <f t="shared" si="0"/>
        <v>6755536</v>
      </c>
      <c r="AH11" s="11">
        <f t="shared" si="0"/>
        <v>979186</v>
      </c>
      <c r="AI11" s="11">
        <f t="shared" si="0"/>
        <v>9564259</v>
      </c>
      <c r="AJ11" s="11">
        <f t="shared" si="0"/>
        <v>4281044</v>
      </c>
      <c r="AK11" s="11">
        <f t="shared" si="0"/>
        <v>313620</v>
      </c>
      <c r="AL11" s="11">
        <f t="shared" si="0"/>
        <v>5814253</v>
      </c>
      <c r="AM11" s="11">
        <f t="shared" si="0"/>
        <v>1687444</v>
      </c>
      <c r="AN11" s="11">
        <f t="shared" si="0"/>
        <v>1643538</v>
      </c>
      <c r="AO11" s="11">
        <f t="shared" si="0"/>
        <v>6318803</v>
      </c>
      <c r="AP11" s="11">
        <f t="shared" si="0"/>
        <v>654574</v>
      </c>
      <c r="AQ11" s="11">
        <f t="shared" si="0"/>
        <v>2015403</v>
      </c>
      <c r="AR11" s="11">
        <f t="shared" si="0"/>
        <v>242566</v>
      </c>
      <c r="AS11" s="11">
        <f t="shared" si="0"/>
        <v>2624257</v>
      </c>
      <c r="AT11" s="11">
        <f t="shared" si="0"/>
        <v>7896427</v>
      </c>
      <c r="AU11" s="11">
        <f t="shared" si="0"/>
        <v>1091675</v>
      </c>
      <c r="AV11" s="11">
        <f t="shared" si="0"/>
        <v>442637</v>
      </c>
      <c r="AW11" s="11">
        <f t="shared" si="0"/>
        <v>3922857</v>
      </c>
      <c r="AX11" s="11">
        <f t="shared" si="0"/>
        <v>3413706</v>
      </c>
      <c r="AY11" s="11">
        <f t="shared" si="0"/>
        <v>1016736</v>
      </c>
      <c r="AZ11" s="11">
        <f t="shared" si="0"/>
        <v>3500449</v>
      </c>
      <c r="BA11" s="11">
        <f t="shared" si="0"/>
        <v>316835</v>
      </c>
      <c r="BB11" s="11">
        <f t="shared" si="0"/>
        <v>880674</v>
      </c>
    </row>
    <row r="12" spans="1:54" ht="15">
      <c r="A12" s="2"/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15">
      <c r="A13" s="1" t="s">
        <v>54</v>
      </c>
      <c r="B13" s="1" t="s">
        <v>55</v>
      </c>
      <c r="C13" s="11">
        <f aca="true" t="shared" si="1" ref="C13:C37">SUM(D13:BA13)</f>
        <v>2272303</v>
      </c>
      <c r="D13" s="12">
        <v>12454</v>
      </c>
      <c r="E13" s="12">
        <v>48190</v>
      </c>
      <c r="F13" s="12">
        <v>76493</v>
      </c>
      <c r="G13" s="12">
        <v>124240</v>
      </c>
      <c r="H13" s="12">
        <v>478010</v>
      </c>
      <c r="I13" s="13">
        <v>0</v>
      </c>
      <c r="J13" s="12">
        <v>0</v>
      </c>
      <c r="K13" s="12">
        <v>0</v>
      </c>
      <c r="L13" s="12">
        <v>128132</v>
      </c>
      <c r="M13" s="12">
        <v>5995</v>
      </c>
      <c r="N13" s="12">
        <v>0</v>
      </c>
      <c r="O13" s="12">
        <v>0</v>
      </c>
      <c r="P13" s="12">
        <v>14843</v>
      </c>
      <c r="Q13" s="12">
        <v>314</v>
      </c>
      <c r="R13" s="12">
        <v>0</v>
      </c>
      <c r="S13" s="12">
        <v>5676</v>
      </c>
      <c r="T13" s="12">
        <v>56173</v>
      </c>
      <c r="U13" s="12">
        <v>11663</v>
      </c>
      <c r="V13" s="14">
        <v>29711</v>
      </c>
      <c r="W13" s="12">
        <v>7847</v>
      </c>
      <c r="X13" s="12">
        <v>12</v>
      </c>
      <c r="Y13" s="12">
        <v>191186</v>
      </c>
      <c r="Z13" s="12">
        <v>313653</v>
      </c>
      <c r="AA13" s="13">
        <v>8208</v>
      </c>
      <c r="AB13" s="12">
        <v>930</v>
      </c>
      <c r="AC13" s="12">
        <v>78777</v>
      </c>
      <c r="AD13" s="13">
        <v>1596</v>
      </c>
      <c r="AE13" s="12">
        <v>37060</v>
      </c>
      <c r="AF13" s="12">
        <v>8692</v>
      </c>
      <c r="AG13" s="12">
        <v>2</v>
      </c>
      <c r="AH13" s="12">
        <v>9559</v>
      </c>
      <c r="AI13" s="13">
        <v>0</v>
      </c>
      <c r="AJ13" s="12">
        <v>0</v>
      </c>
      <c r="AK13" s="12">
        <v>121</v>
      </c>
      <c r="AL13" s="12">
        <v>36176</v>
      </c>
      <c r="AM13" s="13">
        <v>0</v>
      </c>
      <c r="AN13" s="13">
        <v>6811</v>
      </c>
      <c r="AO13" s="12">
        <v>50332</v>
      </c>
      <c r="AP13" s="12">
        <v>847</v>
      </c>
      <c r="AQ13" s="12">
        <v>858</v>
      </c>
      <c r="AR13" s="12">
        <v>0</v>
      </c>
      <c r="AS13" s="13">
        <v>0</v>
      </c>
      <c r="AT13" s="12">
        <v>0</v>
      </c>
      <c r="AU13" s="12">
        <v>0</v>
      </c>
      <c r="AV13" s="12">
        <v>103929</v>
      </c>
      <c r="AW13" s="12">
        <v>21729</v>
      </c>
      <c r="AX13" s="12">
        <v>332773</v>
      </c>
      <c r="AY13" s="12">
        <v>688</v>
      </c>
      <c r="AZ13" s="12">
        <v>17826</v>
      </c>
      <c r="BA13" s="14">
        <v>50797</v>
      </c>
      <c r="BB13" s="12">
        <v>163104</v>
      </c>
    </row>
    <row r="14" spans="1:54" ht="15">
      <c r="A14" s="1" t="s">
        <v>89</v>
      </c>
      <c r="B14" s="1" t="s">
        <v>56</v>
      </c>
      <c r="C14" s="11">
        <f t="shared" si="1"/>
        <v>48642878</v>
      </c>
      <c r="D14" s="12">
        <v>445243</v>
      </c>
      <c r="E14" s="12" t="s">
        <v>107</v>
      </c>
      <c r="F14" s="12">
        <v>1116617</v>
      </c>
      <c r="G14" s="12">
        <v>492633</v>
      </c>
      <c r="H14" s="12">
        <v>6611896</v>
      </c>
      <c r="I14" s="12">
        <v>445376</v>
      </c>
      <c r="J14" s="12">
        <v>1038594</v>
      </c>
      <c r="K14" s="12" t="s">
        <v>107</v>
      </c>
      <c r="L14" s="13">
        <v>3883227</v>
      </c>
      <c r="M14" s="12">
        <v>1318621</v>
      </c>
      <c r="N14" s="12">
        <v>454098</v>
      </c>
      <c r="O14" s="12">
        <v>216037</v>
      </c>
      <c r="P14" s="12">
        <v>1650575</v>
      </c>
      <c r="Q14" s="12">
        <v>1145967</v>
      </c>
      <c r="R14" s="12">
        <v>433580</v>
      </c>
      <c r="S14" s="12">
        <v>474455</v>
      </c>
      <c r="T14" s="12">
        <v>581379</v>
      </c>
      <c r="U14" s="12">
        <v>595689</v>
      </c>
      <c r="V14" s="12">
        <v>286281</v>
      </c>
      <c r="W14" s="12">
        <v>944289</v>
      </c>
      <c r="X14" s="12">
        <v>936238</v>
      </c>
      <c r="Y14" s="12">
        <v>1889217</v>
      </c>
      <c r="Z14" s="12">
        <v>1071479</v>
      </c>
      <c r="AA14" s="13">
        <v>686949</v>
      </c>
      <c r="AB14" s="12">
        <v>691811</v>
      </c>
      <c r="AC14" s="12" t="s">
        <v>107</v>
      </c>
      <c r="AD14" s="12">
        <v>441921</v>
      </c>
      <c r="AE14" s="18">
        <v>483228</v>
      </c>
      <c r="AF14" s="12" t="s">
        <v>107</v>
      </c>
      <c r="AG14" s="12">
        <v>1553689</v>
      </c>
      <c r="AH14" s="12">
        <v>328798</v>
      </c>
      <c r="AI14" s="18">
        <v>2254602</v>
      </c>
      <c r="AJ14" s="12">
        <v>995383</v>
      </c>
      <c r="AK14" s="12">
        <v>87665</v>
      </c>
      <c r="AL14" s="12">
        <v>1995491</v>
      </c>
      <c r="AM14" s="12">
        <v>386929</v>
      </c>
      <c r="AN14" s="13" t="s">
        <v>107</v>
      </c>
      <c r="AO14" s="12">
        <v>1906111</v>
      </c>
      <c r="AP14" s="12">
        <v>191584</v>
      </c>
      <c r="AQ14" s="12">
        <v>903076</v>
      </c>
      <c r="AR14" s="12">
        <v>124269</v>
      </c>
      <c r="AS14" s="12">
        <v>1392780</v>
      </c>
      <c r="AT14" s="12">
        <v>3615274</v>
      </c>
      <c r="AU14" s="12">
        <v>361168</v>
      </c>
      <c r="AV14" s="12">
        <v>49004</v>
      </c>
      <c r="AW14" s="12">
        <v>838668</v>
      </c>
      <c r="AX14" s="12">
        <v>1941801</v>
      </c>
      <c r="AY14" s="12">
        <v>253908</v>
      </c>
      <c r="AZ14" s="13">
        <v>1027926</v>
      </c>
      <c r="BA14" s="12">
        <v>99352</v>
      </c>
      <c r="BB14" s="12">
        <v>177543</v>
      </c>
    </row>
    <row r="15" spans="1:54" ht="15">
      <c r="A15" s="1" t="s">
        <v>103</v>
      </c>
      <c r="B15" s="1" t="s">
        <v>57</v>
      </c>
      <c r="C15" s="11">
        <f t="shared" si="1"/>
        <v>8345307</v>
      </c>
      <c r="D15" s="12">
        <v>129300</v>
      </c>
      <c r="E15" s="12">
        <v>8509</v>
      </c>
      <c r="F15" s="12">
        <v>160511</v>
      </c>
      <c r="G15" s="12">
        <v>108996</v>
      </c>
      <c r="H15" s="12">
        <v>804351</v>
      </c>
      <c r="I15" s="12">
        <v>135418</v>
      </c>
      <c r="J15" s="12">
        <v>152632</v>
      </c>
      <c r="K15" s="12">
        <v>31366</v>
      </c>
      <c r="L15" s="13">
        <v>461518</v>
      </c>
      <c r="M15" s="12">
        <v>173403</v>
      </c>
      <c r="N15" s="12">
        <v>20990</v>
      </c>
      <c r="O15" s="12">
        <v>47017</v>
      </c>
      <c r="P15" s="12">
        <v>347247</v>
      </c>
      <c r="Q15" s="12">
        <v>188336</v>
      </c>
      <c r="R15" s="12">
        <v>95067</v>
      </c>
      <c r="S15" s="12">
        <v>103170</v>
      </c>
      <c r="T15" s="12">
        <v>115372</v>
      </c>
      <c r="U15" s="12">
        <v>155683</v>
      </c>
      <c r="V15" s="12">
        <v>64665</v>
      </c>
      <c r="W15" s="12">
        <v>263569</v>
      </c>
      <c r="X15" s="12">
        <v>166834</v>
      </c>
      <c r="Y15" s="12">
        <v>178269</v>
      </c>
      <c r="Z15" s="12">
        <v>147269</v>
      </c>
      <c r="AA15" s="13">
        <v>84249</v>
      </c>
      <c r="AB15" s="12">
        <v>167034</v>
      </c>
      <c r="AC15" s="12">
        <v>73790</v>
      </c>
      <c r="AD15" s="12">
        <v>71633</v>
      </c>
      <c r="AE15" s="18">
        <v>121092</v>
      </c>
      <c r="AF15" s="12">
        <v>30826</v>
      </c>
      <c r="AG15" s="12">
        <v>144642</v>
      </c>
      <c r="AH15" s="12">
        <v>55138</v>
      </c>
      <c r="AI15" s="18">
        <v>119963</v>
      </c>
      <c r="AJ15" s="12">
        <v>298072</v>
      </c>
      <c r="AK15" s="12">
        <v>27165</v>
      </c>
      <c r="AL15" s="12">
        <v>342140</v>
      </c>
      <c r="AM15" s="12">
        <v>104304</v>
      </c>
      <c r="AN15" s="13">
        <v>98517</v>
      </c>
      <c r="AO15" s="12">
        <v>436143</v>
      </c>
      <c r="AP15" s="12">
        <v>34995</v>
      </c>
      <c r="AQ15" s="12">
        <v>104842</v>
      </c>
      <c r="AR15" s="12">
        <v>28327</v>
      </c>
      <c r="AS15" s="12">
        <v>203646</v>
      </c>
      <c r="AT15" s="12">
        <v>731264</v>
      </c>
      <c r="AU15" s="12">
        <v>82136</v>
      </c>
      <c r="AV15" s="12">
        <v>22164</v>
      </c>
      <c r="AW15" s="12">
        <v>283725</v>
      </c>
      <c r="AX15" s="12">
        <v>323657</v>
      </c>
      <c r="AY15" s="12">
        <v>67562</v>
      </c>
      <c r="AZ15" s="13">
        <v>220588</v>
      </c>
      <c r="BA15" s="12">
        <v>8201</v>
      </c>
      <c r="BB15" s="12">
        <v>6789</v>
      </c>
    </row>
    <row r="16" spans="1:54" ht="15">
      <c r="A16" s="1" t="s">
        <v>90</v>
      </c>
      <c r="B16" s="1" t="s">
        <v>58</v>
      </c>
      <c r="C16" s="11">
        <f t="shared" si="1"/>
        <v>1288150</v>
      </c>
      <c r="D16" s="12">
        <v>31180</v>
      </c>
      <c r="E16" s="12">
        <v>9080</v>
      </c>
      <c r="F16" s="12">
        <v>14079</v>
      </c>
      <c r="G16" s="12">
        <v>10878</v>
      </c>
      <c r="H16" s="12">
        <v>73331</v>
      </c>
      <c r="I16" s="12">
        <v>7373</v>
      </c>
      <c r="J16" s="12">
        <v>14344</v>
      </c>
      <c r="K16" s="12">
        <v>3475</v>
      </c>
      <c r="L16" s="13">
        <v>196609</v>
      </c>
      <c r="M16" s="12">
        <v>41236</v>
      </c>
      <c r="N16" s="12">
        <v>10241</v>
      </c>
      <c r="O16" s="12">
        <v>1563</v>
      </c>
      <c r="P16" s="12">
        <v>34159</v>
      </c>
      <c r="Q16" s="12">
        <v>10271</v>
      </c>
      <c r="R16" s="12">
        <v>3517</v>
      </c>
      <c r="S16" s="12">
        <v>21195</v>
      </c>
      <c r="T16" s="12">
        <v>6564</v>
      </c>
      <c r="U16" s="12">
        <v>24723</v>
      </c>
      <c r="V16" s="12">
        <v>12135</v>
      </c>
      <c r="W16" s="12">
        <v>8721</v>
      </c>
      <c r="X16" s="12">
        <v>16554</v>
      </c>
      <c r="Y16" s="12">
        <v>39439</v>
      </c>
      <c r="Z16" s="12">
        <v>16010</v>
      </c>
      <c r="AA16" s="13">
        <v>10203</v>
      </c>
      <c r="AB16" s="12">
        <v>7214</v>
      </c>
      <c r="AC16" s="12">
        <v>6320</v>
      </c>
      <c r="AD16" s="12">
        <v>4436</v>
      </c>
      <c r="AE16" s="18">
        <v>7199</v>
      </c>
      <c r="AF16" s="12">
        <v>2874</v>
      </c>
      <c r="AG16" s="12">
        <v>28304</v>
      </c>
      <c r="AH16" s="12">
        <v>8872</v>
      </c>
      <c r="AI16" s="18">
        <v>48558</v>
      </c>
      <c r="AJ16" s="12">
        <v>50557</v>
      </c>
      <c r="AK16" s="12">
        <v>1435</v>
      </c>
      <c r="AL16" s="12">
        <v>22705</v>
      </c>
      <c r="AM16" s="12">
        <v>17190</v>
      </c>
      <c r="AN16" s="13">
        <v>3237</v>
      </c>
      <c r="AO16" s="12">
        <v>59990</v>
      </c>
      <c r="AP16" s="12">
        <v>2930</v>
      </c>
      <c r="AQ16" s="12">
        <v>85451</v>
      </c>
      <c r="AR16" s="12">
        <v>2234</v>
      </c>
      <c r="AS16" s="12">
        <v>21259</v>
      </c>
      <c r="AT16" s="12">
        <v>148089</v>
      </c>
      <c r="AU16" s="12">
        <v>9562</v>
      </c>
      <c r="AV16" s="12">
        <v>3974</v>
      </c>
      <c r="AW16" s="12">
        <v>50674</v>
      </c>
      <c r="AX16" s="12">
        <v>59468</v>
      </c>
      <c r="AY16" s="12">
        <v>2198</v>
      </c>
      <c r="AZ16" s="13">
        <v>16238</v>
      </c>
      <c r="BA16" s="12">
        <v>302</v>
      </c>
      <c r="BB16" s="12">
        <v>1232</v>
      </c>
    </row>
    <row r="17" spans="1:54" ht="15">
      <c r="A17" s="1" t="s">
        <v>59</v>
      </c>
      <c r="B17" s="1" t="s">
        <v>60</v>
      </c>
      <c r="C17" s="11">
        <f t="shared" si="1"/>
        <v>3069669</v>
      </c>
      <c r="D17" s="12">
        <v>137665</v>
      </c>
      <c r="E17" s="12">
        <v>12</v>
      </c>
      <c r="F17" s="12">
        <v>8214</v>
      </c>
      <c r="G17" s="12" t="s">
        <v>107</v>
      </c>
      <c r="H17" s="12">
        <v>229922</v>
      </c>
      <c r="I17" s="12">
        <v>2223</v>
      </c>
      <c r="J17" s="12">
        <v>43483</v>
      </c>
      <c r="K17" s="12">
        <v>9526</v>
      </c>
      <c r="L17" s="13">
        <v>413569</v>
      </c>
      <c r="M17" s="13" t="s">
        <v>107</v>
      </c>
      <c r="N17" s="12">
        <v>26998</v>
      </c>
      <c r="O17" s="12">
        <v>584</v>
      </c>
      <c r="P17" s="12">
        <v>352437</v>
      </c>
      <c r="Q17" s="12">
        <v>891</v>
      </c>
      <c r="R17" s="12" t="s">
        <v>107</v>
      </c>
      <c r="S17" s="12">
        <v>0</v>
      </c>
      <c r="T17" s="12" t="s">
        <v>107</v>
      </c>
      <c r="U17" s="12">
        <v>1402</v>
      </c>
      <c r="V17" s="12">
        <v>2442</v>
      </c>
      <c r="W17" s="12">
        <v>59843</v>
      </c>
      <c r="X17" s="12" t="s">
        <v>107</v>
      </c>
      <c r="Y17" s="12">
        <v>6688</v>
      </c>
      <c r="Z17" s="12">
        <v>1</v>
      </c>
      <c r="AA17" s="13">
        <v>415</v>
      </c>
      <c r="AB17" s="12">
        <v>0</v>
      </c>
      <c r="AC17" s="12">
        <v>15584</v>
      </c>
      <c r="AD17" s="12">
        <v>1124</v>
      </c>
      <c r="AE17" s="18">
        <v>2361</v>
      </c>
      <c r="AF17" s="12">
        <v>17832</v>
      </c>
      <c r="AG17" s="12">
        <v>600633</v>
      </c>
      <c r="AH17" s="12">
        <v>2083</v>
      </c>
      <c r="AI17" s="18">
        <v>162969</v>
      </c>
      <c r="AJ17" s="12">
        <v>72190</v>
      </c>
      <c r="AK17" s="12">
        <v>6481</v>
      </c>
      <c r="AL17" s="12">
        <v>311990</v>
      </c>
      <c r="AM17" s="12">
        <v>5236</v>
      </c>
      <c r="AN17" s="13">
        <v>5468</v>
      </c>
      <c r="AO17" s="12">
        <v>4765</v>
      </c>
      <c r="AP17" s="12">
        <v>45263</v>
      </c>
      <c r="AQ17" s="12">
        <v>1333</v>
      </c>
      <c r="AR17" s="12">
        <v>2856</v>
      </c>
      <c r="AS17" s="12">
        <v>1</v>
      </c>
      <c r="AT17" s="12">
        <v>167024</v>
      </c>
      <c r="AU17" s="12">
        <v>431</v>
      </c>
      <c r="AV17" s="12">
        <v>6287</v>
      </c>
      <c r="AW17" s="12">
        <v>28180</v>
      </c>
      <c r="AX17" s="12">
        <v>115441</v>
      </c>
      <c r="AY17" s="12">
        <v>51503</v>
      </c>
      <c r="AZ17" s="13">
        <v>146184</v>
      </c>
      <c r="BA17" s="12">
        <v>135</v>
      </c>
      <c r="BB17" s="12">
        <v>46572</v>
      </c>
    </row>
    <row r="18" spans="1:54" ht="15">
      <c r="A18" s="1" t="s">
        <v>61</v>
      </c>
      <c r="B18" s="1" t="s">
        <v>62</v>
      </c>
      <c r="C18" s="11">
        <f t="shared" si="1"/>
        <v>4466241</v>
      </c>
      <c r="D18" s="12">
        <v>41868</v>
      </c>
      <c r="E18" s="12">
        <v>10223</v>
      </c>
      <c r="F18" s="12">
        <v>57592</v>
      </c>
      <c r="G18" s="12">
        <v>24288</v>
      </c>
      <c r="H18" s="12">
        <v>1090877</v>
      </c>
      <c r="I18" s="12">
        <v>40888</v>
      </c>
      <c r="J18" s="12">
        <v>60394</v>
      </c>
      <c r="K18" s="12">
        <v>21119</v>
      </c>
      <c r="L18" s="13">
        <v>246710</v>
      </c>
      <c r="M18" s="12">
        <v>88200</v>
      </c>
      <c r="N18" s="12">
        <v>14170</v>
      </c>
      <c r="O18" s="12">
        <v>42620</v>
      </c>
      <c r="P18" s="12">
        <v>120924</v>
      </c>
      <c r="Q18" s="12">
        <v>77989</v>
      </c>
      <c r="R18" s="12">
        <v>76190</v>
      </c>
      <c r="S18" s="12">
        <v>48681</v>
      </c>
      <c r="T18" s="12">
        <v>32862</v>
      </c>
      <c r="U18" s="12">
        <v>70406</v>
      </c>
      <c r="V18" s="12">
        <v>41356</v>
      </c>
      <c r="W18" s="12">
        <v>107538</v>
      </c>
      <c r="X18" s="12">
        <v>91965</v>
      </c>
      <c r="Y18" s="12">
        <v>39559</v>
      </c>
      <c r="Z18" s="12">
        <v>43641</v>
      </c>
      <c r="AA18" s="13">
        <v>61290</v>
      </c>
      <c r="AB18" s="12">
        <v>98102</v>
      </c>
      <c r="AC18" s="12">
        <v>33209</v>
      </c>
      <c r="AD18" s="12">
        <v>29500</v>
      </c>
      <c r="AE18" s="18">
        <v>83161</v>
      </c>
      <c r="AF18" s="12">
        <v>15337</v>
      </c>
      <c r="AG18" s="12">
        <v>139778</v>
      </c>
      <c r="AH18" s="12">
        <v>18468</v>
      </c>
      <c r="AI18" s="18">
        <v>223729</v>
      </c>
      <c r="AJ18" s="12">
        <v>241464</v>
      </c>
      <c r="AK18" s="12">
        <v>6533</v>
      </c>
      <c r="AL18" s="12">
        <v>156708</v>
      </c>
      <c r="AM18" s="12">
        <v>89987</v>
      </c>
      <c r="AN18" s="13">
        <v>25930</v>
      </c>
      <c r="AO18" s="12">
        <v>267938</v>
      </c>
      <c r="AP18" s="12">
        <v>25979</v>
      </c>
      <c r="AQ18" s="12">
        <v>44731</v>
      </c>
      <c r="AR18" s="12">
        <v>10102</v>
      </c>
      <c r="AS18" s="12">
        <v>82271</v>
      </c>
      <c r="AT18" s="12">
        <v>-62809</v>
      </c>
      <c r="AU18" s="12">
        <v>23103</v>
      </c>
      <c r="AV18" s="12">
        <v>6273</v>
      </c>
      <c r="AW18" s="12">
        <v>161278</v>
      </c>
      <c r="AX18" s="12">
        <v>133092</v>
      </c>
      <c r="AY18" s="12">
        <v>26123</v>
      </c>
      <c r="AZ18" s="13">
        <v>32064</v>
      </c>
      <c r="BA18" s="12">
        <v>2840</v>
      </c>
      <c r="BB18" s="12">
        <v>18612</v>
      </c>
    </row>
    <row r="19" spans="1:54" ht="15">
      <c r="A19" s="1" t="s">
        <v>63</v>
      </c>
      <c r="B19" s="1" t="s">
        <v>64</v>
      </c>
      <c r="C19" s="11">
        <f t="shared" si="1"/>
        <v>2995542</v>
      </c>
      <c r="D19" s="12">
        <v>16334</v>
      </c>
      <c r="E19" s="12">
        <v>12660</v>
      </c>
      <c r="F19" s="12">
        <v>45887</v>
      </c>
      <c r="G19" s="12">
        <v>27788</v>
      </c>
      <c r="H19" s="12">
        <v>199283</v>
      </c>
      <c r="I19" s="12">
        <v>15172</v>
      </c>
      <c r="J19" s="12">
        <v>95673</v>
      </c>
      <c r="K19" s="12">
        <v>10585</v>
      </c>
      <c r="L19" s="13">
        <v>149914</v>
      </c>
      <c r="M19" s="12">
        <v>43155</v>
      </c>
      <c r="N19" s="12">
        <v>17486</v>
      </c>
      <c r="O19" s="12">
        <v>7645</v>
      </c>
      <c r="P19" s="12">
        <v>142116</v>
      </c>
      <c r="Q19" s="12">
        <v>90753</v>
      </c>
      <c r="R19" s="12">
        <v>25702</v>
      </c>
      <c r="S19" s="12">
        <v>34525</v>
      </c>
      <c r="T19" s="12">
        <v>4000</v>
      </c>
      <c r="U19" s="12">
        <v>25719</v>
      </c>
      <c r="V19" s="12">
        <v>23215</v>
      </c>
      <c r="W19" s="12">
        <v>82874</v>
      </c>
      <c r="X19" s="12">
        <v>111289</v>
      </c>
      <c r="Y19" s="12">
        <v>218401</v>
      </c>
      <c r="Z19" s="12">
        <v>43656</v>
      </c>
      <c r="AA19" s="13">
        <v>14562</v>
      </c>
      <c r="AB19" s="12">
        <v>27278</v>
      </c>
      <c r="AC19" s="12">
        <v>9392</v>
      </c>
      <c r="AD19" s="12">
        <v>20361</v>
      </c>
      <c r="AE19" s="18">
        <v>29064</v>
      </c>
      <c r="AF19" s="12">
        <v>25818</v>
      </c>
      <c r="AG19" s="12">
        <v>179934</v>
      </c>
      <c r="AH19" s="12">
        <v>3145</v>
      </c>
      <c r="AI19" s="18">
        <v>272005</v>
      </c>
      <c r="AJ19" s="12">
        <v>10276</v>
      </c>
      <c r="AK19" s="12">
        <v>4736</v>
      </c>
      <c r="AL19" s="12">
        <v>174495</v>
      </c>
      <c r="AM19" s="12">
        <v>18111</v>
      </c>
      <c r="AN19" s="13">
        <v>65459</v>
      </c>
      <c r="AO19" s="12">
        <v>218212</v>
      </c>
      <c r="AP19" s="12">
        <v>24437</v>
      </c>
      <c r="AQ19" s="12">
        <v>9851</v>
      </c>
      <c r="AR19" s="12">
        <v>7860</v>
      </c>
      <c r="AS19" s="12">
        <v>30699</v>
      </c>
      <c r="AT19" s="12">
        <v>143349</v>
      </c>
      <c r="AU19" s="12">
        <v>10020</v>
      </c>
      <c r="AV19" s="12">
        <v>52954</v>
      </c>
      <c r="AW19" s="12">
        <v>3963</v>
      </c>
      <c r="AX19" s="12">
        <v>91572</v>
      </c>
      <c r="AY19" s="12">
        <v>17526</v>
      </c>
      <c r="AZ19" s="13">
        <v>84493</v>
      </c>
      <c r="BA19" s="12">
        <v>2138</v>
      </c>
      <c r="BB19" s="12">
        <v>6068</v>
      </c>
    </row>
    <row r="20" spans="1:54" ht="15">
      <c r="A20" s="1" t="s">
        <v>65</v>
      </c>
      <c r="B20" s="1" t="s">
        <v>66</v>
      </c>
      <c r="C20" s="11">
        <f t="shared" si="1"/>
        <v>73781</v>
      </c>
      <c r="D20" s="12">
        <v>886</v>
      </c>
      <c r="E20" s="12" t="s">
        <v>107</v>
      </c>
      <c r="F20" s="12">
        <v>146</v>
      </c>
      <c r="G20" s="12">
        <v>1444</v>
      </c>
      <c r="H20" s="12">
        <v>3331</v>
      </c>
      <c r="I20" s="12">
        <v>1247</v>
      </c>
      <c r="J20" s="12">
        <v>2849</v>
      </c>
      <c r="K20" s="12">
        <v>51</v>
      </c>
      <c r="L20" s="13">
        <v>14176</v>
      </c>
      <c r="M20" s="13" t="s">
        <v>107</v>
      </c>
      <c r="N20" s="12" t="s">
        <v>107</v>
      </c>
      <c r="O20" s="12" t="s">
        <v>107</v>
      </c>
      <c r="P20" s="12">
        <v>3178</v>
      </c>
      <c r="Q20" s="12">
        <v>1101</v>
      </c>
      <c r="R20" s="12">
        <v>1030</v>
      </c>
      <c r="S20" s="12">
        <v>959</v>
      </c>
      <c r="T20" s="12">
        <v>2582</v>
      </c>
      <c r="U20" s="12">
        <v>1287</v>
      </c>
      <c r="V20" s="12">
        <v>1384</v>
      </c>
      <c r="W20" s="12">
        <v>1016</v>
      </c>
      <c r="X20" s="12">
        <v>1815</v>
      </c>
      <c r="Y20" s="12">
        <v>2964</v>
      </c>
      <c r="Z20" s="12">
        <v>535</v>
      </c>
      <c r="AA20" s="12" t="s">
        <v>107</v>
      </c>
      <c r="AB20" s="13" t="s">
        <v>107</v>
      </c>
      <c r="AC20" s="12">
        <v>27</v>
      </c>
      <c r="AD20" s="12">
        <v>305</v>
      </c>
      <c r="AE20" s="12" t="s">
        <v>107</v>
      </c>
      <c r="AF20" s="12">
        <v>1027</v>
      </c>
      <c r="AG20" s="12" t="s">
        <v>107</v>
      </c>
      <c r="AH20" s="12">
        <v>341</v>
      </c>
      <c r="AI20" s="18">
        <v>6883</v>
      </c>
      <c r="AJ20" s="12" t="s">
        <v>107</v>
      </c>
      <c r="AK20" s="12">
        <v>713</v>
      </c>
      <c r="AL20" s="12">
        <v>4271</v>
      </c>
      <c r="AM20" s="12">
        <v>576</v>
      </c>
      <c r="AN20" s="13">
        <v>1044</v>
      </c>
      <c r="AO20" s="12">
        <v>10018</v>
      </c>
      <c r="AP20" s="12">
        <v>1169</v>
      </c>
      <c r="AQ20" s="12" t="s">
        <v>107</v>
      </c>
      <c r="AR20" s="12">
        <v>273</v>
      </c>
      <c r="AS20" s="13" t="s">
        <v>107</v>
      </c>
      <c r="AT20" s="12">
        <v>3359</v>
      </c>
      <c r="AU20" s="12" t="s">
        <v>107</v>
      </c>
      <c r="AV20" s="12" t="s">
        <v>107</v>
      </c>
      <c r="AW20" s="12" t="s">
        <v>107</v>
      </c>
      <c r="AX20" s="12">
        <v>445</v>
      </c>
      <c r="AY20" s="12">
        <v>853</v>
      </c>
      <c r="AZ20" s="13">
        <v>492</v>
      </c>
      <c r="BA20" s="12">
        <v>4</v>
      </c>
      <c r="BB20" s="12" t="s">
        <v>107</v>
      </c>
    </row>
    <row r="21" spans="1:54" ht="15">
      <c r="A21" s="1" t="s">
        <v>67</v>
      </c>
      <c r="B21" s="1" t="s">
        <v>68</v>
      </c>
      <c r="C21" s="11">
        <f t="shared" si="1"/>
        <v>1234188</v>
      </c>
      <c r="D21" s="12">
        <v>33</v>
      </c>
      <c r="E21" s="12">
        <v>645</v>
      </c>
      <c r="F21" s="12">
        <v>158</v>
      </c>
      <c r="G21" s="12" t="s">
        <v>107</v>
      </c>
      <c r="H21" s="13" t="s">
        <v>107</v>
      </c>
      <c r="I21" s="12">
        <v>29791</v>
      </c>
      <c r="J21" s="12">
        <v>110082</v>
      </c>
      <c r="K21" s="12" t="s">
        <v>107</v>
      </c>
      <c r="L21" s="13" t="s">
        <v>107</v>
      </c>
      <c r="M21" s="13" t="s">
        <v>107</v>
      </c>
      <c r="N21" s="12" t="s">
        <v>107</v>
      </c>
      <c r="O21" s="12" t="s">
        <v>107</v>
      </c>
      <c r="P21" s="12">
        <v>161050</v>
      </c>
      <c r="Q21" s="12">
        <v>201813</v>
      </c>
      <c r="R21" s="12">
        <v>48233</v>
      </c>
      <c r="S21" s="12">
        <v>159</v>
      </c>
      <c r="T21" s="12">
        <v>48</v>
      </c>
      <c r="U21" s="12">
        <v>129765</v>
      </c>
      <c r="V21" s="13" t="s">
        <v>107</v>
      </c>
      <c r="W21" s="12">
        <v>7860</v>
      </c>
      <c r="X21" s="12">
        <v>3465</v>
      </c>
      <c r="Y21" s="12">
        <v>15877</v>
      </c>
      <c r="Z21" s="12">
        <v>16792</v>
      </c>
      <c r="AA21" s="13">
        <v>54678</v>
      </c>
      <c r="AB21" s="12">
        <v>71657</v>
      </c>
      <c r="AC21" s="12">
        <v>23372</v>
      </c>
      <c r="AD21" s="12">
        <v>1363</v>
      </c>
      <c r="AE21" s="18">
        <v>225913</v>
      </c>
      <c r="AF21" s="12">
        <v>405</v>
      </c>
      <c r="AG21" s="12">
        <v>91760</v>
      </c>
      <c r="AH21" s="12">
        <v>10292</v>
      </c>
      <c r="AI21" s="18">
        <v>34</v>
      </c>
      <c r="AJ21" s="12">
        <v>4136</v>
      </c>
      <c r="AK21" s="12">
        <v>3802</v>
      </c>
      <c r="AL21" s="13" t="s">
        <v>107</v>
      </c>
      <c r="AM21" s="12">
        <v>1658</v>
      </c>
      <c r="AN21" s="13">
        <v>1</v>
      </c>
      <c r="AO21" s="12">
        <v>145</v>
      </c>
      <c r="AP21" s="12" t="s">
        <v>107</v>
      </c>
      <c r="AQ21" s="12">
        <v>13415</v>
      </c>
      <c r="AR21" s="12">
        <v>9</v>
      </c>
      <c r="AS21" s="13" t="s">
        <v>107</v>
      </c>
      <c r="AT21" s="12">
        <v>5485</v>
      </c>
      <c r="AU21" s="12" t="s">
        <v>107</v>
      </c>
      <c r="AV21" s="12" t="s">
        <v>107</v>
      </c>
      <c r="AW21" s="12">
        <v>28</v>
      </c>
      <c r="AX21" s="12">
        <v>172</v>
      </c>
      <c r="AY21" s="12" t="s">
        <v>107</v>
      </c>
      <c r="AZ21" s="13">
        <v>92</v>
      </c>
      <c r="BA21" s="13" t="s">
        <v>107</v>
      </c>
      <c r="BB21" s="12" t="s">
        <v>107</v>
      </c>
    </row>
    <row r="22" spans="1:54" ht="15">
      <c r="A22" s="1" t="s">
        <v>91</v>
      </c>
      <c r="B22" s="1" t="s">
        <v>69</v>
      </c>
      <c r="C22" s="11">
        <f t="shared" si="1"/>
        <v>2999141</v>
      </c>
      <c r="D22" s="12">
        <v>39627</v>
      </c>
      <c r="E22" s="12" t="s">
        <v>107</v>
      </c>
      <c r="F22" s="12" t="s">
        <v>107</v>
      </c>
      <c r="G22" s="12">
        <v>11957</v>
      </c>
      <c r="H22" s="12">
        <v>17624</v>
      </c>
      <c r="I22" s="13" t="s">
        <v>107</v>
      </c>
      <c r="J22" s="12">
        <v>62398</v>
      </c>
      <c r="K22" s="12">
        <v>18694</v>
      </c>
      <c r="L22" s="13">
        <v>104392</v>
      </c>
      <c r="M22" s="13" t="s">
        <v>107</v>
      </c>
      <c r="N22" s="12">
        <v>43106</v>
      </c>
      <c r="O22" s="12">
        <v>1014</v>
      </c>
      <c r="P22" s="12">
        <v>82992</v>
      </c>
      <c r="Q22" s="12">
        <v>1973</v>
      </c>
      <c r="R22" s="12" t="s">
        <v>107</v>
      </c>
      <c r="S22" s="12">
        <v>5276</v>
      </c>
      <c r="T22" s="12">
        <v>153588</v>
      </c>
      <c r="U22" s="12">
        <v>85098</v>
      </c>
      <c r="V22" s="13" t="s">
        <v>107</v>
      </c>
      <c r="W22" s="12">
        <v>238157</v>
      </c>
      <c r="X22" s="12">
        <v>27237</v>
      </c>
      <c r="Y22" s="12">
        <v>23100</v>
      </c>
      <c r="Z22" s="12">
        <v>289775</v>
      </c>
      <c r="AA22" s="13">
        <v>0</v>
      </c>
      <c r="AB22" s="12">
        <v>9522</v>
      </c>
      <c r="AC22" s="12">
        <v>6230</v>
      </c>
      <c r="AD22" s="12">
        <v>3700</v>
      </c>
      <c r="AE22" s="18">
        <v>14438</v>
      </c>
      <c r="AF22" s="12">
        <v>37947</v>
      </c>
      <c r="AG22" s="12">
        <v>57365</v>
      </c>
      <c r="AH22" s="12">
        <v>36602</v>
      </c>
      <c r="AI22" s="18">
        <v>271351</v>
      </c>
      <c r="AJ22" s="12">
        <v>156660</v>
      </c>
      <c r="AK22" s="12">
        <v>19676</v>
      </c>
      <c r="AL22" s="13" t="s">
        <v>107</v>
      </c>
      <c r="AM22" s="12">
        <v>3693</v>
      </c>
      <c r="AN22" s="13" t="s">
        <v>107</v>
      </c>
      <c r="AO22" s="12">
        <v>22582</v>
      </c>
      <c r="AP22" s="12">
        <v>8169</v>
      </c>
      <c r="AQ22" s="12">
        <v>26312</v>
      </c>
      <c r="AR22" s="12">
        <v>13459</v>
      </c>
      <c r="AS22" s="12">
        <v>5342</v>
      </c>
      <c r="AT22" s="12">
        <v>789481</v>
      </c>
      <c r="AU22" s="12">
        <v>3579</v>
      </c>
      <c r="AV22" s="19">
        <v>24022</v>
      </c>
      <c r="AW22" s="12">
        <v>169537</v>
      </c>
      <c r="AX22" s="12">
        <v>27241</v>
      </c>
      <c r="AY22" s="12">
        <v>85423</v>
      </c>
      <c r="AZ22" s="13">
        <v>802</v>
      </c>
      <c r="BA22" s="13" t="s">
        <v>107</v>
      </c>
      <c r="BB22" s="12">
        <v>24397</v>
      </c>
    </row>
    <row r="23" spans="1:54" ht="15">
      <c r="A23" s="1" t="s">
        <v>90</v>
      </c>
      <c r="B23" s="1" t="s">
        <v>70</v>
      </c>
      <c r="C23" s="11">
        <f t="shared" si="1"/>
        <v>73405</v>
      </c>
      <c r="D23" s="12">
        <v>94</v>
      </c>
      <c r="E23" s="12">
        <v>195</v>
      </c>
      <c r="F23" s="12">
        <v>1042</v>
      </c>
      <c r="G23" s="12">
        <v>1217</v>
      </c>
      <c r="H23" s="12">
        <v>10976</v>
      </c>
      <c r="I23" s="12">
        <v>1449</v>
      </c>
      <c r="J23" s="12">
        <v>1607</v>
      </c>
      <c r="K23" s="12">
        <v>261</v>
      </c>
      <c r="L23" s="13">
        <v>6761</v>
      </c>
      <c r="M23" s="12">
        <v>-1177</v>
      </c>
      <c r="N23" s="12" t="s">
        <v>107</v>
      </c>
      <c r="O23" s="12">
        <v>386</v>
      </c>
      <c r="P23" s="12">
        <v>1079</v>
      </c>
      <c r="Q23" s="12">
        <v>2281</v>
      </c>
      <c r="R23" s="12">
        <v>2485</v>
      </c>
      <c r="S23" s="12">
        <v>589</v>
      </c>
      <c r="T23" s="12">
        <v>58</v>
      </c>
      <c r="U23" s="12" t="s">
        <v>107</v>
      </c>
      <c r="V23" s="12">
        <v>1797</v>
      </c>
      <c r="W23" s="12">
        <v>182</v>
      </c>
      <c r="X23" s="12">
        <v>51</v>
      </c>
      <c r="Y23" s="12">
        <v>2925</v>
      </c>
      <c r="Z23" s="12">
        <v>272</v>
      </c>
      <c r="AA23" s="13">
        <v>1034</v>
      </c>
      <c r="AB23" s="12">
        <v>3430</v>
      </c>
      <c r="AC23" s="12">
        <v>58</v>
      </c>
      <c r="AD23" s="12">
        <v>84</v>
      </c>
      <c r="AE23" s="12" t="s">
        <v>107</v>
      </c>
      <c r="AF23" s="12">
        <v>-30298</v>
      </c>
      <c r="AG23" s="12">
        <v>1088</v>
      </c>
      <c r="AH23" s="12">
        <v>213</v>
      </c>
      <c r="AI23" s="20">
        <v>7996</v>
      </c>
      <c r="AJ23" s="12">
        <v>8220</v>
      </c>
      <c r="AK23" s="12">
        <v>6</v>
      </c>
      <c r="AL23" s="12">
        <v>8783</v>
      </c>
      <c r="AM23" s="12">
        <v>92</v>
      </c>
      <c r="AN23" s="13">
        <v>738</v>
      </c>
      <c r="AO23" s="12">
        <v>4062</v>
      </c>
      <c r="AP23" s="12">
        <v>3</v>
      </c>
      <c r="AQ23" s="12">
        <v>3175</v>
      </c>
      <c r="AR23" s="12">
        <v>231</v>
      </c>
      <c r="AS23" s="12">
        <v>2928</v>
      </c>
      <c r="AT23" s="12">
        <v>9124</v>
      </c>
      <c r="AU23" s="12">
        <v>377</v>
      </c>
      <c r="AV23" s="12">
        <v>279</v>
      </c>
      <c r="AW23" s="12">
        <v>2525</v>
      </c>
      <c r="AX23" s="12">
        <v>2667</v>
      </c>
      <c r="AY23" s="12">
        <v>11940</v>
      </c>
      <c r="AZ23" s="13">
        <v>119</v>
      </c>
      <c r="BA23" s="12">
        <v>1</v>
      </c>
      <c r="BB23" s="12">
        <v>0</v>
      </c>
    </row>
    <row r="24" spans="1:54" ht="15">
      <c r="A24" s="1" t="s">
        <v>59</v>
      </c>
      <c r="B24" s="1" t="s">
        <v>71</v>
      </c>
      <c r="C24" s="11">
        <f t="shared" si="1"/>
        <v>81395</v>
      </c>
      <c r="D24" s="12">
        <v>2456</v>
      </c>
      <c r="E24" s="12">
        <v>68</v>
      </c>
      <c r="F24" s="12" t="s">
        <v>107</v>
      </c>
      <c r="G24" s="12">
        <v>206</v>
      </c>
      <c r="H24" s="12">
        <v>25019</v>
      </c>
      <c r="I24" s="13" t="s">
        <v>107</v>
      </c>
      <c r="J24" s="12">
        <v>15</v>
      </c>
      <c r="K24" s="12">
        <v>752</v>
      </c>
      <c r="L24" s="13">
        <v>4774</v>
      </c>
      <c r="M24" s="13" t="s">
        <v>107</v>
      </c>
      <c r="N24" s="12">
        <v>21</v>
      </c>
      <c r="O24" s="12">
        <v>7323</v>
      </c>
      <c r="P24" s="12" t="s">
        <v>107</v>
      </c>
      <c r="Q24" s="12" t="s">
        <v>107</v>
      </c>
      <c r="R24" s="12">
        <v>1955</v>
      </c>
      <c r="S24" s="12">
        <v>1020</v>
      </c>
      <c r="T24" s="12">
        <v>1927</v>
      </c>
      <c r="U24" s="12">
        <v>1719</v>
      </c>
      <c r="V24" s="13" t="s">
        <v>107</v>
      </c>
      <c r="W24" s="12" t="s">
        <v>107</v>
      </c>
      <c r="X24" s="12" t="s">
        <v>107</v>
      </c>
      <c r="Y24" s="12">
        <v>4292</v>
      </c>
      <c r="Z24" s="12" t="s">
        <v>107</v>
      </c>
      <c r="AA24" s="13">
        <v>0</v>
      </c>
      <c r="AB24" s="12">
        <v>4493</v>
      </c>
      <c r="AC24" s="12">
        <v>0</v>
      </c>
      <c r="AD24" s="13" t="s">
        <v>107</v>
      </c>
      <c r="AE24" s="12" t="s">
        <v>107</v>
      </c>
      <c r="AF24" s="12">
        <v>737</v>
      </c>
      <c r="AG24" s="12">
        <v>565</v>
      </c>
      <c r="AH24" s="12">
        <v>30</v>
      </c>
      <c r="AI24" s="18">
        <v>-1117</v>
      </c>
      <c r="AJ24" s="12" t="s">
        <v>107</v>
      </c>
      <c r="AK24" s="12">
        <v>1</v>
      </c>
      <c r="AL24" s="12">
        <v>2099</v>
      </c>
      <c r="AM24" s="12">
        <v>0</v>
      </c>
      <c r="AN24" s="13">
        <v>2739</v>
      </c>
      <c r="AO24" s="12">
        <v>1146</v>
      </c>
      <c r="AP24" s="12" t="s">
        <v>107</v>
      </c>
      <c r="AQ24" s="12" t="s">
        <v>107</v>
      </c>
      <c r="AR24" s="12">
        <v>0</v>
      </c>
      <c r="AS24" s="12">
        <v>0</v>
      </c>
      <c r="AT24" s="12">
        <v>4052</v>
      </c>
      <c r="AU24" s="12" t="s">
        <v>107</v>
      </c>
      <c r="AV24" s="12" t="s">
        <v>107</v>
      </c>
      <c r="AW24" s="12" t="s">
        <v>107</v>
      </c>
      <c r="AX24" s="12">
        <v>10637</v>
      </c>
      <c r="AY24" s="12">
        <v>4466</v>
      </c>
      <c r="AZ24" s="13" t="s">
        <v>107</v>
      </c>
      <c r="BA24" s="13" t="s">
        <v>107</v>
      </c>
      <c r="BB24" s="12" t="s">
        <v>107</v>
      </c>
    </row>
    <row r="25" spans="1:54" ht="15">
      <c r="A25" s="1" t="s">
        <v>72</v>
      </c>
      <c r="B25" s="1" t="s">
        <v>73</v>
      </c>
      <c r="C25" s="11">
        <f t="shared" si="1"/>
        <v>4473153</v>
      </c>
      <c r="D25" s="12">
        <v>42181</v>
      </c>
      <c r="E25" s="12">
        <v>10439</v>
      </c>
      <c r="F25" s="12">
        <v>38781</v>
      </c>
      <c r="G25" s="12">
        <v>32330</v>
      </c>
      <c r="H25" s="12">
        <v>503639</v>
      </c>
      <c r="I25" s="12">
        <v>47079</v>
      </c>
      <c r="J25" s="12">
        <v>72444</v>
      </c>
      <c r="K25" s="12">
        <v>9687</v>
      </c>
      <c r="L25" s="13">
        <v>354071</v>
      </c>
      <c r="M25" s="12">
        <v>46302</v>
      </c>
      <c r="N25" s="12">
        <v>24196</v>
      </c>
      <c r="O25" s="12">
        <v>26814</v>
      </c>
      <c r="P25" s="12">
        <v>421412</v>
      </c>
      <c r="Q25" s="12">
        <v>47775</v>
      </c>
      <c r="R25" s="12">
        <v>29679</v>
      </c>
      <c r="S25" s="12">
        <v>40057</v>
      </c>
      <c r="T25" s="12">
        <v>46625</v>
      </c>
      <c r="U25" s="12">
        <v>31969</v>
      </c>
      <c r="V25" s="12">
        <v>24172</v>
      </c>
      <c r="W25" s="12">
        <v>87414</v>
      </c>
      <c r="X25" s="12">
        <v>92820</v>
      </c>
      <c r="Y25" s="12">
        <v>214385</v>
      </c>
      <c r="Z25" s="12">
        <v>136408</v>
      </c>
      <c r="AA25" s="13">
        <v>28053</v>
      </c>
      <c r="AB25" s="12">
        <v>61932</v>
      </c>
      <c r="AC25" s="12">
        <v>45589</v>
      </c>
      <c r="AD25" s="12">
        <v>23500</v>
      </c>
      <c r="AE25" s="18">
        <v>50008</v>
      </c>
      <c r="AF25" s="12">
        <v>30412</v>
      </c>
      <c r="AG25" s="12">
        <v>106449</v>
      </c>
      <c r="AH25" s="12">
        <v>30526</v>
      </c>
      <c r="AI25" s="18">
        <v>110200</v>
      </c>
      <c r="AJ25" s="12">
        <v>98877</v>
      </c>
      <c r="AK25" s="12">
        <v>11784</v>
      </c>
      <c r="AL25" s="12">
        <v>217795</v>
      </c>
      <c r="AM25" s="12">
        <v>128407</v>
      </c>
      <c r="AN25" s="13">
        <v>86894</v>
      </c>
      <c r="AO25" s="12">
        <v>258930</v>
      </c>
      <c r="AP25" s="12">
        <v>16424</v>
      </c>
      <c r="AQ25" s="12">
        <v>43294</v>
      </c>
      <c r="AR25" s="12">
        <v>13026</v>
      </c>
      <c r="AS25" s="12">
        <v>72077</v>
      </c>
      <c r="AT25" s="12">
        <v>311207</v>
      </c>
      <c r="AU25" s="12">
        <v>22449</v>
      </c>
      <c r="AV25" s="12">
        <v>12768</v>
      </c>
      <c r="AW25" s="12">
        <v>97313</v>
      </c>
      <c r="AX25" s="12">
        <v>92349</v>
      </c>
      <c r="AY25" s="12">
        <v>28356</v>
      </c>
      <c r="AZ25" s="13">
        <v>76843</v>
      </c>
      <c r="BA25" s="12">
        <v>17012</v>
      </c>
      <c r="BB25" s="12">
        <v>6912</v>
      </c>
    </row>
    <row r="26" spans="1:54" ht="15">
      <c r="A26" s="1" t="s">
        <v>88</v>
      </c>
      <c r="B26" s="1" t="s">
        <v>74</v>
      </c>
      <c r="C26" s="11">
        <f t="shared" si="1"/>
        <v>510668</v>
      </c>
      <c r="D26" s="12">
        <v>3968</v>
      </c>
      <c r="E26" s="12" t="s">
        <v>107</v>
      </c>
      <c r="F26" s="12">
        <v>3627</v>
      </c>
      <c r="G26" s="12">
        <v>3426</v>
      </c>
      <c r="H26" s="12">
        <v>42892</v>
      </c>
      <c r="I26" s="12">
        <v>3628</v>
      </c>
      <c r="J26" s="12">
        <v>8978</v>
      </c>
      <c r="K26" s="12">
        <v>48</v>
      </c>
      <c r="L26" s="13">
        <v>51811</v>
      </c>
      <c r="M26" s="12">
        <v>9151</v>
      </c>
      <c r="N26" s="12">
        <v>71</v>
      </c>
      <c r="O26" s="12">
        <v>1873</v>
      </c>
      <c r="P26" s="12">
        <v>21224</v>
      </c>
      <c r="Q26" s="12">
        <v>54112</v>
      </c>
      <c r="R26" s="12">
        <v>3600</v>
      </c>
      <c r="S26" s="12">
        <v>2654</v>
      </c>
      <c r="T26" s="12">
        <v>1405</v>
      </c>
      <c r="U26" s="12">
        <v>2653</v>
      </c>
      <c r="V26" s="12">
        <v>2713</v>
      </c>
      <c r="W26" s="12">
        <v>6849</v>
      </c>
      <c r="X26" s="12">
        <v>27768</v>
      </c>
      <c r="Y26" s="12">
        <v>11087</v>
      </c>
      <c r="Z26" s="12">
        <v>10872</v>
      </c>
      <c r="AA26" s="13">
        <v>3757</v>
      </c>
      <c r="AB26" s="12">
        <v>6246</v>
      </c>
      <c r="AC26" s="12">
        <v>833</v>
      </c>
      <c r="AD26" s="12">
        <v>2100</v>
      </c>
      <c r="AE26" s="18">
        <v>5221</v>
      </c>
      <c r="AF26" s="12">
        <v>3452</v>
      </c>
      <c r="AG26" s="12">
        <v>9256</v>
      </c>
      <c r="AH26" s="12">
        <v>1591</v>
      </c>
      <c r="AI26" s="18">
        <v>60800</v>
      </c>
      <c r="AJ26" s="12">
        <v>18320</v>
      </c>
      <c r="AK26" s="12">
        <v>1011</v>
      </c>
      <c r="AL26" s="12">
        <v>10747</v>
      </c>
      <c r="AM26" s="12">
        <v>3420</v>
      </c>
      <c r="AN26" s="13">
        <v>8076</v>
      </c>
      <c r="AO26" s="12">
        <v>13399</v>
      </c>
      <c r="AP26" s="12">
        <v>146</v>
      </c>
      <c r="AQ26" s="12">
        <v>13189</v>
      </c>
      <c r="AR26" s="12">
        <v>589</v>
      </c>
      <c r="AS26" s="12">
        <v>10016</v>
      </c>
      <c r="AT26" s="12">
        <v>23616</v>
      </c>
      <c r="AU26" s="12">
        <v>2348</v>
      </c>
      <c r="AV26" s="12">
        <v>1078</v>
      </c>
      <c r="AW26" s="12">
        <v>12788</v>
      </c>
      <c r="AX26" s="12">
        <v>12822</v>
      </c>
      <c r="AY26" s="12">
        <v>3111</v>
      </c>
      <c r="AZ26" s="13">
        <v>7863</v>
      </c>
      <c r="BA26" s="12">
        <v>463</v>
      </c>
      <c r="BB26" s="12">
        <v>1335</v>
      </c>
    </row>
    <row r="27" spans="1:54" ht="15">
      <c r="A27" s="1" t="s">
        <v>92</v>
      </c>
      <c r="B27" s="1" t="s">
        <v>75</v>
      </c>
      <c r="C27" s="11">
        <f t="shared" si="1"/>
        <v>2858950</v>
      </c>
      <c r="D27" s="12">
        <v>20140</v>
      </c>
      <c r="E27" s="12">
        <v>496</v>
      </c>
      <c r="F27" s="12">
        <v>417</v>
      </c>
      <c r="G27" s="12">
        <v>4899</v>
      </c>
      <c r="H27" s="12">
        <v>15213</v>
      </c>
      <c r="I27" s="12">
        <v>2843</v>
      </c>
      <c r="J27" s="12">
        <v>4520</v>
      </c>
      <c r="K27" s="12">
        <v>193548</v>
      </c>
      <c r="L27" s="13">
        <v>71111</v>
      </c>
      <c r="M27" s="12">
        <v>12174</v>
      </c>
      <c r="N27" s="12">
        <v>489</v>
      </c>
      <c r="O27" s="12">
        <v>404</v>
      </c>
      <c r="P27" s="12">
        <v>36999</v>
      </c>
      <c r="Q27" s="12">
        <v>1674</v>
      </c>
      <c r="R27" s="12">
        <v>14531</v>
      </c>
      <c r="S27" s="12">
        <v>16273</v>
      </c>
      <c r="T27" s="12">
        <v>63936</v>
      </c>
      <c r="U27" s="12">
        <v>139027</v>
      </c>
      <c r="V27" s="12">
        <v>2666</v>
      </c>
      <c r="W27" s="12">
        <v>7743</v>
      </c>
      <c r="X27" s="12">
        <v>10170</v>
      </c>
      <c r="Y27" s="12">
        <v>4037</v>
      </c>
      <c r="Z27" s="12">
        <v>3731</v>
      </c>
      <c r="AA27" s="13">
        <v>17328</v>
      </c>
      <c r="AB27" s="12">
        <v>20529</v>
      </c>
      <c r="AC27" s="12">
        <v>736</v>
      </c>
      <c r="AD27" s="12">
        <v>4450</v>
      </c>
      <c r="AE27" s="18">
        <v>11671</v>
      </c>
      <c r="AF27" s="12">
        <v>1234</v>
      </c>
      <c r="AG27" s="12">
        <v>147926</v>
      </c>
      <c r="AH27" s="12">
        <v>703</v>
      </c>
      <c r="AI27" s="18">
        <v>6659</v>
      </c>
      <c r="AJ27" s="12">
        <v>40114</v>
      </c>
      <c r="AK27" s="12" t="s">
        <v>107</v>
      </c>
      <c r="AL27" s="12">
        <v>68874</v>
      </c>
      <c r="AM27" s="12">
        <v>4542</v>
      </c>
      <c r="AN27" s="13">
        <v>0</v>
      </c>
      <c r="AO27" s="12">
        <v>260294</v>
      </c>
      <c r="AP27" s="12">
        <v>1796</v>
      </c>
      <c r="AQ27" s="12">
        <v>12460</v>
      </c>
      <c r="AR27" s="12">
        <v>583</v>
      </c>
      <c r="AS27" s="12">
        <v>200079</v>
      </c>
      <c r="AT27" s="12">
        <v>1384330</v>
      </c>
      <c r="AU27" s="12">
        <v>584</v>
      </c>
      <c r="AV27" s="12">
        <v>546</v>
      </c>
      <c r="AW27" s="12">
        <v>9762</v>
      </c>
      <c r="AX27" s="12">
        <v>4503</v>
      </c>
      <c r="AY27" s="12">
        <v>2826</v>
      </c>
      <c r="AZ27" s="13">
        <v>27841</v>
      </c>
      <c r="BA27" s="12">
        <v>1539</v>
      </c>
      <c r="BB27" s="12">
        <v>53893</v>
      </c>
    </row>
    <row r="28" spans="1:54" ht="15">
      <c r="A28" s="1" t="s">
        <v>93</v>
      </c>
      <c r="B28" s="1" t="s">
        <v>76</v>
      </c>
      <c r="C28" s="11">
        <f t="shared" si="1"/>
        <v>305680</v>
      </c>
      <c r="D28" s="12">
        <v>2757</v>
      </c>
      <c r="E28" s="12">
        <v>6000</v>
      </c>
      <c r="F28" s="12">
        <v>4792</v>
      </c>
      <c r="G28" s="12">
        <v>4464</v>
      </c>
      <c r="H28" s="12">
        <v>20372</v>
      </c>
      <c r="I28" s="12">
        <v>6393</v>
      </c>
      <c r="J28" s="12">
        <v>2028</v>
      </c>
      <c r="K28" s="12">
        <v>195</v>
      </c>
      <c r="L28" s="13">
        <v>5244</v>
      </c>
      <c r="M28" s="12">
        <v>6200</v>
      </c>
      <c r="N28" s="12">
        <v>106</v>
      </c>
      <c r="O28" s="12">
        <v>8655</v>
      </c>
      <c r="P28" s="12">
        <v>7547</v>
      </c>
      <c r="Q28" s="12">
        <v>4778</v>
      </c>
      <c r="R28" s="12">
        <v>7999</v>
      </c>
      <c r="S28" s="12">
        <v>6389</v>
      </c>
      <c r="T28" s="12">
        <v>5252</v>
      </c>
      <c r="U28" s="12">
        <v>1231</v>
      </c>
      <c r="V28" s="12">
        <v>8084</v>
      </c>
      <c r="W28" s="12">
        <v>4070</v>
      </c>
      <c r="X28" s="12">
        <v>4653</v>
      </c>
      <c r="Y28" s="12">
        <v>15645</v>
      </c>
      <c r="Z28" s="12">
        <v>16808</v>
      </c>
      <c r="AA28" s="13">
        <v>804</v>
      </c>
      <c r="AB28" s="12">
        <v>9424</v>
      </c>
      <c r="AC28" s="12">
        <v>6546</v>
      </c>
      <c r="AD28" s="12">
        <v>3700</v>
      </c>
      <c r="AE28" s="18">
        <v>4157</v>
      </c>
      <c r="AF28" s="12">
        <v>2792</v>
      </c>
      <c r="AG28" s="12">
        <v>4271</v>
      </c>
      <c r="AH28" s="12">
        <v>2935</v>
      </c>
      <c r="AI28" s="20">
        <v>8407</v>
      </c>
      <c r="AJ28" s="12">
        <v>3357</v>
      </c>
      <c r="AK28" s="12">
        <v>3172</v>
      </c>
      <c r="AL28" s="12">
        <v>283</v>
      </c>
      <c r="AM28" s="12">
        <v>4596</v>
      </c>
      <c r="AN28" s="13">
        <v>11478</v>
      </c>
      <c r="AO28" s="12">
        <v>13047</v>
      </c>
      <c r="AP28" s="12">
        <v>544</v>
      </c>
      <c r="AQ28" s="12">
        <v>2047</v>
      </c>
      <c r="AR28" s="12">
        <v>3950</v>
      </c>
      <c r="AS28" s="12">
        <v>8678</v>
      </c>
      <c r="AT28" s="12">
        <v>7936</v>
      </c>
      <c r="AU28" s="12">
        <v>4644</v>
      </c>
      <c r="AV28" s="12">
        <v>1742</v>
      </c>
      <c r="AW28" s="12">
        <v>3262</v>
      </c>
      <c r="AX28" s="12">
        <v>15421</v>
      </c>
      <c r="AY28" s="12">
        <v>3903</v>
      </c>
      <c r="AZ28" s="13">
        <v>22687</v>
      </c>
      <c r="BA28" s="12">
        <v>2235</v>
      </c>
      <c r="BB28" s="12" t="s">
        <v>107</v>
      </c>
    </row>
    <row r="29" spans="1:54" ht="15">
      <c r="A29" s="1" t="s">
        <v>67</v>
      </c>
      <c r="B29" s="1" t="s">
        <v>77</v>
      </c>
      <c r="C29" s="11">
        <f t="shared" si="1"/>
        <v>105494</v>
      </c>
      <c r="D29" s="12" t="s">
        <v>107</v>
      </c>
      <c r="E29" s="12">
        <v>0</v>
      </c>
      <c r="F29" s="12">
        <v>7</v>
      </c>
      <c r="G29" s="12">
        <v>5</v>
      </c>
      <c r="H29" s="12">
        <v>1328</v>
      </c>
      <c r="I29" s="12">
        <v>206</v>
      </c>
      <c r="J29" s="12">
        <v>18</v>
      </c>
      <c r="K29" s="12">
        <v>212</v>
      </c>
      <c r="L29" s="13">
        <v>2148</v>
      </c>
      <c r="M29" s="13" t="s">
        <v>107</v>
      </c>
      <c r="N29" s="12" t="s">
        <v>107</v>
      </c>
      <c r="O29" s="12">
        <v>148</v>
      </c>
      <c r="P29" s="12">
        <v>350</v>
      </c>
      <c r="Q29" s="12">
        <v>2827</v>
      </c>
      <c r="R29" s="12">
        <v>1515</v>
      </c>
      <c r="S29" s="12">
        <v>103</v>
      </c>
      <c r="T29" s="12">
        <v>773</v>
      </c>
      <c r="U29" s="12" t="s">
        <v>107</v>
      </c>
      <c r="V29" s="12">
        <v>236</v>
      </c>
      <c r="W29" s="12">
        <v>8</v>
      </c>
      <c r="X29" s="12">
        <v>114</v>
      </c>
      <c r="Y29" s="12" t="s">
        <v>107</v>
      </c>
      <c r="Z29" s="12">
        <v>120</v>
      </c>
      <c r="AA29" s="13">
        <v>345</v>
      </c>
      <c r="AB29" s="12">
        <v>9</v>
      </c>
      <c r="AC29" s="12">
        <v>121</v>
      </c>
      <c r="AD29" s="13" t="s">
        <v>107</v>
      </c>
      <c r="AE29" s="18">
        <v>73525</v>
      </c>
      <c r="AF29" s="12">
        <v>217</v>
      </c>
      <c r="AG29" s="12">
        <v>13129</v>
      </c>
      <c r="AH29" s="12">
        <v>19</v>
      </c>
      <c r="AI29" s="18">
        <v>11</v>
      </c>
      <c r="AJ29" s="12" t="s">
        <v>107</v>
      </c>
      <c r="AK29" s="12">
        <v>136</v>
      </c>
      <c r="AL29" s="13" t="s">
        <v>107</v>
      </c>
      <c r="AM29" s="12">
        <v>2602</v>
      </c>
      <c r="AN29" s="13">
        <v>1477</v>
      </c>
      <c r="AO29" s="12">
        <v>96</v>
      </c>
      <c r="AP29" s="12">
        <v>84</v>
      </c>
      <c r="AQ29" s="12">
        <v>1555</v>
      </c>
      <c r="AR29" s="12">
        <v>90</v>
      </c>
      <c r="AS29" s="12">
        <v>14</v>
      </c>
      <c r="AT29" s="12">
        <v>1673</v>
      </c>
      <c r="AU29" s="12" t="s">
        <v>107</v>
      </c>
      <c r="AV29" s="12">
        <v>12</v>
      </c>
      <c r="AW29" s="12">
        <v>5</v>
      </c>
      <c r="AX29" s="12">
        <v>3</v>
      </c>
      <c r="AY29" s="12">
        <v>3</v>
      </c>
      <c r="AZ29" s="13">
        <v>250</v>
      </c>
      <c r="BA29" s="13" t="s">
        <v>107</v>
      </c>
      <c r="BB29" s="12" t="s">
        <v>107</v>
      </c>
    </row>
    <row r="30" spans="1:54" ht="15">
      <c r="A30" s="1" t="s">
        <v>94</v>
      </c>
      <c r="B30" s="1" t="s">
        <v>78</v>
      </c>
      <c r="C30" s="11">
        <f t="shared" si="1"/>
        <v>2360039</v>
      </c>
      <c r="D30" s="12">
        <v>21961</v>
      </c>
      <c r="E30" s="12">
        <v>1263</v>
      </c>
      <c r="F30" s="12">
        <v>16125</v>
      </c>
      <c r="G30" s="12">
        <v>2362</v>
      </c>
      <c r="H30" s="12">
        <v>764489</v>
      </c>
      <c r="I30" s="12">
        <v>11295</v>
      </c>
      <c r="J30" s="12">
        <v>18524</v>
      </c>
      <c r="K30" s="12">
        <v>47851</v>
      </c>
      <c r="L30" s="13">
        <v>84854</v>
      </c>
      <c r="M30" s="12">
        <v>26910</v>
      </c>
      <c r="N30" s="12">
        <v>6914</v>
      </c>
      <c r="O30" s="12">
        <v>11981</v>
      </c>
      <c r="P30" s="12">
        <v>70076</v>
      </c>
      <c r="Q30" s="12">
        <v>11048</v>
      </c>
      <c r="R30" s="12">
        <v>17699</v>
      </c>
      <c r="S30" s="12">
        <v>6627</v>
      </c>
      <c r="T30" s="12">
        <v>20551</v>
      </c>
      <c r="U30" s="12">
        <v>12500</v>
      </c>
      <c r="V30" s="12">
        <v>10695</v>
      </c>
      <c r="W30" s="12">
        <v>32770</v>
      </c>
      <c r="X30" s="12">
        <v>26894</v>
      </c>
      <c r="Y30" s="12">
        <v>48641</v>
      </c>
      <c r="Z30" s="12">
        <v>72772</v>
      </c>
      <c r="AA30" s="13">
        <v>17491</v>
      </c>
      <c r="AB30" s="12">
        <v>27986</v>
      </c>
      <c r="AC30" s="12">
        <v>7967</v>
      </c>
      <c r="AD30" s="12">
        <v>17500</v>
      </c>
      <c r="AE30" s="18">
        <v>52371</v>
      </c>
      <c r="AF30" s="12">
        <v>23834</v>
      </c>
      <c r="AG30" s="12">
        <v>91347</v>
      </c>
      <c r="AH30" s="12">
        <v>6157</v>
      </c>
      <c r="AI30" s="18">
        <v>25348</v>
      </c>
      <c r="AJ30" s="12">
        <v>42992</v>
      </c>
      <c r="AK30" s="12">
        <v>7643</v>
      </c>
      <c r="AL30" s="12">
        <v>177241</v>
      </c>
      <c r="AM30" s="12">
        <v>763</v>
      </c>
      <c r="AN30" s="12">
        <v>27193</v>
      </c>
      <c r="AO30" s="12">
        <v>94865</v>
      </c>
      <c r="AP30" s="12">
        <v>6148</v>
      </c>
      <c r="AQ30" s="12">
        <v>17451</v>
      </c>
      <c r="AR30" s="12">
        <v>14569</v>
      </c>
      <c r="AS30" s="12">
        <v>107474</v>
      </c>
      <c r="AT30" s="12">
        <v>74832</v>
      </c>
      <c r="AU30" s="12">
        <v>4018</v>
      </c>
      <c r="AV30" s="12">
        <v>1149</v>
      </c>
      <c r="AW30" s="12">
        <v>26316</v>
      </c>
      <c r="AX30" s="12">
        <v>56503</v>
      </c>
      <c r="AY30" s="12">
        <v>9286</v>
      </c>
      <c r="AZ30" s="13">
        <v>71948</v>
      </c>
      <c r="BA30" s="12">
        <v>4845</v>
      </c>
      <c r="BB30" s="12">
        <v>9927</v>
      </c>
    </row>
    <row r="31" spans="1:54" ht="15">
      <c r="A31" s="1" t="s">
        <v>95</v>
      </c>
      <c r="B31" s="1" t="s">
        <v>79</v>
      </c>
      <c r="C31" s="11">
        <f t="shared" si="1"/>
        <v>147505</v>
      </c>
      <c r="D31" s="12">
        <v>0</v>
      </c>
      <c r="E31" s="12">
        <v>483</v>
      </c>
      <c r="F31" s="12">
        <v>2969</v>
      </c>
      <c r="G31" s="12">
        <v>1082</v>
      </c>
      <c r="H31" s="12">
        <v>1000</v>
      </c>
      <c r="I31" s="12">
        <v>4</v>
      </c>
      <c r="J31" s="12">
        <v>1673</v>
      </c>
      <c r="K31" s="12">
        <v>14974</v>
      </c>
      <c r="L31" s="13">
        <v>0</v>
      </c>
      <c r="M31" s="12">
        <v>-42942</v>
      </c>
      <c r="N31" s="12">
        <v>495</v>
      </c>
      <c r="O31" s="12">
        <v>778</v>
      </c>
      <c r="P31" s="12">
        <v>1189</v>
      </c>
      <c r="Q31" s="12">
        <v>396</v>
      </c>
      <c r="R31" s="12">
        <v>2397</v>
      </c>
      <c r="S31" s="12">
        <v>1054</v>
      </c>
      <c r="T31" s="12">
        <v>926</v>
      </c>
      <c r="U31" s="12">
        <v>1282</v>
      </c>
      <c r="V31" s="12">
        <v>53</v>
      </c>
      <c r="W31" s="12">
        <v>650</v>
      </c>
      <c r="X31" s="12">
        <v>28778</v>
      </c>
      <c r="Y31" s="12">
        <v>30375</v>
      </c>
      <c r="Z31" s="12">
        <v>11806</v>
      </c>
      <c r="AA31" s="13">
        <v>14816</v>
      </c>
      <c r="AB31" s="12">
        <v>17244</v>
      </c>
      <c r="AC31" s="12">
        <v>150</v>
      </c>
      <c r="AD31" s="12">
        <v>5450</v>
      </c>
      <c r="AE31" s="18">
        <v>1474</v>
      </c>
      <c r="AF31" s="12">
        <v>950</v>
      </c>
      <c r="AG31" s="12">
        <v>2896</v>
      </c>
      <c r="AH31" s="12">
        <v>8</v>
      </c>
      <c r="AI31" s="20">
        <v>1490</v>
      </c>
      <c r="AJ31" s="12">
        <v>1377</v>
      </c>
      <c r="AK31" s="12" t="s">
        <v>107</v>
      </c>
      <c r="AL31" s="12">
        <v>1250</v>
      </c>
      <c r="AM31" s="12">
        <v>2025</v>
      </c>
      <c r="AN31" s="12">
        <v>868</v>
      </c>
      <c r="AO31" s="12">
        <v>3395</v>
      </c>
      <c r="AP31" s="12">
        <v>549</v>
      </c>
      <c r="AQ31" s="12">
        <v>4197</v>
      </c>
      <c r="AR31" s="12">
        <v>3584</v>
      </c>
      <c r="AS31" s="12">
        <v>1032</v>
      </c>
      <c r="AT31" s="12">
        <v>8269</v>
      </c>
      <c r="AU31" s="12">
        <v>1919</v>
      </c>
      <c r="AV31" s="12">
        <v>871</v>
      </c>
      <c r="AW31" s="12">
        <v>2134</v>
      </c>
      <c r="AX31" s="12">
        <v>11058</v>
      </c>
      <c r="AY31" s="12">
        <v>61</v>
      </c>
      <c r="AZ31" s="13">
        <v>763</v>
      </c>
      <c r="BA31" s="12">
        <v>253</v>
      </c>
      <c r="BB31" s="12">
        <v>8022</v>
      </c>
    </row>
    <row r="32" spans="1:54" ht="15">
      <c r="A32" s="1" t="s">
        <v>97</v>
      </c>
      <c r="B32" s="1" t="s">
        <v>80</v>
      </c>
      <c r="C32" s="11">
        <f t="shared" si="1"/>
        <v>50974554</v>
      </c>
      <c r="D32" s="12">
        <v>510432</v>
      </c>
      <c r="E32" s="12" t="s">
        <v>107</v>
      </c>
      <c r="F32" s="12">
        <v>525590</v>
      </c>
      <c r="G32" s="12">
        <v>460448</v>
      </c>
      <c r="H32" s="12">
        <v>9440141</v>
      </c>
      <c r="I32" s="12">
        <v>951558</v>
      </c>
      <c r="J32" s="12">
        <v>1397741</v>
      </c>
      <c r="K32" s="12">
        <v>191551</v>
      </c>
      <c r="L32" s="13" t="s">
        <v>107</v>
      </c>
      <c r="M32" s="12">
        <v>1715584</v>
      </c>
      <c r="N32" s="12">
        <v>245546</v>
      </c>
      <c r="O32" s="12">
        <v>255644</v>
      </c>
      <c r="P32" s="12">
        <v>2169229</v>
      </c>
      <c r="Q32" s="12">
        <v>1127020</v>
      </c>
      <c r="R32" s="12">
        <v>479584</v>
      </c>
      <c r="S32" s="12">
        <v>554888</v>
      </c>
      <c r="T32" s="12">
        <v>784564</v>
      </c>
      <c r="U32" s="12">
        <v>611674</v>
      </c>
      <c r="V32" s="12">
        <v>386108</v>
      </c>
      <c r="W32" s="12">
        <v>1292484</v>
      </c>
      <c r="X32" s="12">
        <v>2318380</v>
      </c>
      <c r="Y32" s="12">
        <v>1410983</v>
      </c>
      <c r="Z32" s="12">
        <v>1580777</v>
      </c>
      <c r="AA32" s="13">
        <v>340746</v>
      </c>
      <c r="AB32" s="12">
        <v>1012218</v>
      </c>
      <c r="AC32" s="12">
        <v>179255</v>
      </c>
      <c r="AD32" s="12">
        <v>229941</v>
      </c>
      <c r="AE32" s="12" t="s">
        <v>107</v>
      </c>
      <c r="AF32" s="12">
        <v>27597</v>
      </c>
      <c r="AG32" s="12">
        <v>2093813</v>
      </c>
      <c r="AH32" s="12">
        <v>237087</v>
      </c>
      <c r="AI32" s="18">
        <v>5296573</v>
      </c>
      <c r="AJ32" s="12">
        <v>1911532</v>
      </c>
      <c r="AK32" s="12">
        <v>68900</v>
      </c>
      <c r="AL32" s="12">
        <v>1969208</v>
      </c>
      <c r="AM32" s="12">
        <v>643189</v>
      </c>
      <c r="AN32" s="12">
        <v>1168025</v>
      </c>
      <c r="AO32" s="12">
        <v>2004934</v>
      </c>
      <c r="AP32" s="12">
        <v>254469</v>
      </c>
      <c r="AQ32" s="12">
        <v>607961</v>
      </c>
      <c r="AR32" s="12" t="s">
        <v>107</v>
      </c>
      <c r="AS32" s="12">
        <v>98699</v>
      </c>
      <c r="AT32" s="12" t="s">
        <v>107</v>
      </c>
      <c r="AU32" s="12">
        <v>471707</v>
      </c>
      <c r="AV32" s="12">
        <v>132379</v>
      </c>
      <c r="AW32" s="12">
        <v>1909876</v>
      </c>
      <c r="AX32" s="13" t="s">
        <v>107</v>
      </c>
      <c r="AY32" s="12">
        <v>328634</v>
      </c>
      <c r="AZ32" s="13">
        <v>1577885</v>
      </c>
      <c r="BA32" s="13" t="s">
        <v>107</v>
      </c>
      <c r="BB32" s="12">
        <v>268954</v>
      </c>
    </row>
    <row r="33" spans="1:54" ht="15">
      <c r="A33" s="1" t="s">
        <v>96</v>
      </c>
      <c r="B33" s="1" t="s">
        <v>81</v>
      </c>
      <c r="C33" s="11">
        <f t="shared" si="1"/>
        <v>10189163</v>
      </c>
      <c r="D33" s="12">
        <v>98390</v>
      </c>
      <c r="E33" s="12">
        <v>152629</v>
      </c>
      <c r="F33" s="12">
        <v>180436</v>
      </c>
      <c r="G33" s="12">
        <v>84659</v>
      </c>
      <c r="H33" s="12">
        <v>2263529</v>
      </c>
      <c r="I33" s="12">
        <v>103924</v>
      </c>
      <c r="J33" s="12">
        <v>122916</v>
      </c>
      <c r="K33" s="12">
        <v>16128</v>
      </c>
      <c r="L33" s="13">
        <v>427566</v>
      </c>
      <c r="M33" s="12">
        <v>203591</v>
      </c>
      <c r="N33" s="12">
        <v>41855</v>
      </c>
      <c r="O33" s="12">
        <v>46848</v>
      </c>
      <c r="P33" s="12">
        <v>421964</v>
      </c>
      <c r="Q33" s="12">
        <v>406039</v>
      </c>
      <c r="R33" s="12">
        <v>65593</v>
      </c>
      <c r="S33" s="12">
        <v>66258</v>
      </c>
      <c r="T33" s="12">
        <v>106164</v>
      </c>
      <c r="U33" s="12">
        <v>126589</v>
      </c>
      <c r="V33" s="12">
        <v>38062</v>
      </c>
      <c r="W33" s="12">
        <v>151179</v>
      </c>
      <c r="X33" s="12">
        <v>236454</v>
      </c>
      <c r="Y33" s="12">
        <v>530690</v>
      </c>
      <c r="Z33" s="12">
        <v>132525</v>
      </c>
      <c r="AA33" s="13">
        <v>57559</v>
      </c>
      <c r="AB33" s="12">
        <v>69800</v>
      </c>
      <c r="AC33" s="12">
        <v>15032</v>
      </c>
      <c r="AD33" s="12">
        <v>38724</v>
      </c>
      <c r="AE33" s="12" t="s">
        <v>107</v>
      </c>
      <c r="AF33" s="12">
        <v>141214</v>
      </c>
      <c r="AG33" s="12">
        <v>1330431</v>
      </c>
      <c r="AH33" s="12">
        <v>51326</v>
      </c>
      <c r="AI33" s="18">
        <v>357668</v>
      </c>
      <c r="AJ33" s="12">
        <v>279259</v>
      </c>
      <c r="AK33" s="12">
        <v>20793</v>
      </c>
      <c r="AL33" s="12">
        <v>281868</v>
      </c>
      <c r="AM33" s="12">
        <v>54378</v>
      </c>
      <c r="AN33" s="12">
        <v>111852</v>
      </c>
      <c r="AO33" s="12">
        <v>428681</v>
      </c>
      <c r="AP33" s="12">
        <v>33408</v>
      </c>
      <c r="AQ33" s="12">
        <v>98725</v>
      </c>
      <c r="AR33" s="12">
        <v>15034</v>
      </c>
      <c r="AS33" s="12">
        <v>312461</v>
      </c>
      <c r="AT33" s="12" t="s">
        <v>107</v>
      </c>
      <c r="AU33" s="12">
        <v>77418</v>
      </c>
      <c r="AV33" s="12">
        <v>15847</v>
      </c>
      <c r="AW33" s="12">
        <v>177227</v>
      </c>
      <c r="AX33" s="13" t="s">
        <v>107</v>
      </c>
      <c r="AY33" s="12">
        <v>59284</v>
      </c>
      <c r="AZ33" s="13">
        <v>137186</v>
      </c>
      <c r="BA33" s="13" t="s">
        <v>107</v>
      </c>
      <c r="BB33" s="12">
        <v>32757</v>
      </c>
    </row>
    <row r="34" spans="1:54" ht="15">
      <c r="A34" s="1" t="s">
        <v>104</v>
      </c>
      <c r="B34" s="1" t="s">
        <v>82</v>
      </c>
      <c r="C34" s="11">
        <f t="shared" si="1"/>
        <v>1564083</v>
      </c>
      <c r="D34" s="12">
        <v>7629</v>
      </c>
      <c r="E34" s="12">
        <v>93</v>
      </c>
      <c r="F34" s="12">
        <v>42960</v>
      </c>
      <c r="G34" s="12">
        <v>4458</v>
      </c>
      <c r="H34" s="12">
        <v>238979</v>
      </c>
      <c r="I34" s="12">
        <v>7193</v>
      </c>
      <c r="J34" s="12">
        <v>50047</v>
      </c>
      <c r="K34" s="12">
        <v>26992</v>
      </c>
      <c r="L34" s="13">
        <v>94283</v>
      </c>
      <c r="M34" s="12">
        <v>22510</v>
      </c>
      <c r="N34" s="12">
        <v>2755</v>
      </c>
      <c r="O34" s="12">
        <v>5430</v>
      </c>
      <c r="P34" s="12">
        <v>48105</v>
      </c>
      <c r="Q34" s="12">
        <v>36774</v>
      </c>
      <c r="R34" s="12">
        <v>20883</v>
      </c>
      <c r="S34" s="12">
        <v>11539</v>
      </c>
      <c r="T34" s="12">
        <v>16841</v>
      </c>
      <c r="U34" s="12">
        <v>15626</v>
      </c>
      <c r="V34" s="12">
        <v>13956</v>
      </c>
      <c r="W34" s="12">
        <v>52922</v>
      </c>
      <c r="X34" s="12">
        <v>56965</v>
      </c>
      <c r="Y34" s="12">
        <v>16092</v>
      </c>
      <c r="Z34" s="12">
        <v>8467</v>
      </c>
      <c r="AA34" s="13">
        <v>8736</v>
      </c>
      <c r="AB34" s="12">
        <v>15896</v>
      </c>
      <c r="AC34" s="12">
        <v>4380</v>
      </c>
      <c r="AD34" s="12">
        <v>1450</v>
      </c>
      <c r="AE34" s="18">
        <v>15742</v>
      </c>
      <c r="AF34" s="12">
        <v>17499</v>
      </c>
      <c r="AG34" s="12">
        <v>113339</v>
      </c>
      <c r="AH34" s="12">
        <v>3346</v>
      </c>
      <c r="AI34" s="18">
        <v>167731</v>
      </c>
      <c r="AJ34" s="12">
        <v>39693</v>
      </c>
      <c r="AK34" s="12">
        <v>1112</v>
      </c>
      <c r="AL34" s="12">
        <v>30037</v>
      </c>
      <c r="AM34" s="12">
        <v>12828</v>
      </c>
      <c r="AN34" s="12">
        <v>13668</v>
      </c>
      <c r="AO34" s="12">
        <v>162106</v>
      </c>
      <c r="AP34" s="12">
        <v>3154</v>
      </c>
      <c r="AQ34" s="12">
        <v>8387</v>
      </c>
      <c r="AR34" s="12">
        <v>819</v>
      </c>
      <c r="AS34" s="12">
        <v>26871</v>
      </c>
      <c r="AT34" s="12">
        <v>40573</v>
      </c>
      <c r="AU34" s="12">
        <v>3418</v>
      </c>
      <c r="AV34" s="12">
        <v>2281</v>
      </c>
      <c r="AW34" s="12">
        <v>24663</v>
      </c>
      <c r="AX34" s="12">
        <v>25543</v>
      </c>
      <c r="AY34" s="12">
        <v>1976</v>
      </c>
      <c r="AZ34" s="13">
        <v>16538</v>
      </c>
      <c r="BA34" s="12">
        <v>798</v>
      </c>
      <c r="BB34" s="12">
        <v>8300</v>
      </c>
    </row>
    <row r="35" spans="1:54" ht="15">
      <c r="A35" s="1" t="s">
        <v>98</v>
      </c>
      <c r="B35" s="1" t="s">
        <v>83</v>
      </c>
      <c r="C35" s="11">
        <f t="shared" si="1"/>
        <v>1743605</v>
      </c>
      <c r="D35" s="12">
        <v>31502</v>
      </c>
      <c r="E35" s="12">
        <v>239956</v>
      </c>
      <c r="F35" s="12">
        <v>4395</v>
      </c>
      <c r="G35" s="12">
        <v>3801</v>
      </c>
      <c r="H35" s="12">
        <v>1425</v>
      </c>
      <c r="I35" s="12">
        <v>13149</v>
      </c>
      <c r="J35" s="12" t="s">
        <v>107</v>
      </c>
      <c r="K35" s="12" t="s">
        <v>107</v>
      </c>
      <c r="L35" s="13">
        <v>26243</v>
      </c>
      <c r="M35" s="13" t="s">
        <v>107</v>
      </c>
      <c r="N35" s="12" t="s">
        <v>107</v>
      </c>
      <c r="O35" s="12">
        <v>230</v>
      </c>
      <c r="P35" s="12">
        <v>81</v>
      </c>
      <c r="Q35" s="12">
        <v>163</v>
      </c>
      <c r="R35" s="12" t="s">
        <v>107</v>
      </c>
      <c r="S35" s="12">
        <v>26780</v>
      </c>
      <c r="T35" s="12">
        <v>43634</v>
      </c>
      <c r="U35" s="12">
        <v>97158</v>
      </c>
      <c r="V35" s="13" t="s">
        <v>107</v>
      </c>
      <c r="W35" s="12" t="s">
        <v>107</v>
      </c>
      <c r="X35" s="12" t="s">
        <v>107</v>
      </c>
      <c r="Y35" s="12">
        <v>16863</v>
      </c>
      <c r="Z35" s="12">
        <v>15907</v>
      </c>
      <c r="AA35" s="13">
        <v>13242</v>
      </c>
      <c r="AB35" s="12">
        <v>9</v>
      </c>
      <c r="AC35" s="12">
        <v>78752</v>
      </c>
      <c r="AD35" s="12">
        <v>942</v>
      </c>
      <c r="AE35" s="18">
        <v>25136</v>
      </c>
      <c r="AF35" s="12" t="s">
        <v>107</v>
      </c>
      <c r="AG35" s="12" t="s">
        <v>107</v>
      </c>
      <c r="AH35" s="12">
        <v>171947</v>
      </c>
      <c r="AI35" s="16" t="s">
        <v>107</v>
      </c>
      <c r="AJ35" s="12">
        <v>446</v>
      </c>
      <c r="AK35" s="12">
        <v>40735</v>
      </c>
      <c r="AL35" s="12">
        <v>2092</v>
      </c>
      <c r="AM35" s="12">
        <v>190043</v>
      </c>
      <c r="AN35" s="12">
        <v>3573</v>
      </c>
      <c r="AO35" s="12" t="s">
        <v>107</v>
      </c>
      <c r="AP35" s="12" t="s">
        <v>107</v>
      </c>
      <c r="AQ35" s="12" t="s">
        <v>107</v>
      </c>
      <c r="AR35" s="12">
        <v>663</v>
      </c>
      <c r="AS35" s="12">
        <v>291</v>
      </c>
      <c r="AT35" s="12">
        <v>490299</v>
      </c>
      <c r="AU35" s="12">
        <v>12794</v>
      </c>
      <c r="AV35" s="12" t="s">
        <v>107</v>
      </c>
      <c r="AW35" s="12">
        <v>293</v>
      </c>
      <c r="AX35" s="12">
        <v>8407</v>
      </c>
      <c r="AY35" s="12">
        <v>54986</v>
      </c>
      <c r="AZ35" s="13">
        <v>1748</v>
      </c>
      <c r="BA35" s="12">
        <v>125920</v>
      </c>
      <c r="BB35" s="12" t="s">
        <v>107</v>
      </c>
    </row>
    <row r="36" spans="1:54" ht="15">
      <c r="A36" s="1" t="s">
        <v>99</v>
      </c>
      <c r="B36" s="1" t="s">
        <v>84</v>
      </c>
      <c r="C36" s="11">
        <f t="shared" si="1"/>
        <v>1687102</v>
      </c>
      <c r="D36" s="12">
        <v>12142</v>
      </c>
      <c r="E36" s="12" t="s">
        <v>107</v>
      </c>
      <c r="F36" s="12" t="s">
        <v>107</v>
      </c>
      <c r="G36" s="12">
        <v>5598</v>
      </c>
      <c r="H36" s="13" t="s">
        <v>107</v>
      </c>
      <c r="I36" s="13" t="s">
        <v>107</v>
      </c>
      <c r="J36" s="12">
        <v>49872</v>
      </c>
      <c r="K36" s="12">
        <v>23044</v>
      </c>
      <c r="L36" s="13">
        <v>683692</v>
      </c>
      <c r="M36" s="12">
        <v>0</v>
      </c>
      <c r="N36" s="12">
        <v>3847</v>
      </c>
      <c r="O36" s="12" t="s">
        <v>107</v>
      </c>
      <c r="P36" s="12">
        <v>14516</v>
      </c>
      <c r="Q36" s="12" t="s">
        <v>107</v>
      </c>
      <c r="R36" s="12">
        <v>3544</v>
      </c>
      <c r="S36" s="12" t="s">
        <v>107</v>
      </c>
      <c r="T36" s="12">
        <v>841</v>
      </c>
      <c r="U36" s="12" t="s">
        <v>107</v>
      </c>
      <c r="V36" s="12">
        <v>6800</v>
      </c>
      <c r="W36" s="12">
        <v>39387</v>
      </c>
      <c r="X36" s="12">
        <v>71255</v>
      </c>
      <c r="Y36" s="12">
        <v>41048</v>
      </c>
      <c r="Z36" s="12">
        <v>84383</v>
      </c>
      <c r="AA36" s="12" t="s">
        <v>107</v>
      </c>
      <c r="AB36" s="13">
        <v>1715</v>
      </c>
      <c r="AC36" s="12" t="s">
        <v>107</v>
      </c>
      <c r="AD36" s="12">
        <v>2108</v>
      </c>
      <c r="AE36" s="18">
        <v>2135</v>
      </c>
      <c r="AF36" s="12">
        <v>26899</v>
      </c>
      <c r="AG36" s="12">
        <v>44919</v>
      </c>
      <c r="AH36" s="13" t="s">
        <v>107</v>
      </c>
      <c r="AI36" s="20">
        <v>162399</v>
      </c>
      <c r="AJ36" s="12">
        <v>8119</v>
      </c>
      <c r="AK36" s="12" t="s">
        <v>107</v>
      </c>
      <c r="AL36" s="13" t="s">
        <v>107</v>
      </c>
      <c r="AM36" s="12">
        <v>2703</v>
      </c>
      <c r="AN36" s="12">
        <v>490</v>
      </c>
      <c r="AO36" s="12">
        <v>94480</v>
      </c>
      <c r="AP36" s="12">
        <v>2465</v>
      </c>
      <c r="AQ36" s="12">
        <v>13093</v>
      </c>
      <c r="AR36" s="12">
        <v>39</v>
      </c>
      <c r="AS36" s="12">
        <v>40733</v>
      </c>
      <c r="AT36" s="12" t="s">
        <v>107</v>
      </c>
      <c r="AU36" s="12" t="s">
        <v>107</v>
      </c>
      <c r="AV36" s="12">
        <v>4046</v>
      </c>
      <c r="AW36" s="12">
        <v>81656</v>
      </c>
      <c r="AX36" s="12">
        <v>148131</v>
      </c>
      <c r="AY36" s="12">
        <v>2120</v>
      </c>
      <c r="AZ36" s="13">
        <v>8883</v>
      </c>
      <c r="BA36" s="13" t="s">
        <v>107</v>
      </c>
      <c r="BB36" s="12">
        <v>107208</v>
      </c>
    </row>
    <row r="37" spans="1:54" ht="15">
      <c r="A37" s="1" t="s">
        <v>100</v>
      </c>
      <c r="B37" s="1" t="s">
        <v>85</v>
      </c>
      <c r="C37" s="11">
        <f t="shared" si="1"/>
        <v>71361</v>
      </c>
      <c r="D37" s="12" t="s">
        <v>107</v>
      </c>
      <c r="E37" s="12" t="s">
        <v>107</v>
      </c>
      <c r="F37" s="12" t="s">
        <v>107</v>
      </c>
      <c r="G37" s="12">
        <v>1994</v>
      </c>
      <c r="H37" s="13" t="s">
        <v>107</v>
      </c>
      <c r="I37" s="12">
        <v>0</v>
      </c>
      <c r="J37" s="12" t="s">
        <v>107</v>
      </c>
      <c r="K37" s="12">
        <v>601</v>
      </c>
      <c r="L37" s="13" t="s">
        <v>107</v>
      </c>
      <c r="M37" s="12">
        <v>9000</v>
      </c>
      <c r="N37" s="12" t="s">
        <v>107</v>
      </c>
      <c r="O37" s="12" t="s">
        <v>107</v>
      </c>
      <c r="P37" s="12" t="s">
        <v>107</v>
      </c>
      <c r="Q37" s="12" t="s">
        <v>107</v>
      </c>
      <c r="R37" s="12" t="s">
        <v>107</v>
      </c>
      <c r="S37" s="12" t="s">
        <v>107</v>
      </c>
      <c r="T37" s="12" t="s">
        <v>107</v>
      </c>
      <c r="U37" s="12" t="s">
        <v>107</v>
      </c>
      <c r="V37" s="13" t="s">
        <v>107</v>
      </c>
      <c r="W37" s="12">
        <v>17035</v>
      </c>
      <c r="X37" s="12" t="s">
        <v>107</v>
      </c>
      <c r="Y37" s="12">
        <v>0</v>
      </c>
      <c r="Z37" s="12" t="s">
        <v>107</v>
      </c>
      <c r="AA37" s="12" t="s">
        <v>107</v>
      </c>
      <c r="AB37" s="12">
        <v>8</v>
      </c>
      <c r="AC37" s="12">
        <v>1025</v>
      </c>
      <c r="AD37" s="13" t="s">
        <v>107</v>
      </c>
      <c r="AE37" s="12" t="s">
        <v>107</v>
      </c>
      <c r="AF37" s="12" t="s">
        <v>107</v>
      </c>
      <c r="AG37" s="12" t="s">
        <v>107</v>
      </c>
      <c r="AH37" s="12">
        <v>0</v>
      </c>
      <c r="AI37" s="16" t="s">
        <v>107</v>
      </c>
      <c r="AJ37" s="12" t="s">
        <v>107</v>
      </c>
      <c r="AK37" s="12" t="s">
        <v>107</v>
      </c>
      <c r="AL37" s="13" t="s">
        <v>107</v>
      </c>
      <c r="AM37" s="12">
        <v>10172</v>
      </c>
      <c r="AN37" s="13" t="s">
        <v>107</v>
      </c>
      <c r="AO37" s="12">
        <v>3132</v>
      </c>
      <c r="AP37" s="12">
        <v>11</v>
      </c>
      <c r="AQ37" s="12" t="s">
        <v>107</v>
      </c>
      <c r="AR37" s="12" t="s">
        <v>107</v>
      </c>
      <c r="AS37" s="12">
        <v>6906</v>
      </c>
      <c r="AT37" s="12">
        <v>0</v>
      </c>
      <c r="AU37" s="12" t="s">
        <v>107</v>
      </c>
      <c r="AV37" s="12">
        <v>1032</v>
      </c>
      <c r="AW37" s="12">
        <v>17255</v>
      </c>
      <c r="AX37" s="13" t="s">
        <v>107</v>
      </c>
      <c r="AY37" s="12" t="s">
        <v>107</v>
      </c>
      <c r="AZ37" s="13">
        <v>3190</v>
      </c>
      <c r="BA37" s="13" t="s">
        <v>107</v>
      </c>
      <c r="BB37" s="12">
        <v>-60951</v>
      </c>
    </row>
    <row r="38" spans="1:54" ht="1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"/>
    </row>
    <row r="39" spans="1:54" ht="15">
      <c r="A39" s="15" t="s">
        <v>86</v>
      </c>
      <c r="B39" s="15"/>
      <c r="C39" s="15"/>
      <c r="D39" s="15"/>
      <c r="E39" s="1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">
      <c r="A40" s="1" t="s">
        <v>87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Karen M. Peters</cp:lastModifiedBy>
  <cp:lastPrinted>2005-02-10T15:23:07Z</cp:lastPrinted>
  <dcterms:created xsi:type="dcterms:W3CDTF">2002-06-18T12:12:24Z</dcterms:created>
  <dcterms:modified xsi:type="dcterms:W3CDTF">2005-06-17T18:05:13Z</dcterms:modified>
  <cp:category/>
  <cp:version/>
  <cp:contentType/>
  <cp:contentStatus/>
</cp:coreProperties>
</file>