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FishShellfish_M_Yearly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<sst xmlns="http://schemas.openxmlformats.org/spreadsheetml/2006/main" count="56" uniqueCount="42">
  <si>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The last two columns contain data for the previous and current year to date.
1/ Includes salmon with no specific species noted.
2/ Includes smoked and cured salmon.
3/ Frozen whole fish plus fresh and frozen fillets.
4/ Canned, breaded or otherwise prepared.
5/ Fresh or prepared.
Source: Department of Commerce, Bureau of the Census.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</si>
  <si>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</si>
  <si>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</si>
  <si>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</si>
  <si>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</si>
  <si>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</si>
  <si>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</si>
  <si>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</si>
  <si>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</si>
  <si>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</si>
  <si>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</si>
  <si>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</si>
  <si>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</si>
  <si>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</si>
  <si>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</si>
  <si>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</si>
  <si>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</si>
  <si>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</si>
  <si>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</si>
  <si>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</si>
  <si>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</si>
  <si>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Jan-Dec 07</t>
  </si>
  <si>
    <t>Jan-Dec 08</t>
  </si>
  <si>
    <t>Volume
(1,000 pounds)</t>
  </si>
  <si>
    <t>Trout, fresh and frozen</t>
  </si>
  <si>
    <t>Atlantic salmon, fresh</t>
  </si>
  <si>
    <t>Pacific salmon, fresh 1/</t>
  </si>
  <si>
    <t>Atlantic salmon, frozen</t>
  </si>
  <si>
    <t>Pacific salmon, frozen 1/</t>
  </si>
  <si>
    <t>Atlantic salmon, fillets</t>
  </si>
  <si>
    <t>Salmon, canned and prepared 2/</t>
  </si>
  <si>
    <t>Tilapia 3/</t>
  </si>
  <si>
    <t>Shrimp, frozen</t>
  </si>
  <si>
    <t>Shrimp, fresh and prepared 4/</t>
  </si>
  <si>
    <t>Oysters 5/</t>
  </si>
  <si>
    <t>Mussels 5/</t>
  </si>
  <si>
    <t>Clams 5/</t>
  </si>
  <si>
    <t>Scallops 5/</t>
  </si>
  <si>
    <t>Value
(1,000 U.S. dollars)</t>
  </si>
  <si>
    <t>Trout, live</t>
  </si>
  <si>
    <t>Ornamental fish</t>
  </si>
  <si>
    <t>Date run: 2/11/2009 2:30:10 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</si>
</sst>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;-#,##0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right" wrapText="1"/>
    </xf>
    <xf numFmtId="165" fontId="2" fillId="0" borderId="0" xfId="0" applyFill="1" applyBorder="1" applyAlignment="1">
      <alignment horizontal="right" vertical="top" wrapText="1"/>
    </xf>
    <xf numFmtId="0" fontId="2" fillId="0" borderId="2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3" fillId="0" borderId="0" xfId="0" applyFill="1" applyBorder="1" applyAlignment="1">
      <alignment horizontal="right"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2.7109375" style="0" customWidth="1"/>
    <col min="3" max="24" width="8.7109375" style="0" customWidth="1"/>
  </cols>
  <sheetData>
    <row r="1" spans="1:24" ht="10.5" customHeight="1">
      <c r="A1" s="1" t="str">
        <f>"Volume and value of U.S. imports of selected fish and shellfish products"</f>
        <v>Volume and value of U.S. imports of selected fish and shellfish products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12.75" customHeight="1">
      <c r="A2" s="4" t="str">
        <f>"Product"</f>
        <v>Product</v>
      </c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</row>
    <row r="3" spans="1:24" ht="12.75" customHeight="1">
      <c r="A3" s="7" t="s">
        <v>23</v>
      </c>
      <c r="B3" s="1" t="s">
        <v>24</v>
      </c>
      <c r="C3" s="6">
        <v>1467.8924431500002</v>
      </c>
      <c r="D3" s="6">
        <v>5898.067124418002</v>
      </c>
      <c r="E3" s="6">
        <v>3866.117733324</v>
      </c>
      <c r="F3" s="6">
        <v>6200.029790514</v>
      </c>
      <c r="G3" s="6">
        <v>4744.615507883999</v>
      </c>
      <c r="H3" s="6">
        <v>3880.7652418920006</v>
      </c>
      <c r="I3" s="6">
        <v>4077.122104944</v>
      </c>
      <c r="J3" s="6">
        <v>4549.389615917999</v>
      </c>
      <c r="K3" s="6">
        <v>5401.612705482001</v>
      </c>
      <c r="L3" s="6">
        <v>5669.103901986</v>
      </c>
      <c r="M3" s="6">
        <v>5340.006748313999</v>
      </c>
      <c r="N3" s="6">
        <v>7094.7337413959995</v>
      </c>
      <c r="O3" s="6">
        <v>7293.528916380001</v>
      </c>
      <c r="P3" s="6">
        <v>9752.37690231</v>
      </c>
      <c r="Q3" s="6">
        <v>9044.366956254</v>
      </c>
      <c r="R3" s="6">
        <v>8580.150724824</v>
      </c>
      <c r="S3" s="6">
        <v>7170.627853746</v>
      </c>
      <c r="T3" s="6">
        <v>10214.924234885999</v>
      </c>
      <c r="U3" s="6">
        <v>11717.008160634</v>
      </c>
      <c r="V3" s="6">
        <v>9183.117046446001</v>
      </c>
      <c r="W3" s="6">
        <v>11717.008160634</v>
      </c>
      <c r="X3" s="6">
        <v>9183.117046446001</v>
      </c>
    </row>
    <row r="4" spans="1:24" ht="12.75" customHeight="1">
      <c r="A4" s="1"/>
      <c r="B4" s="1" t="s">
        <v>25</v>
      </c>
      <c r="C4" s="6"/>
      <c r="D4" s="6">
        <v>35946.86656843799</v>
      </c>
      <c r="E4" s="6">
        <v>39709.153219428</v>
      </c>
      <c r="F4" s="6">
        <v>48843.22404024</v>
      </c>
      <c r="G4" s="6">
        <v>62864.655234191996</v>
      </c>
      <c r="H4" s="6">
        <v>68252.019467688</v>
      </c>
      <c r="I4" s="6">
        <v>80211.52282059</v>
      </c>
      <c r="J4" s="6">
        <v>88018.52142850199</v>
      </c>
      <c r="K4" s="6">
        <v>98719.25616730802</v>
      </c>
      <c r="L4" s="6">
        <v>107302.00614147002</v>
      </c>
      <c r="M4" s="6">
        <v>114614.503625538</v>
      </c>
      <c r="N4" s="6">
        <v>119365.971098598</v>
      </c>
      <c r="O4" s="6">
        <v>132600.97173733203</v>
      </c>
      <c r="P4" s="6">
        <v>149083.36514971202</v>
      </c>
      <c r="Q4" s="6">
        <v>132801.034569966</v>
      </c>
      <c r="R4" s="6">
        <v>121723.90912634402</v>
      </c>
      <c r="S4" s="6">
        <v>142244.149302738</v>
      </c>
      <c r="T4" s="6">
        <v>171848.406562056</v>
      </c>
      <c r="U4" s="6">
        <v>178777.654762266</v>
      </c>
      <c r="V4" s="6">
        <v>182930.83632621</v>
      </c>
      <c r="W4" s="6">
        <v>178777.654762266</v>
      </c>
      <c r="X4" s="6">
        <v>182930.83632621</v>
      </c>
    </row>
    <row r="5" spans="1:24" ht="12.75" customHeight="1">
      <c r="A5" s="1"/>
      <c r="B5" s="1" t="s">
        <v>26</v>
      </c>
      <c r="C5" s="6">
        <v>81962.58573190801</v>
      </c>
      <c r="D5" s="6">
        <v>50912.297061191995</v>
      </c>
      <c r="E5" s="6">
        <v>55650.90938337</v>
      </c>
      <c r="F5" s="6">
        <v>40079.800883934</v>
      </c>
      <c r="G5" s="6">
        <v>33920.671240764</v>
      </c>
      <c r="H5" s="6">
        <v>31956.260444640004</v>
      </c>
      <c r="I5" s="6">
        <v>33373.662634746004</v>
      </c>
      <c r="J5" s="6">
        <v>43957.98010422</v>
      </c>
      <c r="K5" s="6">
        <v>39007.217006982</v>
      </c>
      <c r="L5" s="6">
        <v>38493.379143576</v>
      </c>
      <c r="M5" s="6">
        <v>26469.492009786</v>
      </c>
      <c r="N5" s="6">
        <v>19908.411274332</v>
      </c>
      <c r="O5" s="6">
        <v>17592.114146922002</v>
      </c>
      <c r="P5" s="6">
        <v>23062.667586966003</v>
      </c>
      <c r="Q5" s="6">
        <v>22462.432792002</v>
      </c>
      <c r="R5" s="6">
        <v>22395.566606742</v>
      </c>
      <c r="S5" s="6">
        <v>22513.945989653996</v>
      </c>
      <c r="T5" s="6">
        <v>20904.884985978002</v>
      </c>
      <c r="U5" s="6">
        <v>17576.595812664003</v>
      </c>
      <c r="V5" s="6">
        <v>12847.939563438002</v>
      </c>
      <c r="W5" s="6">
        <v>17576.595812664003</v>
      </c>
      <c r="X5" s="6">
        <v>12847.939563438002</v>
      </c>
    </row>
    <row r="6" spans="1:24" ht="12.75" customHeight="1">
      <c r="A6" s="1"/>
      <c r="B6" s="1" t="s">
        <v>27</v>
      </c>
      <c r="C6" s="6">
        <v>4504.07581533</v>
      </c>
      <c r="D6" s="6">
        <v>6365.731384656</v>
      </c>
      <c r="E6" s="6">
        <v>3098.031837768</v>
      </c>
      <c r="F6" s="6">
        <v>4078.4757428519997</v>
      </c>
      <c r="G6" s="6">
        <v>6285.857929596001</v>
      </c>
      <c r="H6" s="6">
        <v>5707.620852948</v>
      </c>
      <c r="I6" s="6">
        <v>6043.984440732001</v>
      </c>
      <c r="J6" s="6">
        <v>6622.644804804</v>
      </c>
      <c r="K6" s="6">
        <v>7968.526852608</v>
      </c>
      <c r="L6" s="6">
        <v>7444.58961582</v>
      </c>
      <c r="M6" s="6">
        <v>9639.89708787</v>
      </c>
      <c r="N6" s="6">
        <v>10658.044438398</v>
      </c>
      <c r="O6" s="6">
        <v>8387.177956542</v>
      </c>
      <c r="P6" s="6">
        <v>6628.92356826</v>
      </c>
      <c r="Q6" s="6">
        <v>8776.031389524001</v>
      </c>
      <c r="R6" s="6">
        <v>7916.563912068001</v>
      </c>
      <c r="S6" s="6">
        <v>5051.525345748001</v>
      </c>
      <c r="T6" s="6">
        <v>5136.800124708</v>
      </c>
      <c r="U6" s="6">
        <v>6619.42164744</v>
      </c>
      <c r="V6" s="6">
        <v>6242.429080818001</v>
      </c>
      <c r="W6" s="6">
        <v>6619.42164744</v>
      </c>
      <c r="X6" s="6">
        <v>6242.429080818001</v>
      </c>
    </row>
    <row r="7" spans="1:24" ht="12.75" customHeight="1">
      <c r="A7" s="1"/>
      <c r="B7" s="1" t="s">
        <v>28</v>
      </c>
      <c r="C7" s="6">
        <v>12894.814236401999</v>
      </c>
      <c r="D7" s="6">
        <v>12415.192106436001</v>
      </c>
      <c r="E7" s="6">
        <v>9334.735515252</v>
      </c>
      <c r="F7" s="6">
        <v>11417.900480028</v>
      </c>
      <c r="G7" s="6">
        <v>13082.844242160001</v>
      </c>
      <c r="H7" s="6">
        <v>13575.306090654</v>
      </c>
      <c r="I7" s="6">
        <v>8857.068885</v>
      </c>
      <c r="J7" s="6">
        <v>8527.339004814</v>
      </c>
      <c r="K7" s="6">
        <v>25664.222959578005</v>
      </c>
      <c r="L7" s="6">
        <v>17139.33769905</v>
      </c>
      <c r="M7" s="6">
        <v>16568.300917854</v>
      </c>
      <c r="N7" s="6">
        <v>12843.916128288001</v>
      </c>
      <c r="O7" s="6">
        <v>10515.493579878</v>
      </c>
      <c r="P7" s="6">
        <v>18353.833094142</v>
      </c>
      <c r="Q7" s="6">
        <v>27308.522641302</v>
      </c>
      <c r="R7" s="6">
        <v>40859.824807619996</v>
      </c>
      <c r="S7" s="6">
        <v>42269.601210228</v>
      </c>
      <c r="T7" s="6">
        <v>52161.237470411994</v>
      </c>
      <c r="U7" s="6">
        <v>52642.832737068</v>
      </c>
      <c r="V7" s="6">
        <v>52417.802560284006</v>
      </c>
      <c r="W7" s="6">
        <v>52642.832737068</v>
      </c>
      <c r="X7" s="6">
        <v>52417.802560284006</v>
      </c>
    </row>
    <row r="8" spans="1:24" ht="12.75" customHeight="1">
      <c r="A8" s="1"/>
      <c r="B8" s="1" t="s">
        <v>29</v>
      </c>
      <c r="C8" s="6"/>
      <c r="D8" s="6"/>
      <c r="E8" s="6"/>
      <c r="F8" s="6"/>
      <c r="G8" s="6"/>
      <c r="H8" s="6"/>
      <c r="I8" s="6">
        <v>19534.20755454</v>
      </c>
      <c r="J8" s="6">
        <v>32720.499274805996</v>
      </c>
      <c r="K8" s="6">
        <v>58405.370724036</v>
      </c>
      <c r="L8" s="6">
        <v>94473.760466358</v>
      </c>
      <c r="M8" s="6">
        <v>117955.44291988802</v>
      </c>
      <c r="N8" s="6">
        <v>159253.67665380603</v>
      </c>
      <c r="O8" s="6">
        <v>217269.99552888</v>
      </c>
      <c r="P8" s="6">
        <v>257174.99193443405</v>
      </c>
      <c r="Q8" s="6">
        <v>272802.254360832</v>
      </c>
      <c r="R8" s="6">
        <v>264585.729579444</v>
      </c>
      <c r="S8" s="6">
        <v>275501.05120062</v>
      </c>
      <c r="T8" s="6">
        <v>257969.67659442</v>
      </c>
      <c r="U8" s="6">
        <v>265077.666727902</v>
      </c>
      <c r="V8" s="6">
        <v>250067.66098293</v>
      </c>
      <c r="W8" s="6">
        <v>265077.666727902</v>
      </c>
      <c r="X8" s="6">
        <v>250067.66098293</v>
      </c>
    </row>
    <row r="9" spans="1:24" ht="12.75" customHeight="1">
      <c r="A9" s="1"/>
      <c r="B9" s="1" t="s">
        <v>30</v>
      </c>
      <c r="C9" s="6">
        <v>5322.471184925999</v>
      </c>
      <c r="D9" s="6">
        <v>4012.4098353780005</v>
      </c>
      <c r="E9" s="6">
        <v>3001.69206099</v>
      </c>
      <c r="F9" s="6">
        <v>2704.352487228</v>
      </c>
      <c r="G9" s="6">
        <v>2173.814612172</v>
      </c>
      <c r="H9" s="6">
        <v>3282.333827724001</v>
      </c>
      <c r="I9" s="6">
        <v>3665.8586893320007</v>
      </c>
      <c r="J9" s="6">
        <v>4252.874570784</v>
      </c>
      <c r="K9" s="6">
        <v>3701.2627140299996</v>
      </c>
      <c r="L9" s="6">
        <v>3528.6782900040002</v>
      </c>
      <c r="M9" s="6">
        <v>5817.631490748001</v>
      </c>
      <c r="N9" s="6">
        <v>9452.95616538</v>
      </c>
      <c r="O9" s="6">
        <v>11512.943939069999</v>
      </c>
      <c r="P9" s="6">
        <v>16416.64056123</v>
      </c>
      <c r="Q9" s="6">
        <v>25311.732561864002</v>
      </c>
      <c r="R9" s="6">
        <v>24632.497342152</v>
      </c>
      <c r="S9" s="6">
        <v>25672.1618034</v>
      </c>
      <c r="T9" s="6">
        <v>27455.875166537997</v>
      </c>
      <c r="U9" s="6">
        <v>30469.71689937</v>
      </c>
      <c r="V9" s="6">
        <v>28468.3941171</v>
      </c>
      <c r="W9" s="6">
        <v>30469.71689937</v>
      </c>
      <c r="X9" s="6">
        <v>28468.3941171</v>
      </c>
    </row>
    <row r="10" spans="1:24" ht="12.75" customHeight="1">
      <c r="A10" s="1"/>
      <c r="B10" s="1" t="s">
        <v>31</v>
      </c>
      <c r="C10" s="6"/>
      <c r="D10" s="6"/>
      <c r="E10" s="6"/>
      <c r="F10" s="6">
        <v>7470.877528548001</v>
      </c>
      <c r="G10" s="6">
        <v>24790.242455496</v>
      </c>
      <c r="H10" s="6">
        <v>32089.523230674004</v>
      </c>
      <c r="I10" s="6">
        <v>34590.100301820006</v>
      </c>
      <c r="J10" s="6">
        <v>41950.094162256</v>
      </c>
      <c r="K10" s="6">
        <v>53890.576036542</v>
      </c>
      <c r="L10" s="6">
        <v>61333.40415938401</v>
      </c>
      <c r="M10" s="6">
        <v>82854.17455190401</v>
      </c>
      <c r="N10" s="6">
        <v>89202.36375930601</v>
      </c>
      <c r="O10" s="6">
        <v>124312.22133460199</v>
      </c>
      <c r="P10" s="6">
        <v>148034.02901175</v>
      </c>
      <c r="Q10" s="6">
        <v>198954.509629806</v>
      </c>
      <c r="R10" s="6">
        <v>249166.53496816198</v>
      </c>
      <c r="S10" s="6">
        <v>297638.970248088</v>
      </c>
      <c r="T10" s="6">
        <v>348707.184790986</v>
      </c>
      <c r="U10" s="6">
        <v>383153.089586274</v>
      </c>
      <c r="V10" s="6">
        <v>395652.094807284</v>
      </c>
      <c r="W10" s="6">
        <v>383153.089586274</v>
      </c>
      <c r="X10" s="6">
        <v>395652.094807284</v>
      </c>
    </row>
    <row r="11" spans="1:24" ht="12.75" customHeight="1">
      <c r="A11" s="1"/>
      <c r="B11" s="1" t="s">
        <v>32</v>
      </c>
      <c r="C11" s="6">
        <v>472698.57189517206</v>
      </c>
      <c r="D11" s="6">
        <v>464542.169360346</v>
      </c>
      <c r="E11" s="6">
        <v>499865.9612499</v>
      </c>
      <c r="F11" s="6">
        <v>558583.7533668</v>
      </c>
      <c r="G11" s="6">
        <v>556215.2309488321</v>
      </c>
      <c r="H11" s="6">
        <v>580026.0833085601</v>
      </c>
      <c r="I11" s="6">
        <v>539635.825349964</v>
      </c>
      <c r="J11" s="6">
        <v>507828.26665922406</v>
      </c>
      <c r="K11" s="6">
        <v>572115.0618162</v>
      </c>
      <c r="L11" s="6">
        <v>599479.1210903041</v>
      </c>
      <c r="M11" s="6">
        <v>617540.4074589119</v>
      </c>
      <c r="N11" s="6">
        <v>620890.132171932</v>
      </c>
      <c r="O11" s="6">
        <v>714339.81264996</v>
      </c>
      <c r="P11" s="6">
        <v>729903.423229974</v>
      </c>
      <c r="Q11" s="6">
        <v>879923.825482212</v>
      </c>
      <c r="R11" s="6">
        <v>871856.421332904</v>
      </c>
      <c r="S11" s="6">
        <v>870594.705139194</v>
      </c>
      <c r="T11" s="6">
        <v>920922.0366173941</v>
      </c>
      <c r="U11" s="6">
        <v>912952.947586176</v>
      </c>
      <c r="V11" s="6">
        <v>943981.51852557</v>
      </c>
      <c r="W11" s="6">
        <v>912952.947586176</v>
      </c>
      <c r="X11" s="6">
        <v>943981.51852557</v>
      </c>
    </row>
    <row r="12" spans="1:24" ht="12.75" customHeight="1">
      <c r="A12" s="1"/>
      <c r="B12" s="1" t="s">
        <v>33</v>
      </c>
      <c r="C12" s="6">
        <v>30271.417764336</v>
      </c>
      <c r="D12" s="6">
        <v>38092.347378665996</v>
      </c>
      <c r="E12" s="6">
        <v>40386.42191631601</v>
      </c>
      <c r="F12" s="6">
        <v>37531.685548602</v>
      </c>
      <c r="G12" s="6">
        <v>45329.025707532</v>
      </c>
      <c r="H12" s="6">
        <v>48532.101169734</v>
      </c>
      <c r="I12" s="6">
        <v>58044.92605014601</v>
      </c>
      <c r="J12" s="6">
        <v>75062.86182952201</v>
      </c>
      <c r="K12" s="6">
        <v>76743.34817675399</v>
      </c>
      <c r="L12" s="6">
        <v>96609.525507432</v>
      </c>
      <c r="M12" s="6">
        <v>115322.35042956601</v>
      </c>
      <c r="N12" s="6">
        <v>140864.55417530998</v>
      </c>
      <c r="O12" s="6">
        <v>169225.398012762</v>
      </c>
      <c r="P12" s="6">
        <v>217628.71398374398</v>
      </c>
      <c r="Q12" s="6">
        <v>234834.32702935798</v>
      </c>
      <c r="R12" s="6">
        <v>271198.923169734</v>
      </c>
      <c r="S12" s="6">
        <v>301533.96632499003</v>
      </c>
      <c r="T12" s="6">
        <v>385701.14980605594</v>
      </c>
      <c r="U12" s="6">
        <v>317735.35861725</v>
      </c>
      <c r="V12" s="6">
        <v>304906.493443356</v>
      </c>
      <c r="W12" s="6">
        <v>317735.35861725</v>
      </c>
      <c r="X12" s="6">
        <v>304906.493443356</v>
      </c>
    </row>
    <row r="13" spans="1:24" ht="12.75" customHeight="1">
      <c r="A13" s="1"/>
      <c r="B13" s="1" t="s">
        <v>34</v>
      </c>
      <c r="C13" s="6">
        <v>25259.729938128</v>
      </c>
      <c r="D13" s="6">
        <v>18978.574467258004</v>
      </c>
      <c r="E13" s="6">
        <v>17916.372155303998</v>
      </c>
      <c r="F13" s="6">
        <v>16806.521348064</v>
      </c>
      <c r="G13" s="6">
        <v>17299.055949084002</v>
      </c>
      <c r="H13" s="6">
        <v>15412.521220487999</v>
      </c>
      <c r="I13" s="6">
        <v>14870.140116048</v>
      </c>
      <c r="J13" s="6">
        <v>14228.625978756001</v>
      </c>
      <c r="K13" s="6">
        <v>14532.0966063</v>
      </c>
      <c r="L13" s="6">
        <v>18049.590848898002</v>
      </c>
      <c r="M13" s="6">
        <v>18318.102785388</v>
      </c>
      <c r="N13" s="6">
        <v>20790.134410878003</v>
      </c>
      <c r="O13" s="6">
        <v>18438.21279657</v>
      </c>
      <c r="P13" s="6">
        <v>19084.45364343</v>
      </c>
      <c r="Q13" s="6">
        <v>22282.555478399998</v>
      </c>
      <c r="R13" s="6">
        <v>23120.239085874004</v>
      </c>
      <c r="S13" s="6">
        <v>22912.435825398003</v>
      </c>
      <c r="T13" s="6">
        <v>24598.790876394003</v>
      </c>
      <c r="U13" s="6">
        <v>24041.211107886</v>
      </c>
      <c r="V13" s="6">
        <v>20542.610475828</v>
      </c>
      <c r="W13" s="6">
        <v>24041.211107886</v>
      </c>
      <c r="X13" s="6">
        <v>20542.610475828</v>
      </c>
    </row>
    <row r="14" spans="1:24" ht="12.75" customHeight="1">
      <c r="A14" s="1"/>
      <c r="B14" s="1" t="s">
        <v>35</v>
      </c>
      <c r="C14" s="6">
        <v>4163.157478494</v>
      </c>
      <c r="D14" s="6">
        <v>5851.395276678</v>
      </c>
      <c r="E14" s="6">
        <v>6596.828681184001</v>
      </c>
      <c r="F14" s="6">
        <v>7650.4594228020005</v>
      </c>
      <c r="G14" s="6">
        <v>9656.61914574</v>
      </c>
      <c r="H14" s="6">
        <v>13242.379508568</v>
      </c>
      <c r="I14" s="6">
        <v>15485.368545234</v>
      </c>
      <c r="J14" s="6">
        <v>21236.744531016</v>
      </c>
      <c r="K14" s="6">
        <v>26904.283151382006</v>
      </c>
      <c r="L14" s="6">
        <v>34098.52471137</v>
      </c>
      <c r="M14" s="6">
        <v>34992.827421047994</v>
      </c>
      <c r="N14" s="6">
        <v>43118.23958442</v>
      </c>
      <c r="O14" s="6">
        <v>39973.29339049201</v>
      </c>
      <c r="P14" s="6">
        <v>45695.79764656201</v>
      </c>
      <c r="Q14" s="6">
        <v>43274.866954410005</v>
      </c>
      <c r="R14" s="6">
        <v>50817.40792568999</v>
      </c>
      <c r="S14" s="6">
        <v>51662.115458855995</v>
      </c>
      <c r="T14" s="6">
        <v>50796.091435572</v>
      </c>
      <c r="U14" s="6">
        <v>53091.44685860401</v>
      </c>
      <c r="V14" s="6">
        <v>54261.06055902</v>
      </c>
      <c r="W14" s="6">
        <v>53091.44685860401</v>
      </c>
      <c r="X14" s="6">
        <v>54261.06055902</v>
      </c>
    </row>
    <row r="15" spans="1:24" ht="12.75" customHeight="1">
      <c r="A15" s="1"/>
      <c r="B15" s="1" t="s">
        <v>36</v>
      </c>
      <c r="C15" s="6">
        <v>16946.045260578</v>
      </c>
      <c r="D15" s="6">
        <v>21915.362456568004</v>
      </c>
      <c r="E15" s="6">
        <v>17520.479364276</v>
      </c>
      <c r="F15" s="6">
        <v>19969.823224764</v>
      </c>
      <c r="G15" s="6">
        <v>18311.103110538</v>
      </c>
      <c r="H15" s="6">
        <v>21375.265340520004</v>
      </c>
      <c r="I15" s="6">
        <v>18732.917847041997</v>
      </c>
      <c r="J15" s="6">
        <v>21534.154652682</v>
      </c>
      <c r="K15" s="6">
        <v>20240.777882430004</v>
      </c>
      <c r="L15" s="6">
        <v>24685.650778572002</v>
      </c>
      <c r="M15" s="6">
        <v>25341.695579466003</v>
      </c>
      <c r="N15" s="6">
        <v>27790.680086568005</v>
      </c>
      <c r="O15" s="6">
        <v>31485.117290886003</v>
      </c>
      <c r="P15" s="6">
        <v>30506.604634674</v>
      </c>
      <c r="Q15" s="6">
        <v>34416.395929818005</v>
      </c>
      <c r="R15" s="6">
        <v>31110.838613946</v>
      </c>
      <c r="S15" s="6">
        <v>32911.538589594</v>
      </c>
      <c r="T15" s="6">
        <v>34453.995758028</v>
      </c>
      <c r="U15" s="6">
        <v>30617.823405330004</v>
      </c>
      <c r="V15" s="6">
        <v>33231.720251898005</v>
      </c>
      <c r="W15" s="6">
        <v>30617.823405330004</v>
      </c>
      <c r="X15" s="6">
        <v>33231.720251898005</v>
      </c>
    </row>
    <row r="16" spans="1:24" ht="12.75" customHeight="1">
      <c r="A16" s="1"/>
      <c r="B16" s="1" t="s">
        <v>37</v>
      </c>
      <c r="C16" s="6">
        <v>41012.038524366006</v>
      </c>
      <c r="D16" s="6">
        <v>40019.01063690601</v>
      </c>
      <c r="E16" s="6">
        <v>29657.664227268</v>
      </c>
      <c r="F16" s="6">
        <v>38835.761349420005</v>
      </c>
      <c r="G16" s="6">
        <v>52064.17016837401</v>
      </c>
      <c r="H16" s="6">
        <v>56803.69961330401</v>
      </c>
      <c r="I16" s="6">
        <v>48441.283971066005</v>
      </c>
      <c r="J16" s="6">
        <v>58848.402742668004</v>
      </c>
      <c r="K16" s="6">
        <v>60331.138905743996</v>
      </c>
      <c r="L16" s="6">
        <v>53200.227317328005</v>
      </c>
      <c r="M16" s="6">
        <v>44609.63550271201</v>
      </c>
      <c r="N16" s="6">
        <v>53903.46425675401</v>
      </c>
      <c r="O16" s="6">
        <v>40175.607142188004</v>
      </c>
      <c r="P16" s="6">
        <v>48833.97565095001</v>
      </c>
      <c r="Q16" s="6">
        <v>52874.08876638</v>
      </c>
      <c r="R16" s="6">
        <v>45355.481171532</v>
      </c>
      <c r="S16" s="6">
        <v>51370.858437192</v>
      </c>
      <c r="T16" s="6">
        <v>60791.876243658</v>
      </c>
      <c r="U16" s="6">
        <v>56626.88451966</v>
      </c>
      <c r="V16" s="6">
        <v>57801.414527135996</v>
      </c>
      <c r="W16" s="6">
        <v>56626.88451966</v>
      </c>
      <c r="X16" s="6">
        <v>57801.414527135996</v>
      </c>
    </row>
    <row r="17" spans="1:24" ht="12.75" customHeight="1">
      <c r="A17" s="12" t="s">
        <v>38</v>
      </c>
      <c r="B17" s="1" t="s">
        <v>24</v>
      </c>
      <c r="C17" s="6">
        <v>2593.5370000000003</v>
      </c>
      <c r="D17" s="6">
        <v>6759.513000000001</v>
      </c>
      <c r="E17" s="6">
        <v>4457.837</v>
      </c>
      <c r="F17" s="6">
        <v>6187.727000000001</v>
      </c>
      <c r="G17" s="6">
        <v>5230.9400000000005</v>
      </c>
      <c r="H17" s="6">
        <v>5467.780999999999</v>
      </c>
      <c r="I17" s="6">
        <v>5159.807</v>
      </c>
      <c r="J17" s="6">
        <v>6950.06</v>
      </c>
      <c r="K17" s="6">
        <v>7543.351</v>
      </c>
      <c r="L17" s="6">
        <v>9022.624</v>
      </c>
      <c r="M17" s="6">
        <v>8585.436999999998</v>
      </c>
      <c r="N17" s="6">
        <v>11272.314999999999</v>
      </c>
      <c r="O17" s="6">
        <v>11450.363000000001</v>
      </c>
      <c r="P17" s="6">
        <v>14515.537000000002</v>
      </c>
      <c r="Q17" s="6">
        <v>15027.172</v>
      </c>
      <c r="R17" s="6">
        <v>14457.003</v>
      </c>
      <c r="S17" s="6">
        <v>13361.835</v>
      </c>
      <c r="T17" s="6">
        <v>21798.809</v>
      </c>
      <c r="U17" s="6">
        <v>27417.024999999998</v>
      </c>
      <c r="V17" s="6">
        <v>23148.184999999998</v>
      </c>
      <c r="W17" s="6">
        <v>27417.024999999998</v>
      </c>
      <c r="X17" s="6">
        <v>23148.184999999998</v>
      </c>
    </row>
    <row r="18" spans="1:24" ht="12.75" customHeight="1">
      <c r="A18" s="1"/>
      <c r="B18" s="1" t="s">
        <v>25</v>
      </c>
      <c r="C18" s="6"/>
      <c r="D18" s="6">
        <v>103845.754</v>
      </c>
      <c r="E18" s="6">
        <v>107909.054</v>
      </c>
      <c r="F18" s="6">
        <v>125858.86300000001</v>
      </c>
      <c r="G18" s="6">
        <v>155186.297</v>
      </c>
      <c r="H18" s="6">
        <v>169957.872</v>
      </c>
      <c r="I18" s="6">
        <v>193502.58000000002</v>
      </c>
      <c r="J18" s="6">
        <v>198398.886</v>
      </c>
      <c r="K18" s="6">
        <v>238301.22699999998</v>
      </c>
      <c r="L18" s="6">
        <v>245725.72999999998</v>
      </c>
      <c r="M18" s="6">
        <v>275964.56799999997</v>
      </c>
      <c r="N18" s="6">
        <v>275702.21099999995</v>
      </c>
      <c r="O18" s="6">
        <v>282052.357</v>
      </c>
      <c r="P18" s="6">
        <v>300490.295</v>
      </c>
      <c r="Q18" s="6">
        <v>276024.611</v>
      </c>
      <c r="R18" s="6">
        <v>247695.33600000004</v>
      </c>
      <c r="S18" s="6">
        <v>306724.504</v>
      </c>
      <c r="T18" s="6">
        <v>423869.91699999996</v>
      </c>
      <c r="U18" s="6">
        <v>456732.88</v>
      </c>
      <c r="V18" s="6">
        <v>461691.505</v>
      </c>
      <c r="W18" s="6">
        <v>456732.88</v>
      </c>
      <c r="X18" s="6">
        <v>461691.505</v>
      </c>
    </row>
    <row r="19" spans="1:24" ht="12.75" customHeight="1">
      <c r="A19" s="1"/>
      <c r="B19" s="1" t="s">
        <v>26</v>
      </c>
      <c r="C19" s="6">
        <v>193396.093</v>
      </c>
      <c r="D19" s="6">
        <v>111641.12700000002</v>
      </c>
      <c r="E19" s="6">
        <v>113442.29100000001</v>
      </c>
      <c r="F19" s="6">
        <v>76677.85800000001</v>
      </c>
      <c r="G19" s="6">
        <v>59953.92</v>
      </c>
      <c r="H19" s="6">
        <v>54896.613</v>
      </c>
      <c r="I19" s="6">
        <v>66296.644</v>
      </c>
      <c r="J19" s="6">
        <v>91039.511</v>
      </c>
      <c r="K19" s="6">
        <v>82143.73000000003</v>
      </c>
      <c r="L19" s="6">
        <v>70231.05900000001</v>
      </c>
      <c r="M19" s="6">
        <v>51555.634</v>
      </c>
      <c r="N19" s="6">
        <v>42632.621</v>
      </c>
      <c r="O19" s="6">
        <v>30534.177000000003</v>
      </c>
      <c r="P19" s="6">
        <v>35889.229999999996</v>
      </c>
      <c r="Q19" s="6">
        <v>43315.058000000005</v>
      </c>
      <c r="R19" s="6">
        <v>47532.768</v>
      </c>
      <c r="S19" s="6">
        <v>49200.216</v>
      </c>
      <c r="T19" s="6">
        <v>52374.329999999994</v>
      </c>
      <c r="U19" s="6">
        <v>47945.38600000001</v>
      </c>
      <c r="V19" s="6">
        <v>40052.981999999996</v>
      </c>
      <c r="W19" s="6">
        <v>47945.38600000001</v>
      </c>
      <c r="X19" s="6">
        <v>40052.981999999996</v>
      </c>
    </row>
    <row r="20" spans="1:24" ht="12.75" customHeight="1">
      <c r="A20" s="1"/>
      <c r="B20" s="1" t="s">
        <v>27</v>
      </c>
      <c r="C20" s="6">
        <v>12674.880999999998</v>
      </c>
      <c r="D20" s="6">
        <v>17358.816</v>
      </c>
      <c r="E20" s="6">
        <v>8311.873000000001</v>
      </c>
      <c r="F20" s="6">
        <v>11444.907</v>
      </c>
      <c r="G20" s="6">
        <v>14860.141</v>
      </c>
      <c r="H20" s="6">
        <v>13722.668000000001</v>
      </c>
      <c r="I20" s="6">
        <v>14664.712999999998</v>
      </c>
      <c r="J20" s="6">
        <v>14670.030999999999</v>
      </c>
      <c r="K20" s="6">
        <v>15713.555</v>
      </c>
      <c r="L20" s="6">
        <v>15672.923999999999</v>
      </c>
      <c r="M20" s="6">
        <v>19075.807</v>
      </c>
      <c r="N20" s="6">
        <v>22675.084000000003</v>
      </c>
      <c r="O20" s="6">
        <v>15278.261</v>
      </c>
      <c r="P20" s="6">
        <v>11349.345</v>
      </c>
      <c r="Q20" s="6">
        <v>16412.768</v>
      </c>
      <c r="R20" s="6">
        <v>15648.662</v>
      </c>
      <c r="S20" s="6">
        <v>10867.151</v>
      </c>
      <c r="T20" s="6">
        <v>13192.612999999998</v>
      </c>
      <c r="U20" s="6">
        <v>16212.976</v>
      </c>
      <c r="V20" s="6">
        <v>16524.784</v>
      </c>
      <c r="W20" s="6">
        <v>16212.976</v>
      </c>
      <c r="X20" s="6">
        <v>16524.784</v>
      </c>
    </row>
    <row r="21" spans="1:24" ht="12.75" customHeight="1">
      <c r="A21" s="1"/>
      <c r="B21" s="1" t="s">
        <v>28</v>
      </c>
      <c r="C21" s="6">
        <v>24705.818999999996</v>
      </c>
      <c r="D21" s="6">
        <v>22624.361</v>
      </c>
      <c r="E21" s="6">
        <v>15530.301999999998</v>
      </c>
      <c r="F21" s="6">
        <v>24596.668999999998</v>
      </c>
      <c r="G21" s="6">
        <v>21960.036999999997</v>
      </c>
      <c r="H21" s="6">
        <v>21684.286</v>
      </c>
      <c r="I21" s="6">
        <v>13716.160000000002</v>
      </c>
      <c r="J21" s="6">
        <v>13316.048999999999</v>
      </c>
      <c r="K21" s="6">
        <v>27071.797000000002</v>
      </c>
      <c r="L21" s="6">
        <v>20353.691000000003</v>
      </c>
      <c r="M21" s="6">
        <v>22416.996</v>
      </c>
      <c r="N21" s="6">
        <v>20363.067</v>
      </c>
      <c r="O21" s="6">
        <v>14939.637999999999</v>
      </c>
      <c r="P21" s="6">
        <v>19951.713</v>
      </c>
      <c r="Q21" s="6">
        <v>34206.23</v>
      </c>
      <c r="R21" s="6">
        <v>55693.365999999995</v>
      </c>
      <c r="S21" s="6">
        <v>61937.441</v>
      </c>
      <c r="T21" s="6">
        <v>96734.602</v>
      </c>
      <c r="U21" s="6">
        <v>110811.73</v>
      </c>
      <c r="V21" s="6">
        <v>113774.59899999999</v>
      </c>
      <c r="W21" s="6">
        <v>110811.73</v>
      </c>
      <c r="X21" s="6">
        <v>113774.59899999999</v>
      </c>
    </row>
    <row r="22" spans="1:24" ht="12.75" customHeight="1">
      <c r="A22" s="1"/>
      <c r="B22" s="1" t="s">
        <v>29</v>
      </c>
      <c r="C22" s="6"/>
      <c r="D22" s="6"/>
      <c r="E22" s="6"/>
      <c r="F22" s="6"/>
      <c r="G22" s="6"/>
      <c r="H22" s="6"/>
      <c r="I22" s="6">
        <v>50862.628</v>
      </c>
      <c r="J22" s="6">
        <v>75161.95499999999</v>
      </c>
      <c r="K22" s="6">
        <v>140319.164</v>
      </c>
      <c r="L22" s="6">
        <v>246742.291</v>
      </c>
      <c r="M22" s="6">
        <v>334125.306</v>
      </c>
      <c r="N22" s="6">
        <v>442929.09300000005</v>
      </c>
      <c r="O22" s="6">
        <v>475748.711</v>
      </c>
      <c r="P22" s="6">
        <v>505633.062</v>
      </c>
      <c r="Q22" s="6">
        <v>623112.167</v>
      </c>
      <c r="R22" s="6">
        <v>607720.092</v>
      </c>
      <c r="S22" s="6">
        <v>696545.4659999999</v>
      </c>
      <c r="T22" s="6">
        <v>886125.382</v>
      </c>
      <c r="U22" s="6">
        <v>934970.2339999999</v>
      </c>
      <c r="V22" s="6">
        <v>914746.6600000001</v>
      </c>
      <c r="W22" s="6">
        <v>934970.2339999999</v>
      </c>
      <c r="X22" s="6">
        <v>914746.6600000001</v>
      </c>
    </row>
    <row r="23" spans="1:24" ht="12.75" customHeight="1">
      <c r="A23" s="1"/>
      <c r="B23" s="1" t="s">
        <v>30</v>
      </c>
      <c r="C23" s="6">
        <v>26671.064</v>
      </c>
      <c r="D23" s="6">
        <v>22143.111999999997</v>
      </c>
      <c r="E23" s="6">
        <v>16729.02</v>
      </c>
      <c r="F23" s="6">
        <v>14555.455999999998</v>
      </c>
      <c r="G23" s="6">
        <v>14359.067000000001</v>
      </c>
      <c r="H23" s="6">
        <v>17654.447</v>
      </c>
      <c r="I23" s="6">
        <v>20042.262999999995</v>
      </c>
      <c r="J23" s="6">
        <v>19227.524</v>
      </c>
      <c r="K23" s="6">
        <v>18730.197000000004</v>
      </c>
      <c r="L23" s="6">
        <v>16814.964</v>
      </c>
      <c r="M23" s="6">
        <v>23917.842</v>
      </c>
      <c r="N23" s="6">
        <v>33467.813</v>
      </c>
      <c r="O23" s="6">
        <v>37480.073000000004</v>
      </c>
      <c r="P23" s="6">
        <v>46291.99599999999</v>
      </c>
      <c r="Q23" s="6">
        <v>68132.648</v>
      </c>
      <c r="R23" s="6">
        <v>71856.61</v>
      </c>
      <c r="S23" s="6">
        <v>76241.24100000001</v>
      </c>
      <c r="T23" s="6">
        <v>90031.176</v>
      </c>
      <c r="U23" s="6">
        <v>104961.65</v>
      </c>
      <c r="V23" s="6">
        <v>107186.582</v>
      </c>
      <c r="W23" s="6">
        <v>104961.65</v>
      </c>
      <c r="X23" s="6">
        <v>107186.582</v>
      </c>
    </row>
    <row r="24" spans="1:24" ht="12.75" customHeight="1">
      <c r="A24" s="1"/>
      <c r="B24" s="1" t="s">
        <v>31</v>
      </c>
      <c r="C24" s="6"/>
      <c r="D24" s="6"/>
      <c r="E24" s="6"/>
      <c r="F24" s="6">
        <v>6025.965</v>
      </c>
      <c r="G24" s="6">
        <v>18030.853</v>
      </c>
      <c r="H24" s="6">
        <v>25584.900999999998</v>
      </c>
      <c r="I24" s="6">
        <v>34047.526</v>
      </c>
      <c r="J24" s="6">
        <v>43017.496999999996</v>
      </c>
      <c r="K24" s="6">
        <v>49464.95999999999</v>
      </c>
      <c r="L24" s="6">
        <v>52740.015999999996</v>
      </c>
      <c r="M24" s="6">
        <v>81918.31700000001</v>
      </c>
      <c r="N24" s="6">
        <v>101356.505</v>
      </c>
      <c r="O24" s="6">
        <v>127951.016</v>
      </c>
      <c r="P24" s="6">
        <v>174117.151</v>
      </c>
      <c r="Q24" s="6">
        <v>241169.88499999998</v>
      </c>
      <c r="R24" s="6">
        <v>297488.59</v>
      </c>
      <c r="S24" s="6">
        <v>393360.79999999993</v>
      </c>
      <c r="T24" s="6">
        <v>482633.5609999999</v>
      </c>
      <c r="U24" s="6">
        <v>559892.9330000001</v>
      </c>
      <c r="V24" s="6">
        <v>734450.306</v>
      </c>
      <c r="W24" s="6">
        <v>559892.9330000001</v>
      </c>
      <c r="X24" s="6">
        <v>734450.306</v>
      </c>
    </row>
    <row r="25" spans="1:24" ht="12.75" customHeight="1">
      <c r="A25" s="1"/>
      <c r="B25" s="1" t="s">
        <v>32</v>
      </c>
      <c r="C25" s="6">
        <v>1615447.2970000003</v>
      </c>
      <c r="D25" s="6">
        <v>1521478.9309999999</v>
      </c>
      <c r="E25" s="6">
        <v>1713991.7060000002</v>
      </c>
      <c r="F25" s="6">
        <v>1882277.9390000002</v>
      </c>
      <c r="G25" s="6">
        <v>1998297.6849999998</v>
      </c>
      <c r="H25" s="6">
        <v>2459705.34</v>
      </c>
      <c r="I25" s="6">
        <v>2338650.359</v>
      </c>
      <c r="J25" s="6">
        <v>2136372.275</v>
      </c>
      <c r="K25" s="6">
        <v>2558057.525</v>
      </c>
      <c r="L25" s="6">
        <v>2637951.912</v>
      </c>
      <c r="M25" s="6">
        <v>2615371.1330000004</v>
      </c>
      <c r="N25" s="6">
        <v>3049154.1550000003</v>
      </c>
      <c r="O25" s="6">
        <v>2955761.5420000004</v>
      </c>
      <c r="P25" s="6">
        <v>2633860.5530000003</v>
      </c>
      <c r="Q25" s="6">
        <v>2978929.0889999997</v>
      </c>
      <c r="R25" s="6">
        <v>2845658.9790000003</v>
      </c>
      <c r="S25" s="6">
        <v>2800920.885</v>
      </c>
      <c r="T25" s="6">
        <v>2998220.588</v>
      </c>
      <c r="U25" s="6">
        <v>2967743.467</v>
      </c>
      <c r="V25" s="6">
        <v>3144654.6879999996</v>
      </c>
      <c r="W25" s="6">
        <v>2967743.467</v>
      </c>
      <c r="X25" s="6">
        <v>3144654.6879999996</v>
      </c>
    </row>
    <row r="26" spans="1:24" ht="12.75" customHeight="1">
      <c r="A26" s="1"/>
      <c r="B26" s="1" t="s">
        <v>33</v>
      </c>
      <c r="C26" s="6">
        <v>89738.986</v>
      </c>
      <c r="D26" s="6">
        <v>139218.013</v>
      </c>
      <c r="E26" s="6">
        <v>144035.83</v>
      </c>
      <c r="F26" s="6">
        <v>136665.815</v>
      </c>
      <c r="G26" s="6">
        <v>172565.781</v>
      </c>
      <c r="H26" s="6">
        <v>209298.63900000002</v>
      </c>
      <c r="I26" s="6">
        <v>243534.69400000002</v>
      </c>
      <c r="J26" s="6">
        <v>322058.536</v>
      </c>
      <c r="K26" s="6">
        <v>397050.865</v>
      </c>
      <c r="L26" s="6">
        <v>476262.252</v>
      </c>
      <c r="M26" s="6">
        <v>528757.2279999999</v>
      </c>
      <c r="N26" s="6">
        <v>710576.885</v>
      </c>
      <c r="O26" s="6">
        <v>671958.493</v>
      </c>
      <c r="P26" s="6">
        <v>791810.945</v>
      </c>
      <c r="Q26" s="6">
        <v>787849.787</v>
      </c>
      <c r="R26" s="6">
        <v>842436.407</v>
      </c>
      <c r="S26" s="6">
        <v>869940.122</v>
      </c>
      <c r="T26" s="6">
        <v>1137814.5929999999</v>
      </c>
      <c r="U26" s="6">
        <v>943246.335</v>
      </c>
      <c r="V26" s="6">
        <v>960863.161</v>
      </c>
      <c r="W26" s="6">
        <v>943246.335</v>
      </c>
      <c r="X26" s="6">
        <v>960863.161</v>
      </c>
    </row>
    <row r="27" spans="1:24" ht="12.75" customHeight="1">
      <c r="A27" s="1"/>
      <c r="B27" s="1" t="s">
        <v>34</v>
      </c>
      <c r="C27" s="6">
        <v>45029.46200000001</v>
      </c>
      <c r="D27" s="6">
        <v>36098.852</v>
      </c>
      <c r="E27" s="6">
        <v>44186.782</v>
      </c>
      <c r="F27" s="6">
        <v>46491.305</v>
      </c>
      <c r="G27" s="6">
        <v>47332.262</v>
      </c>
      <c r="H27" s="6">
        <v>40108.89600000001</v>
      </c>
      <c r="I27" s="6">
        <v>42856.075999999994</v>
      </c>
      <c r="J27" s="6">
        <v>38349.617000000006</v>
      </c>
      <c r="K27" s="6">
        <v>36615.359</v>
      </c>
      <c r="L27" s="6">
        <v>35753.943</v>
      </c>
      <c r="M27" s="6">
        <v>38391.753000000004</v>
      </c>
      <c r="N27" s="6">
        <v>40737.581999999995</v>
      </c>
      <c r="O27" s="6">
        <v>36913.85600000001</v>
      </c>
      <c r="P27" s="6">
        <v>36867.323</v>
      </c>
      <c r="Q27" s="6">
        <v>42512.791999999994</v>
      </c>
      <c r="R27" s="6">
        <v>47002.985</v>
      </c>
      <c r="S27" s="6">
        <v>48587.030999999995</v>
      </c>
      <c r="T27" s="6">
        <v>53377.009000000005</v>
      </c>
      <c r="U27" s="6">
        <v>53913.118</v>
      </c>
      <c r="V27" s="6">
        <v>46732.23700000001</v>
      </c>
      <c r="W27" s="6">
        <v>53913.118</v>
      </c>
      <c r="X27" s="6">
        <v>46732.23700000001</v>
      </c>
    </row>
    <row r="28" spans="1:24" ht="12.75" customHeight="1">
      <c r="A28" s="1"/>
      <c r="B28" s="1" t="s">
        <v>35</v>
      </c>
      <c r="C28" s="6">
        <v>5435.965999999999</v>
      </c>
      <c r="D28" s="6">
        <v>7076.375</v>
      </c>
      <c r="E28" s="6">
        <v>7088.56</v>
      </c>
      <c r="F28" s="6">
        <v>7620.321000000001</v>
      </c>
      <c r="G28" s="6">
        <v>8663.168</v>
      </c>
      <c r="H28" s="6">
        <v>13179.626999999999</v>
      </c>
      <c r="I28" s="6">
        <v>16452.589</v>
      </c>
      <c r="J28" s="6">
        <v>21273.202</v>
      </c>
      <c r="K28" s="6">
        <v>24170.615</v>
      </c>
      <c r="L28" s="6">
        <v>31413.573000000004</v>
      </c>
      <c r="M28" s="6">
        <v>33671.206000000006</v>
      </c>
      <c r="N28" s="6">
        <v>47316.765</v>
      </c>
      <c r="O28" s="6">
        <v>43610.506</v>
      </c>
      <c r="P28" s="6">
        <v>52136.16499999999</v>
      </c>
      <c r="Q28" s="6">
        <v>45816.189</v>
      </c>
      <c r="R28" s="6">
        <v>55959.022000000004</v>
      </c>
      <c r="S28" s="6">
        <v>63758.437</v>
      </c>
      <c r="T28" s="6">
        <v>62681.15199999999</v>
      </c>
      <c r="U28" s="6">
        <v>67136.892</v>
      </c>
      <c r="V28" s="6">
        <v>80163.79699999999</v>
      </c>
      <c r="W28" s="6">
        <v>67136.892</v>
      </c>
      <c r="X28" s="6">
        <v>80163.79699999999</v>
      </c>
    </row>
    <row r="29" spans="1:24" ht="12.75" customHeight="1">
      <c r="A29" s="1"/>
      <c r="B29" s="1" t="s">
        <v>36</v>
      </c>
      <c r="C29" s="6">
        <v>19460.070000000003</v>
      </c>
      <c r="D29" s="6">
        <v>27438.943999999996</v>
      </c>
      <c r="E29" s="6">
        <v>24600.409999999996</v>
      </c>
      <c r="F29" s="6">
        <v>31235.086999999996</v>
      </c>
      <c r="G29" s="6">
        <v>28244.428</v>
      </c>
      <c r="H29" s="6">
        <v>33913.212</v>
      </c>
      <c r="I29" s="6">
        <v>31730.019999999997</v>
      </c>
      <c r="J29" s="6">
        <v>33718.385</v>
      </c>
      <c r="K29" s="6">
        <v>32832.35</v>
      </c>
      <c r="L29" s="6">
        <v>39160.01999999999</v>
      </c>
      <c r="M29" s="6">
        <v>40592.19900000001</v>
      </c>
      <c r="N29" s="6">
        <v>47541.056000000004</v>
      </c>
      <c r="O29" s="6">
        <v>52455.431</v>
      </c>
      <c r="P29" s="6">
        <v>49429.479999999996</v>
      </c>
      <c r="Q29" s="6">
        <v>53785.44899999999</v>
      </c>
      <c r="R29" s="6">
        <v>52066.171</v>
      </c>
      <c r="S29" s="6">
        <v>53103.282999999996</v>
      </c>
      <c r="T29" s="6">
        <v>58699.155</v>
      </c>
      <c r="U29" s="6">
        <v>51747.505</v>
      </c>
      <c r="V29" s="6">
        <v>51708.224</v>
      </c>
      <c r="W29" s="6">
        <v>51747.505</v>
      </c>
      <c r="X29" s="6">
        <v>51708.224</v>
      </c>
    </row>
    <row r="30" spans="1:24" ht="12.75" customHeight="1">
      <c r="A30" s="1"/>
      <c r="B30" s="1" t="s">
        <v>37</v>
      </c>
      <c r="C30" s="6">
        <v>139914.33700000003</v>
      </c>
      <c r="D30" s="6">
        <v>131561.184</v>
      </c>
      <c r="E30" s="6">
        <v>111367.873</v>
      </c>
      <c r="F30" s="6">
        <v>160209.462</v>
      </c>
      <c r="G30" s="6">
        <v>219181.42599999998</v>
      </c>
      <c r="H30" s="6">
        <v>216872.816</v>
      </c>
      <c r="I30" s="6">
        <v>174791.787</v>
      </c>
      <c r="J30" s="6">
        <v>198798.64399999997</v>
      </c>
      <c r="K30" s="6">
        <v>238121.73100000003</v>
      </c>
      <c r="L30" s="6">
        <v>221115.522</v>
      </c>
      <c r="M30" s="6">
        <v>194771.93099999998</v>
      </c>
      <c r="N30" s="6">
        <v>214771.901</v>
      </c>
      <c r="O30" s="6">
        <v>130153.30799999999</v>
      </c>
      <c r="P30" s="6">
        <v>146620.57499999998</v>
      </c>
      <c r="Q30" s="6">
        <v>161874.80899999998</v>
      </c>
      <c r="R30" s="6">
        <v>149410.05599999998</v>
      </c>
      <c r="S30" s="6">
        <v>229759.32299999997</v>
      </c>
      <c r="T30" s="6">
        <v>243336.66100000002</v>
      </c>
      <c r="U30" s="6">
        <v>236756.361</v>
      </c>
      <c r="V30" s="6">
        <v>244789.95599999998</v>
      </c>
      <c r="W30" s="6">
        <v>236756.361</v>
      </c>
      <c r="X30" s="6">
        <v>244789.95599999998</v>
      </c>
    </row>
    <row r="31" spans="1:24" ht="12.75" customHeight="1">
      <c r="A31" s="1"/>
      <c r="B31" s="1" t="s">
        <v>39</v>
      </c>
      <c r="C31" s="6">
        <v>14.276</v>
      </c>
      <c r="D31" s="6">
        <v>70.906</v>
      </c>
      <c r="E31" s="6">
        <v>75.436</v>
      </c>
      <c r="F31" s="6">
        <v>105.4</v>
      </c>
      <c r="G31" s="6">
        <v>208.949</v>
      </c>
      <c r="H31" s="6">
        <v>115.525</v>
      </c>
      <c r="I31" s="6">
        <v>489.29999999999995</v>
      </c>
      <c r="J31" s="6">
        <v>65.865</v>
      </c>
      <c r="K31" s="6">
        <v>85.309</v>
      </c>
      <c r="L31" s="6">
        <v>80.341</v>
      </c>
      <c r="M31" s="6">
        <v>108.83100000000002</v>
      </c>
      <c r="N31" s="6">
        <v>131.451</v>
      </c>
      <c r="O31" s="6">
        <v>98.597</v>
      </c>
      <c r="P31" s="6">
        <v>166.894</v>
      </c>
      <c r="Q31" s="6">
        <v>171.658</v>
      </c>
      <c r="R31" s="6">
        <v>232.139</v>
      </c>
      <c r="S31" s="6">
        <v>626.662</v>
      </c>
      <c r="T31" s="6">
        <v>713.7789999999999</v>
      </c>
      <c r="U31" s="6">
        <v>503.203</v>
      </c>
      <c r="V31" s="6">
        <v>546.9169999999999</v>
      </c>
      <c r="W31" s="6">
        <v>503.203</v>
      </c>
      <c r="X31" s="6">
        <v>546.9169999999999</v>
      </c>
    </row>
    <row r="32" spans="1:24" ht="12.75" customHeight="1">
      <c r="A32" s="1"/>
      <c r="B32" s="1" t="s">
        <v>40</v>
      </c>
      <c r="C32" s="6">
        <v>38212.932</v>
      </c>
      <c r="D32" s="6">
        <v>40992.420999999995</v>
      </c>
      <c r="E32" s="6">
        <v>36104.468</v>
      </c>
      <c r="F32" s="6">
        <v>41122.887</v>
      </c>
      <c r="G32" s="6">
        <v>45248.193999999996</v>
      </c>
      <c r="H32" s="6">
        <v>46769.35799999999</v>
      </c>
      <c r="I32" s="6">
        <v>54301.01</v>
      </c>
      <c r="J32" s="6">
        <v>53026.057</v>
      </c>
      <c r="K32" s="6">
        <v>49309.377</v>
      </c>
      <c r="L32" s="6">
        <v>45095.793999999994</v>
      </c>
      <c r="M32" s="6">
        <v>38457.316</v>
      </c>
      <c r="N32" s="6">
        <v>40773.342000000004</v>
      </c>
      <c r="O32" s="6">
        <v>40909.571</v>
      </c>
      <c r="P32" s="6">
        <v>39657.64</v>
      </c>
      <c r="Q32" s="6">
        <v>41324.109</v>
      </c>
      <c r="R32" s="6">
        <v>43790.25399999999</v>
      </c>
      <c r="S32" s="6">
        <v>46014.208999999995</v>
      </c>
      <c r="T32" s="6">
        <v>48354.05300000001</v>
      </c>
      <c r="U32" s="6">
        <v>43146.53100000001</v>
      </c>
      <c r="V32" s="6">
        <v>44217.285</v>
      </c>
      <c r="W32" s="6">
        <v>43146.53100000001</v>
      </c>
      <c r="X32" s="6">
        <v>44217.285</v>
      </c>
    </row>
    <row r="33" spans="1:24" ht="78" customHeight="1">
      <c r="A33" s="7" t="s">
        <v>0</v>
      </c>
      <c r="B33" s="7"/>
      <c r="C33" s="7"/>
      <c r="D33" s="7"/>
      <c r="E33" s="7"/>
      <c r="F33" s="7"/>
      <c r="G33" s="7"/>
      <c r="H33" s="7"/>
      <c r="I33" s="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spans="1:24" ht="11.25" customHeight="1">
      <c r="A34" s="10" t="s">
        <v>41</v>
      </c>
      <c r="B34" s="10"/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</sheetData>
  <mergeCells count="6">
    <mergeCell ref="A1:I1"/>
    <mergeCell ref="A2:B2"/>
    <mergeCell ref="A3:A16"/>
    <mergeCell ref="A17:A32"/>
    <mergeCell ref="A33:I33"/>
    <mergeCell ref="A34:I34"/>
  </mergeCells>
  <printOptions/>
  <pageMargins left="0.7500000000000001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