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10" windowHeight="8655" tabRatio="422" activeTab="0"/>
  </bookViews>
  <sheets>
    <sheet name="fseog" sheetId="1" r:id="rId1"/>
    <sheet name="fws" sheetId="2" r:id="rId2"/>
    <sheet name="perkins" sheetId="3" r:id="rId3"/>
  </sheets>
  <definedNames/>
  <calcPr fullCalcOnLoad="1"/>
</workbook>
</file>

<file path=xl/sharedStrings.xml><?xml version="1.0" encoding="utf-8"?>
<sst xmlns="http://schemas.openxmlformats.org/spreadsheetml/2006/main" count="192" uniqueCount="67">
  <si>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</si>
  <si>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</si>
  <si>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</si>
  <si>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</si>
  <si>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</si>
  <si>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</si>
  <si>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</si>
  <si>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</si>
  <si>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</si>
  <si>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</si>
  <si>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</si>
  <si>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</si>
  <si>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</si>
  <si>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</si>
  <si>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</si>
  <si>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</si>
  <si>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</si>
  <si>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</si>
  <si>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</si>
  <si>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</si>
  <si>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</si>
  <si>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</si>
  <si>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</si>
  <si>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</si>
  <si>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</si>
  <si>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</si>
  <si>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</si>
  <si>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</si>
  <si>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</si>
  <si>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</si>
  <si>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</si>
  <si>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</si>
  <si>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</si>
  <si>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</si>
  <si>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</si>
  <si>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</si>
  <si>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</si>
  <si>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</si>
  <si>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</si>
  <si>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</si>
  <si>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</si>
  <si>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</si>
  <si>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</si>
  <si>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</si>
  <si>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</si>
  <si>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</si>
  <si>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</si>
  <si>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</si>
  <si>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</si>
  <si>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</si>
  <si>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</si>
  <si>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</si>
  <si>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</si>
  <si>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Federal Supplemental Educational Opportunity Grant Program</t>
  </si>
  <si>
    <t>Public 2 Yr.</t>
  </si>
  <si>
    <t>Public 4 Yr.</t>
  </si>
  <si>
    <t>Private 2 Yr.</t>
  </si>
  <si>
    <t>Private 4 Yr.</t>
  </si>
  <si>
    <t>Proprietary</t>
  </si>
  <si>
    <t>Federal Work-Study Program</t>
  </si>
  <si>
    <t>Federal Perkins Loan Program</t>
  </si>
  <si>
    <t>Louisiana</t>
  </si>
  <si>
    <t>Pennsylvania</t>
  </si>
  <si>
    <t>Award Year 2004-05</t>
  </si>
  <si>
    <t>Allocations by Type and Control</t>
  </si>
  <si>
    <t>U.S. Total</t>
  </si>
  <si>
    <t>FCC Allocations by Type and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</si>
</sst>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46">
      <selection activeCell="A64" sqref="A64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3" max="13" width="11.7109375" style="0" customWidth="1"/>
  </cols>
  <sheetData>
    <row r="1" spans="1:11" ht="18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>
      <c r="A2" s="5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5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6" spans="3:11" ht="12.75">
      <c r="C6" s="2" t="s">
        <v>54</v>
      </c>
      <c r="D6" s="2"/>
      <c r="E6" s="2" t="s">
        <v>55</v>
      </c>
      <c r="F6" s="2"/>
      <c r="G6" s="2" t="s">
        <v>56</v>
      </c>
      <c r="H6" s="2"/>
      <c r="I6" s="2" t="s">
        <v>57</v>
      </c>
      <c r="J6" s="2"/>
      <c r="K6" s="2" t="s">
        <v>58</v>
      </c>
    </row>
    <row r="8" spans="1:11" ht="12.75">
      <c r="A8" t="s">
        <v>1</v>
      </c>
      <c r="C8" s="3">
        <v>2935180</v>
      </c>
      <c r="D8" s="3"/>
      <c r="E8" s="3">
        <v>5147200</v>
      </c>
      <c r="F8" s="3"/>
      <c r="G8" s="3">
        <v>51998</v>
      </c>
      <c r="H8" s="3"/>
      <c r="I8" s="3">
        <v>3667882</v>
      </c>
      <c r="J8" s="3"/>
      <c r="K8" s="3">
        <v>1311494</v>
      </c>
    </row>
    <row r="9" spans="1:11" ht="12.75">
      <c r="A9" t="s">
        <v>0</v>
      </c>
      <c r="C9" s="1">
        <v>18324</v>
      </c>
      <c r="D9" s="1"/>
      <c r="E9" s="1">
        <v>604740</v>
      </c>
      <c r="F9" s="1"/>
      <c r="G9" s="1">
        <v>33763</v>
      </c>
      <c r="H9" s="1"/>
      <c r="I9" s="1">
        <v>47801</v>
      </c>
      <c r="J9" s="1"/>
      <c r="K9" s="1">
        <v>97073</v>
      </c>
    </row>
    <row r="10" spans="1:11" ht="12.75">
      <c r="A10" t="s">
        <v>3</v>
      </c>
      <c r="C10" s="1">
        <v>3185965</v>
      </c>
      <c r="D10" s="1"/>
      <c r="E10" s="1">
        <v>3182168</v>
      </c>
      <c r="F10" s="1"/>
      <c r="G10" s="1">
        <v>93048</v>
      </c>
      <c r="H10" s="1"/>
      <c r="I10" s="1">
        <v>385736</v>
      </c>
      <c r="J10" s="1"/>
      <c r="K10" s="1">
        <v>6883191</v>
      </c>
    </row>
    <row r="11" spans="1:11" ht="12.75">
      <c r="A11" t="s">
        <v>2</v>
      </c>
      <c r="C11" s="1">
        <v>943048</v>
      </c>
      <c r="D11" s="1"/>
      <c r="E11" s="1">
        <v>2764824</v>
      </c>
      <c r="F11" s="1"/>
      <c r="G11" s="1">
        <v>11440</v>
      </c>
      <c r="H11" s="1"/>
      <c r="I11" s="1">
        <v>1337769</v>
      </c>
      <c r="J11" s="1"/>
      <c r="K11" s="1">
        <v>26199</v>
      </c>
    </row>
    <row r="12" spans="1:11" ht="12.75">
      <c r="A12" t="s">
        <v>4</v>
      </c>
      <c r="C12" s="1">
        <v>27519257</v>
      </c>
      <c r="D12" s="1"/>
      <c r="E12" s="1">
        <v>18379504</v>
      </c>
      <c r="F12" s="1"/>
      <c r="G12" s="1">
        <v>2082364</v>
      </c>
      <c r="H12" s="1"/>
      <c r="I12" s="1">
        <v>20705717</v>
      </c>
      <c r="J12" s="1"/>
      <c r="K12" s="1">
        <v>12101995</v>
      </c>
    </row>
    <row r="13" spans="1:11" ht="12.75">
      <c r="A13" t="s">
        <v>5</v>
      </c>
      <c r="C13" s="1">
        <v>1320634</v>
      </c>
      <c r="D13" s="1"/>
      <c r="E13" s="1">
        <v>3983748</v>
      </c>
      <c r="F13" s="1"/>
      <c r="G13" s="1">
        <v>0</v>
      </c>
      <c r="H13" s="1"/>
      <c r="I13" s="1">
        <v>1176506</v>
      </c>
      <c r="J13" s="1"/>
      <c r="K13" s="1">
        <v>3238486</v>
      </c>
    </row>
    <row r="14" spans="1:11" ht="12.75">
      <c r="A14" t="s">
        <v>6</v>
      </c>
      <c r="C14" s="1">
        <v>699288</v>
      </c>
      <c r="D14" s="1"/>
      <c r="E14" s="1">
        <v>1785530</v>
      </c>
      <c r="F14" s="1"/>
      <c r="G14" s="1">
        <v>85014</v>
      </c>
      <c r="H14" s="1"/>
      <c r="I14" s="1">
        <v>4899349</v>
      </c>
      <c r="J14" s="1"/>
      <c r="K14" s="1">
        <v>1222525</v>
      </c>
    </row>
    <row r="15" spans="1:11" ht="12.75">
      <c r="A15" t="s">
        <v>8</v>
      </c>
      <c r="C15" s="1">
        <v>223235</v>
      </c>
      <c r="D15" s="1"/>
      <c r="E15" s="1">
        <v>818123</v>
      </c>
      <c r="F15" s="1"/>
      <c r="G15" s="1">
        <v>0</v>
      </c>
      <c r="H15" s="1"/>
      <c r="I15" s="1">
        <v>302831</v>
      </c>
      <c r="J15" s="1"/>
      <c r="K15" s="1">
        <v>7907</v>
      </c>
    </row>
    <row r="16" spans="1:11" ht="12.75">
      <c r="A16" t="s">
        <v>7</v>
      </c>
      <c r="C16" s="1">
        <v>0</v>
      </c>
      <c r="D16" s="1"/>
      <c r="E16" s="1">
        <v>619608</v>
      </c>
      <c r="F16" s="1"/>
      <c r="G16" s="1">
        <v>5702</v>
      </c>
      <c r="H16" s="1"/>
      <c r="I16" s="1">
        <v>3879922</v>
      </c>
      <c r="J16" s="1"/>
      <c r="K16" s="1">
        <v>982105</v>
      </c>
    </row>
    <row r="17" spans="1:11" ht="12.75">
      <c r="A17" t="s">
        <v>9</v>
      </c>
      <c r="C17" s="1">
        <v>5546636</v>
      </c>
      <c r="D17" s="1"/>
      <c r="E17" s="1">
        <v>9796852</v>
      </c>
      <c r="F17" s="1"/>
      <c r="G17" s="1">
        <v>462638</v>
      </c>
      <c r="H17" s="1"/>
      <c r="I17" s="1">
        <v>9482232</v>
      </c>
      <c r="J17" s="1"/>
      <c r="K17" s="1">
        <v>7600717</v>
      </c>
    </row>
    <row r="18" spans="1:11" ht="12.75">
      <c r="A18" t="s">
        <v>10</v>
      </c>
      <c r="C18" s="1">
        <v>4001062</v>
      </c>
      <c r="D18" s="1"/>
      <c r="E18" s="1">
        <v>3984175</v>
      </c>
      <c r="F18" s="1"/>
      <c r="G18" s="1">
        <v>91877</v>
      </c>
      <c r="H18" s="1"/>
      <c r="I18" s="1">
        <v>5333201</v>
      </c>
      <c r="J18" s="1"/>
      <c r="K18" s="1">
        <v>4835587</v>
      </c>
    </row>
    <row r="19" spans="1:11" ht="12.75">
      <c r="A19" t="s">
        <v>11</v>
      </c>
      <c r="C19" s="1">
        <v>392378</v>
      </c>
      <c r="D19" s="1"/>
      <c r="E19" s="1">
        <v>647614</v>
      </c>
      <c r="F19" s="1"/>
      <c r="G19" s="1">
        <v>0</v>
      </c>
      <c r="H19" s="1"/>
      <c r="I19" s="1">
        <v>471588</v>
      </c>
      <c r="J19" s="1"/>
      <c r="K19" s="1">
        <v>105367</v>
      </c>
    </row>
    <row r="20" spans="1:11" ht="12.75">
      <c r="A20" t="s">
        <v>13</v>
      </c>
      <c r="C20" s="1">
        <v>265740</v>
      </c>
      <c r="D20" s="1"/>
      <c r="E20" s="1">
        <v>1319905</v>
      </c>
      <c r="F20" s="1"/>
      <c r="G20" s="1">
        <v>0</v>
      </c>
      <c r="H20" s="1"/>
      <c r="I20" s="1">
        <v>317942</v>
      </c>
      <c r="J20" s="1"/>
      <c r="K20" s="1">
        <v>32714</v>
      </c>
    </row>
    <row r="21" spans="1:11" ht="12.75">
      <c r="A21" t="s">
        <v>14</v>
      </c>
      <c r="C21" s="1">
        <v>5047416</v>
      </c>
      <c r="D21" s="1"/>
      <c r="E21" s="1">
        <v>5776059</v>
      </c>
      <c r="F21" s="1"/>
      <c r="G21" s="1">
        <v>390187</v>
      </c>
      <c r="H21" s="1"/>
      <c r="I21" s="1">
        <v>17894387</v>
      </c>
      <c r="J21" s="1"/>
      <c r="K21" s="1">
        <v>10856202</v>
      </c>
    </row>
    <row r="22" spans="1:11" ht="12.75">
      <c r="A22" t="s">
        <v>15</v>
      </c>
      <c r="C22" s="1">
        <v>1523586</v>
      </c>
      <c r="D22" s="1"/>
      <c r="E22" s="1">
        <v>5909783</v>
      </c>
      <c r="F22" s="1"/>
      <c r="G22" s="1">
        <v>81656</v>
      </c>
      <c r="H22" s="1"/>
      <c r="I22" s="1">
        <v>6643856</v>
      </c>
      <c r="J22" s="1"/>
      <c r="K22" s="1">
        <v>1291339</v>
      </c>
    </row>
    <row r="23" spans="1:11" ht="12.75">
      <c r="A23" t="s">
        <v>12</v>
      </c>
      <c r="C23" s="1">
        <v>1712438</v>
      </c>
      <c r="D23" s="1"/>
      <c r="E23" s="1">
        <v>2003632</v>
      </c>
      <c r="F23" s="1"/>
      <c r="G23" s="1">
        <v>110962</v>
      </c>
      <c r="H23" s="1"/>
      <c r="I23" s="1">
        <v>5427878</v>
      </c>
      <c r="J23" s="1"/>
      <c r="K23" s="1">
        <v>922824</v>
      </c>
    </row>
    <row r="24" spans="1:11" ht="12.75">
      <c r="A24" t="s">
        <v>16</v>
      </c>
      <c r="C24" s="1">
        <v>985965</v>
      </c>
      <c r="D24" s="1"/>
      <c r="E24" s="1">
        <v>2118281</v>
      </c>
      <c r="F24" s="1"/>
      <c r="G24" s="1">
        <v>194080</v>
      </c>
      <c r="H24" s="1"/>
      <c r="I24" s="1">
        <v>1857630</v>
      </c>
      <c r="J24" s="1"/>
      <c r="K24" s="1">
        <v>196733</v>
      </c>
    </row>
    <row r="25" spans="1:11" ht="12.75">
      <c r="A25" t="s">
        <v>17</v>
      </c>
      <c r="C25" s="1">
        <v>1416989</v>
      </c>
      <c r="D25" s="1"/>
      <c r="E25" s="1">
        <v>3294403</v>
      </c>
      <c r="F25" s="1"/>
      <c r="G25" s="1">
        <v>72812</v>
      </c>
      <c r="H25" s="1"/>
      <c r="I25" s="1">
        <v>2730753</v>
      </c>
      <c r="J25" s="1"/>
      <c r="K25" s="1">
        <v>1751839</v>
      </c>
    </row>
    <row r="26" spans="1:11" ht="12.75">
      <c r="A26" t="s">
        <v>61</v>
      </c>
      <c r="C26" s="1">
        <v>1085629</v>
      </c>
      <c r="D26" s="1"/>
      <c r="E26" s="1">
        <v>5222621</v>
      </c>
      <c r="F26" s="1"/>
      <c r="G26" s="1">
        <v>0</v>
      </c>
      <c r="H26" s="1"/>
      <c r="I26" s="1">
        <v>2564330</v>
      </c>
      <c r="J26" s="1"/>
      <c r="K26" s="1">
        <v>1183845</v>
      </c>
    </row>
    <row r="27" spans="1:11" ht="12.75">
      <c r="A27" t="s">
        <v>20</v>
      </c>
      <c r="C27" s="1">
        <v>232905</v>
      </c>
      <c r="D27" s="1"/>
      <c r="E27" s="1">
        <v>4248144</v>
      </c>
      <c r="F27" s="1"/>
      <c r="G27" s="1">
        <v>23801</v>
      </c>
      <c r="H27" s="1"/>
      <c r="I27" s="1">
        <v>2154743</v>
      </c>
      <c r="J27" s="1"/>
      <c r="K27" s="1">
        <v>222149</v>
      </c>
    </row>
    <row r="28" spans="1:11" ht="12.75">
      <c r="A28" t="s">
        <v>19</v>
      </c>
      <c r="C28" s="1">
        <v>2994490</v>
      </c>
      <c r="D28" s="1"/>
      <c r="E28" s="1">
        <v>4681870</v>
      </c>
      <c r="F28" s="1"/>
      <c r="G28" s="1">
        <v>0</v>
      </c>
      <c r="H28" s="1"/>
      <c r="I28" s="1">
        <v>2752862</v>
      </c>
      <c r="J28" s="1"/>
      <c r="K28" s="1">
        <v>829064</v>
      </c>
    </row>
    <row r="29" spans="1:11" ht="12.75">
      <c r="A29" t="s">
        <v>18</v>
      </c>
      <c r="C29" s="1">
        <v>2219363</v>
      </c>
      <c r="D29" s="1"/>
      <c r="E29" s="1">
        <v>4546781</v>
      </c>
      <c r="F29" s="1"/>
      <c r="G29" s="1">
        <v>292412</v>
      </c>
      <c r="H29" s="1"/>
      <c r="I29" s="1">
        <v>21496958</v>
      </c>
      <c r="J29" s="1"/>
      <c r="K29" s="1">
        <v>1278929</v>
      </c>
    </row>
    <row r="30" spans="1:11" ht="12.75">
      <c r="A30" t="s">
        <v>21</v>
      </c>
      <c r="C30" s="1">
        <v>4256500</v>
      </c>
      <c r="D30" s="1"/>
      <c r="E30" s="1">
        <v>9971688</v>
      </c>
      <c r="F30" s="1"/>
      <c r="G30" s="1">
        <v>153440</v>
      </c>
      <c r="H30" s="1"/>
      <c r="I30" s="1">
        <v>9295281</v>
      </c>
      <c r="J30" s="1"/>
      <c r="K30" s="1">
        <v>1018655</v>
      </c>
    </row>
    <row r="31" spans="1:11" ht="12.75">
      <c r="A31" t="s">
        <v>22</v>
      </c>
      <c r="C31" s="1">
        <v>2629755</v>
      </c>
      <c r="D31" s="1"/>
      <c r="E31" s="1">
        <v>4839353</v>
      </c>
      <c r="F31" s="1"/>
      <c r="G31" s="1">
        <v>229558</v>
      </c>
      <c r="H31" s="1"/>
      <c r="I31" s="1">
        <v>6455886</v>
      </c>
      <c r="J31" s="1"/>
      <c r="K31" s="1">
        <v>1662956</v>
      </c>
    </row>
    <row r="32" spans="1:11" ht="12.75">
      <c r="A32" t="s">
        <v>24</v>
      </c>
      <c r="C32" s="1">
        <v>2711857</v>
      </c>
      <c r="D32" s="1"/>
      <c r="E32" s="1">
        <v>4481856</v>
      </c>
      <c r="F32" s="1"/>
      <c r="G32" s="1">
        <v>0</v>
      </c>
      <c r="H32" s="1"/>
      <c r="I32" s="1">
        <v>1522770</v>
      </c>
      <c r="J32" s="1"/>
      <c r="K32" s="1">
        <v>29753</v>
      </c>
    </row>
    <row r="33" spans="1:11" ht="12.75">
      <c r="A33" t="s">
        <v>23</v>
      </c>
      <c r="C33" s="1">
        <v>1868498</v>
      </c>
      <c r="D33" s="1"/>
      <c r="E33" s="1">
        <v>3706561</v>
      </c>
      <c r="F33" s="1"/>
      <c r="G33" s="1">
        <v>26698</v>
      </c>
      <c r="H33" s="1"/>
      <c r="I33" s="1">
        <v>5959455</v>
      </c>
      <c r="J33" s="1"/>
      <c r="K33" s="1">
        <v>1810524</v>
      </c>
    </row>
    <row r="34" spans="1:11" ht="12.75">
      <c r="A34" t="s">
        <v>25</v>
      </c>
      <c r="C34" s="1">
        <v>295278</v>
      </c>
      <c r="D34" s="1"/>
      <c r="E34" s="1">
        <v>1570550</v>
      </c>
      <c r="F34" s="1"/>
      <c r="G34" s="1">
        <v>0</v>
      </c>
      <c r="H34" s="1"/>
      <c r="I34" s="1">
        <v>345464</v>
      </c>
      <c r="J34" s="1"/>
      <c r="K34" s="1">
        <v>0</v>
      </c>
    </row>
    <row r="35" spans="1:11" ht="12.75">
      <c r="A35" t="s">
        <v>28</v>
      </c>
      <c r="C35" s="1">
        <v>722565</v>
      </c>
      <c r="D35" s="1"/>
      <c r="E35" s="1">
        <v>1342101</v>
      </c>
      <c r="F35" s="1"/>
      <c r="G35" s="1">
        <v>5703</v>
      </c>
      <c r="H35" s="1"/>
      <c r="I35" s="1">
        <v>1987026</v>
      </c>
      <c r="J35" s="1"/>
      <c r="K35" s="1">
        <v>385035</v>
      </c>
    </row>
    <row r="36" spans="1:11" ht="12.75">
      <c r="A36" t="s">
        <v>32</v>
      </c>
      <c r="C36" s="1">
        <v>425572</v>
      </c>
      <c r="D36" s="1"/>
      <c r="E36" s="1">
        <v>1047715</v>
      </c>
      <c r="F36" s="1"/>
      <c r="G36" s="1">
        <v>0</v>
      </c>
      <c r="H36" s="1"/>
      <c r="I36" s="1">
        <v>23493</v>
      </c>
      <c r="J36" s="1"/>
      <c r="K36" s="1">
        <v>382707</v>
      </c>
    </row>
    <row r="37" spans="1:11" ht="12.75">
      <c r="A37" t="s">
        <v>29</v>
      </c>
      <c r="C37" s="1">
        <v>180706</v>
      </c>
      <c r="D37" s="1"/>
      <c r="E37" s="1">
        <v>2257203</v>
      </c>
      <c r="F37" s="1"/>
      <c r="G37" s="1">
        <v>5000</v>
      </c>
      <c r="H37" s="1"/>
      <c r="I37" s="1">
        <v>2262018</v>
      </c>
      <c r="J37" s="1"/>
      <c r="K37" s="1">
        <v>615948</v>
      </c>
    </row>
    <row r="38" spans="1:11" ht="12.75">
      <c r="A38" t="s">
        <v>30</v>
      </c>
      <c r="C38" s="1">
        <v>2728047</v>
      </c>
      <c r="D38" s="1"/>
      <c r="E38" s="1">
        <v>5206703</v>
      </c>
      <c r="F38" s="1"/>
      <c r="G38" s="1">
        <v>33889</v>
      </c>
      <c r="H38" s="1"/>
      <c r="I38" s="1">
        <v>5922334</v>
      </c>
      <c r="J38" s="1"/>
      <c r="K38" s="1">
        <v>2610616</v>
      </c>
    </row>
    <row r="39" spans="1:11" ht="12.75">
      <c r="A39" t="s">
        <v>31</v>
      </c>
      <c r="C39" s="1">
        <v>999638</v>
      </c>
      <c r="D39" s="1"/>
      <c r="E39" s="1">
        <v>2447543</v>
      </c>
      <c r="F39" s="1"/>
      <c r="G39" s="1">
        <v>49369</v>
      </c>
      <c r="H39" s="1"/>
      <c r="I39" s="1">
        <v>421970</v>
      </c>
      <c r="J39" s="1"/>
      <c r="K39" s="1">
        <v>10000</v>
      </c>
    </row>
    <row r="40" spans="1:11" ht="12.75">
      <c r="A40" t="s">
        <v>33</v>
      </c>
      <c r="C40" s="1">
        <v>4502277</v>
      </c>
      <c r="D40" s="1"/>
      <c r="E40" s="1">
        <v>14078476</v>
      </c>
      <c r="F40" s="1"/>
      <c r="G40" s="1">
        <v>2057882</v>
      </c>
      <c r="H40" s="1"/>
      <c r="I40" s="1">
        <v>41496994</v>
      </c>
      <c r="J40" s="1"/>
      <c r="K40" s="1">
        <v>9776718</v>
      </c>
    </row>
    <row r="41" spans="1:11" ht="12.75">
      <c r="A41" t="s">
        <v>26</v>
      </c>
      <c r="C41" s="1">
        <v>2591396</v>
      </c>
      <c r="D41" s="1"/>
      <c r="E41" s="1">
        <v>6214767</v>
      </c>
      <c r="F41" s="1"/>
      <c r="G41" s="1">
        <v>68054</v>
      </c>
      <c r="H41" s="1"/>
      <c r="I41" s="1">
        <v>7334322</v>
      </c>
      <c r="J41" s="1"/>
      <c r="K41" s="1">
        <v>305875</v>
      </c>
    </row>
    <row r="42" spans="1:11" ht="12.75">
      <c r="A42" t="s">
        <v>27</v>
      </c>
      <c r="C42" s="1">
        <v>387661</v>
      </c>
      <c r="D42" s="1"/>
      <c r="E42" s="1">
        <v>1770189</v>
      </c>
      <c r="F42" s="1"/>
      <c r="G42" s="1">
        <v>93133</v>
      </c>
      <c r="H42" s="1"/>
      <c r="I42" s="1">
        <v>535497</v>
      </c>
      <c r="J42" s="1"/>
      <c r="K42" s="1">
        <v>36582</v>
      </c>
    </row>
    <row r="43" spans="1:11" ht="12.75">
      <c r="A43" t="s">
        <v>34</v>
      </c>
      <c r="C43" s="1">
        <v>3642399</v>
      </c>
      <c r="D43" s="1"/>
      <c r="E43" s="1">
        <v>11129311</v>
      </c>
      <c r="F43" s="1"/>
      <c r="G43" s="1">
        <v>87994</v>
      </c>
      <c r="H43" s="1"/>
      <c r="I43" s="1">
        <v>13129586</v>
      </c>
      <c r="J43" s="1"/>
      <c r="K43" s="1">
        <v>2379195</v>
      </c>
    </row>
    <row r="44" spans="1:11" ht="12.75">
      <c r="A44" t="s">
        <v>35</v>
      </c>
      <c r="C44" s="1">
        <v>2312549</v>
      </c>
      <c r="D44" s="1"/>
      <c r="E44" s="1">
        <v>2567127</v>
      </c>
      <c r="F44" s="1"/>
      <c r="G44" s="1">
        <v>0</v>
      </c>
      <c r="H44" s="1"/>
      <c r="I44" s="1">
        <v>1820493</v>
      </c>
      <c r="J44" s="1"/>
      <c r="K44" s="1">
        <v>603061</v>
      </c>
    </row>
    <row r="45" spans="1:11" ht="12.75">
      <c r="A45" t="s">
        <v>36</v>
      </c>
      <c r="C45" s="1">
        <v>2945379</v>
      </c>
      <c r="D45" s="1"/>
      <c r="E45" s="1">
        <v>3932509</v>
      </c>
      <c r="F45" s="1"/>
      <c r="G45" s="1">
        <v>0</v>
      </c>
      <c r="H45" s="1"/>
      <c r="I45" s="1">
        <v>2502602</v>
      </c>
      <c r="J45" s="1"/>
      <c r="K45" s="1">
        <v>833662</v>
      </c>
    </row>
    <row r="46" spans="1:11" ht="12.75">
      <c r="A46" t="s">
        <v>62</v>
      </c>
      <c r="C46" s="1">
        <v>3442359</v>
      </c>
      <c r="D46" s="1"/>
      <c r="E46" s="1">
        <v>14500521</v>
      </c>
      <c r="F46" s="1"/>
      <c r="G46" s="1">
        <v>1128543</v>
      </c>
      <c r="H46" s="1"/>
      <c r="I46" s="1">
        <v>23128411</v>
      </c>
      <c r="J46" s="1"/>
      <c r="K46" s="1">
        <v>5890561</v>
      </c>
    </row>
    <row r="47" spans="1:11" ht="12.75">
      <c r="A47" t="s">
        <v>37</v>
      </c>
      <c r="C47" s="1">
        <v>116561</v>
      </c>
      <c r="D47" s="1"/>
      <c r="E47" s="1">
        <v>2163947</v>
      </c>
      <c r="F47" s="1"/>
      <c r="G47" s="1">
        <v>815105</v>
      </c>
      <c r="H47" s="1"/>
      <c r="I47" s="1">
        <v>9490359</v>
      </c>
      <c r="J47" s="1"/>
      <c r="K47" s="1">
        <v>3635238</v>
      </c>
    </row>
    <row r="48" spans="1:11" ht="12.75">
      <c r="A48" t="s">
        <v>38</v>
      </c>
      <c r="C48" s="1">
        <v>303906</v>
      </c>
      <c r="D48" s="1"/>
      <c r="E48" s="1">
        <v>1342142</v>
      </c>
      <c r="F48" s="1"/>
      <c r="G48" s="1">
        <v>0</v>
      </c>
      <c r="H48" s="1"/>
      <c r="I48" s="1">
        <v>5560423</v>
      </c>
      <c r="J48" s="1"/>
      <c r="K48" s="1">
        <v>399547</v>
      </c>
    </row>
    <row r="49" spans="1:11" ht="12.75">
      <c r="A49" t="s">
        <v>39</v>
      </c>
      <c r="C49" s="1">
        <v>2820843</v>
      </c>
      <c r="D49" s="1"/>
      <c r="E49" s="1">
        <v>3195148</v>
      </c>
      <c r="F49" s="1"/>
      <c r="G49" s="1">
        <v>67875</v>
      </c>
      <c r="H49" s="1"/>
      <c r="I49" s="1">
        <v>3757944</v>
      </c>
      <c r="J49" s="1"/>
      <c r="K49" s="1">
        <v>172613</v>
      </c>
    </row>
    <row r="50" spans="1:11" ht="12.75">
      <c r="A50" t="s">
        <v>40</v>
      </c>
      <c r="C50" s="1">
        <v>218461</v>
      </c>
      <c r="D50" s="1"/>
      <c r="E50" s="1">
        <v>1593558</v>
      </c>
      <c r="F50" s="1"/>
      <c r="G50" s="1">
        <v>40573</v>
      </c>
      <c r="H50" s="1"/>
      <c r="I50" s="1">
        <v>877906</v>
      </c>
      <c r="J50" s="1"/>
      <c r="K50" s="1">
        <v>332565</v>
      </c>
    </row>
    <row r="51" spans="1:11" ht="12.75">
      <c r="A51" t="s">
        <v>41</v>
      </c>
      <c r="C51" s="1">
        <v>1892699</v>
      </c>
      <c r="D51" s="1"/>
      <c r="E51" s="1">
        <v>4418856</v>
      </c>
      <c r="F51" s="1"/>
      <c r="G51" s="1">
        <v>97453</v>
      </c>
      <c r="H51" s="1"/>
      <c r="I51" s="1">
        <v>5892328</v>
      </c>
      <c r="J51" s="1"/>
      <c r="K51" s="1">
        <v>1257005</v>
      </c>
    </row>
    <row r="52" spans="1:11" ht="12.75">
      <c r="A52" t="s">
        <v>42</v>
      </c>
      <c r="C52" s="1">
        <v>12653876</v>
      </c>
      <c r="D52" s="1"/>
      <c r="E52" s="1">
        <v>17124696</v>
      </c>
      <c r="F52" s="1"/>
      <c r="G52" s="1">
        <v>93549</v>
      </c>
      <c r="H52" s="1"/>
      <c r="I52" s="1">
        <v>9190006</v>
      </c>
      <c r="J52" s="1"/>
      <c r="K52" s="1">
        <v>5194828</v>
      </c>
    </row>
    <row r="53" spans="1:11" ht="12.75">
      <c r="A53" t="s">
        <v>43</v>
      </c>
      <c r="C53" s="1">
        <v>480906</v>
      </c>
      <c r="D53" s="1"/>
      <c r="E53" s="1">
        <v>2800854</v>
      </c>
      <c r="F53" s="1"/>
      <c r="G53" s="1">
        <v>0</v>
      </c>
      <c r="H53" s="1"/>
      <c r="I53" s="1">
        <v>295901</v>
      </c>
      <c r="J53" s="1"/>
      <c r="K53" s="1">
        <v>717123</v>
      </c>
    </row>
    <row r="54" spans="1:11" ht="12.75">
      <c r="A54" t="s">
        <v>45</v>
      </c>
      <c r="C54" s="1">
        <v>181055</v>
      </c>
      <c r="D54" s="1"/>
      <c r="E54" s="1">
        <v>2484540</v>
      </c>
      <c r="F54" s="1"/>
      <c r="G54" s="1">
        <v>69496</v>
      </c>
      <c r="H54" s="1"/>
      <c r="I54" s="1">
        <v>2427042</v>
      </c>
      <c r="J54" s="1"/>
      <c r="K54" s="1">
        <v>117699</v>
      </c>
    </row>
    <row r="55" spans="1:11" ht="12.75">
      <c r="A55" t="s">
        <v>44</v>
      </c>
      <c r="C55" s="1">
        <v>2435628</v>
      </c>
      <c r="D55" s="1"/>
      <c r="E55" s="1">
        <v>4186616</v>
      </c>
      <c r="F55" s="1"/>
      <c r="G55" s="1">
        <v>0</v>
      </c>
      <c r="H55" s="1"/>
      <c r="I55" s="1">
        <v>4570046</v>
      </c>
      <c r="J55" s="1"/>
      <c r="K55" s="1">
        <v>2671278</v>
      </c>
    </row>
    <row r="56" spans="1:11" ht="12.75">
      <c r="A56" t="s">
        <v>46</v>
      </c>
      <c r="C56" s="1">
        <v>3589936</v>
      </c>
      <c r="D56" s="1"/>
      <c r="E56" s="1">
        <v>3994188</v>
      </c>
      <c r="F56" s="1"/>
      <c r="G56" s="1">
        <v>43237</v>
      </c>
      <c r="H56" s="1"/>
      <c r="I56" s="1">
        <v>4487095</v>
      </c>
      <c r="J56" s="1"/>
      <c r="K56" s="1">
        <v>768330</v>
      </c>
    </row>
    <row r="57" spans="1:11" ht="12.75">
      <c r="A57" t="s">
        <v>48</v>
      </c>
      <c r="C57" s="1">
        <v>356939</v>
      </c>
      <c r="D57" s="1"/>
      <c r="E57" s="1">
        <v>2198394</v>
      </c>
      <c r="F57" s="1"/>
      <c r="G57" s="1">
        <v>0</v>
      </c>
      <c r="H57" s="1"/>
      <c r="I57" s="1">
        <v>1913702</v>
      </c>
      <c r="J57" s="1"/>
      <c r="K57" s="1">
        <v>506222</v>
      </c>
    </row>
    <row r="58" spans="1:11" ht="12.75">
      <c r="A58" t="s">
        <v>47</v>
      </c>
      <c r="C58" s="1">
        <v>2225482</v>
      </c>
      <c r="D58" s="1"/>
      <c r="E58" s="1">
        <v>9555634</v>
      </c>
      <c r="F58" s="1"/>
      <c r="G58" s="1">
        <v>24791</v>
      </c>
      <c r="H58" s="1"/>
      <c r="I58" s="1">
        <v>4486044</v>
      </c>
      <c r="J58" s="1"/>
      <c r="K58" s="1">
        <v>231475</v>
      </c>
    </row>
    <row r="59" spans="1:11" ht="12.75">
      <c r="A59" t="s">
        <v>49</v>
      </c>
      <c r="C59" s="1">
        <v>269243</v>
      </c>
      <c r="D59" s="1"/>
      <c r="E59" s="1">
        <v>380400</v>
      </c>
      <c r="F59" s="1"/>
      <c r="G59" s="1">
        <v>0</v>
      </c>
      <c r="H59" s="1"/>
      <c r="I59" s="1">
        <v>0</v>
      </c>
      <c r="J59" s="1"/>
      <c r="K59" s="1">
        <v>480336</v>
      </c>
    </row>
    <row r="60" spans="1:11" ht="12.75">
      <c r="A60" t="s">
        <v>50</v>
      </c>
      <c r="C60" s="1">
        <v>56616</v>
      </c>
      <c r="D60" s="1"/>
      <c r="E60" s="1">
        <v>171038</v>
      </c>
      <c r="F60" s="1"/>
      <c r="G60" s="1">
        <v>12879</v>
      </c>
      <c r="H60" s="1"/>
      <c r="I60" s="1">
        <v>0</v>
      </c>
      <c r="J60" s="1"/>
      <c r="K60" s="1">
        <v>0</v>
      </c>
    </row>
    <row r="61" spans="1:11" ht="12.75">
      <c r="A61" t="s">
        <v>51</v>
      </c>
      <c r="C61" s="1">
        <v>0</v>
      </c>
      <c r="D61" s="1"/>
      <c r="E61" s="1">
        <v>83554</v>
      </c>
      <c r="F61" s="1"/>
      <c r="G61" s="1">
        <v>0</v>
      </c>
      <c r="H61" s="1"/>
      <c r="I61" s="1">
        <v>0</v>
      </c>
      <c r="J61" s="1"/>
      <c r="K61" s="1">
        <v>0</v>
      </c>
    </row>
    <row r="62" spans="1:11" ht="12.75">
      <c r="A62" t="s">
        <v>52</v>
      </c>
      <c r="C62" s="1">
        <v>355152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M63" s="3"/>
    </row>
    <row r="64" spans="1:11" ht="12.75">
      <c r="A64" s="4" t="s">
        <v>65</v>
      </c>
      <c r="B64" s="4"/>
      <c r="C64" s="4">
        <f aca="true" t="shared" si="0" ref="C64:I64">SUM(C8:C62)</f>
        <v>128869267</v>
      </c>
      <c r="D64" s="4"/>
      <c r="E64" s="4">
        <f t="shared" si="0"/>
        <v>237593303</v>
      </c>
      <c r="F64" s="4"/>
      <c r="G64" s="4">
        <f t="shared" si="0"/>
        <v>9287975</v>
      </c>
      <c r="H64" s="4"/>
      <c r="I64" s="4">
        <f t="shared" si="0"/>
        <v>292624271</v>
      </c>
      <c r="J64" s="4"/>
      <c r="K64" s="4">
        <f>SUM(K8:K62)</f>
        <v>101814391</v>
      </c>
    </row>
  </sheetData>
  <mergeCells count="3">
    <mergeCell ref="A1:K1"/>
    <mergeCell ref="A2:K2"/>
    <mergeCell ref="A3:K3"/>
  </mergeCells>
  <printOptions/>
  <pageMargins left="1.43" right="0.75" top="0.66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49">
      <selection activeCell="A64" sqref="A64"/>
    </sheetView>
  </sheetViews>
  <sheetFormatPr defaultColWidth="9.140625" defaultRowHeight="12.75"/>
  <cols>
    <col min="1" max="1" width="18.8515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>
      <c r="A2" s="5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5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6" spans="3:11" ht="12.75">
      <c r="C6" s="2" t="s">
        <v>54</v>
      </c>
      <c r="D6" s="2"/>
      <c r="E6" s="2" t="s">
        <v>55</v>
      </c>
      <c r="F6" s="2"/>
      <c r="G6" s="2" t="s">
        <v>56</v>
      </c>
      <c r="H6" s="2"/>
      <c r="I6" s="2" t="s">
        <v>57</v>
      </c>
      <c r="J6" s="2"/>
      <c r="K6" s="2" t="s">
        <v>58</v>
      </c>
    </row>
    <row r="8" spans="1:11" ht="12.75">
      <c r="A8" t="s">
        <v>1</v>
      </c>
      <c r="C8" s="3">
        <v>3650230</v>
      </c>
      <c r="D8" s="3"/>
      <c r="E8" s="3">
        <v>8816016</v>
      </c>
      <c r="F8" s="3"/>
      <c r="G8" s="3">
        <v>49580</v>
      </c>
      <c r="H8" s="3"/>
      <c r="I8" s="3">
        <v>3346123</v>
      </c>
      <c r="J8" s="3"/>
      <c r="K8" s="3">
        <v>756970</v>
      </c>
    </row>
    <row r="9" spans="1:11" ht="12.75">
      <c r="A9" t="s">
        <v>0</v>
      </c>
      <c r="C9" s="1">
        <v>27453</v>
      </c>
      <c r="D9" s="1"/>
      <c r="E9" s="1">
        <v>692469</v>
      </c>
      <c r="F9" s="1"/>
      <c r="G9" s="1">
        <v>88331</v>
      </c>
      <c r="H9" s="1"/>
      <c r="I9" s="1">
        <v>54222</v>
      </c>
      <c r="J9" s="1"/>
      <c r="K9" s="1">
        <v>0</v>
      </c>
    </row>
    <row r="10" spans="1:11" ht="12.75">
      <c r="A10" t="s">
        <v>3</v>
      </c>
      <c r="C10" s="1">
        <v>4201477</v>
      </c>
      <c r="D10" s="1"/>
      <c r="E10" s="1">
        <v>4330558</v>
      </c>
      <c r="F10" s="1"/>
      <c r="G10" s="1">
        <v>222127</v>
      </c>
      <c r="H10" s="1"/>
      <c r="I10" s="1">
        <v>564209</v>
      </c>
      <c r="J10" s="1"/>
      <c r="K10" s="1">
        <v>1020009</v>
      </c>
    </row>
    <row r="11" spans="1:11" ht="12.75">
      <c r="A11" t="s">
        <v>2</v>
      </c>
      <c r="C11" s="1">
        <v>1476036</v>
      </c>
      <c r="D11" s="1"/>
      <c r="E11" s="1">
        <v>4476100</v>
      </c>
      <c r="F11" s="1"/>
      <c r="G11" s="1">
        <v>12222</v>
      </c>
      <c r="H11" s="1"/>
      <c r="I11" s="1">
        <v>1692975</v>
      </c>
      <c r="J11" s="1"/>
      <c r="K11" s="1">
        <v>0</v>
      </c>
    </row>
    <row r="12" spans="1:11" ht="12.75">
      <c r="A12" t="s">
        <v>4</v>
      </c>
      <c r="C12" s="1">
        <v>26916731</v>
      </c>
      <c r="D12" s="1"/>
      <c r="E12" s="1">
        <v>31258658</v>
      </c>
      <c r="F12" s="1"/>
      <c r="G12" s="1">
        <v>1967162</v>
      </c>
      <c r="H12" s="1"/>
      <c r="I12" s="1">
        <v>37365107</v>
      </c>
      <c r="J12" s="1"/>
      <c r="K12" s="1">
        <v>6245465</v>
      </c>
    </row>
    <row r="13" spans="1:11" ht="12.75">
      <c r="A13" t="s">
        <v>5</v>
      </c>
      <c r="C13" s="1">
        <v>1959475</v>
      </c>
      <c r="D13" s="1"/>
      <c r="E13" s="1">
        <v>6943820</v>
      </c>
      <c r="F13" s="1"/>
      <c r="G13" s="1">
        <v>0</v>
      </c>
      <c r="H13" s="1"/>
      <c r="I13" s="1">
        <v>2024332</v>
      </c>
      <c r="J13" s="1"/>
      <c r="K13" s="1">
        <v>1900383</v>
      </c>
    </row>
    <row r="14" spans="1:11" ht="12.75">
      <c r="A14" t="s">
        <v>6</v>
      </c>
      <c r="C14" s="1">
        <v>1125601</v>
      </c>
      <c r="D14" s="1"/>
      <c r="E14" s="1">
        <v>2170578</v>
      </c>
      <c r="F14" s="1"/>
      <c r="G14" s="1">
        <v>58771</v>
      </c>
      <c r="H14" s="1"/>
      <c r="I14" s="1">
        <v>7685503</v>
      </c>
      <c r="J14" s="1"/>
      <c r="K14" s="1">
        <v>451172</v>
      </c>
    </row>
    <row r="15" spans="1:11" ht="12.75">
      <c r="A15" t="s">
        <v>8</v>
      </c>
      <c r="C15" s="1">
        <v>335923</v>
      </c>
      <c r="D15" s="1"/>
      <c r="E15" s="1">
        <v>860889</v>
      </c>
      <c r="F15" s="1"/>
      <c r="G15" s="1">
        <v>0</v>
      </c>
      <c r="H15" s="1"/>
      <c r="I15" s="1">
        <v>255613</v>
      </c>
      <c r="J15" s="1"/>
      <c r="K15" s="1">
        <v>0</v>
      </c>
    </row>
    <row r="16" spans="1:11" ht="12.75">
      <c r="A16" t="s">
        <v>7</v>
      </c>
      <c r="C16" s="1">
        <v>0</v>
      </c>
      <c r="D16" s="1"/>
      <c r="E16" s="1">
        <v>239796</v>
      </c>
      <c r="F16" s="1"/>
      <c r="G16" s="1">
        <v>0</v>
      </c>
      <c r="H16" s="1"/>
      <c r="I16" s="1">
        <v>12203859</v>
      </c>
      <c r="J16" s="1"/>
      <c r="K16" s="1">
        <v>1005316</v>
      </c>
    </row>
    <row r="17" spans="1:11" ht="12.75">
      <c r="A17" t="s">
        <v>9</v>
      </c>
      <c r="C17" s="1">
        <v>7528090</v>
      </c>
      <c r="D17" s="1"/>
      <c r="E17" s="1">
        <v>15222600</v>
      </c>
      <c r="F17" s="1"/>
      <c r="G17" s="1">
        <v>514142</v>
      </c>
      <c r="H17" s="1"/>
      <c r="I17" s="1">
        <v>13544735</v>
      </c>
      <c r="J17" s="1"/>
      <c r="K17" s="1">
        <v>3891145</v>
      </c>
    </row>
    <row r="18" spans="1:11" ht="12.75">
      <c r="A18" t="s">
        <v>10</v>
      </c>
      <c r="C18" s="1">
        <v>4604944</v>
      </c>
      <c r="D18" s="1"/>
      <c r="E18" s="1">
        <v>7174053</v>
      </c>
      <c r="F18" s="1"/>
      <c r="G18" s="1">
        <v>208608</v>
      </c>
      <c r="H18" s="1"/>
      <c r="I18" s="1">
        <v>7996034</v>
      </c>
      <c r="J18" s="1"/>
      <c r="K18" s="1">
        <v>2075620</v>
      </c>
    </row>
    <row r="19" spans="1:11" ht="12.75">
      <c r="A19" t="s">
        <v>11</v>
      </c>
      <c r="C19" s="1">
        <v>374026</v>
      </c>
      <c r="D19" s="1"/>
      <c r="E19" s="1">
        <v>1296557</v>
      </c>
      <c r="F19" s="1"/>
      <c r="G19" s="1">
        <v>0</v>
      </c>
      <c r="H19" s="1"/>
      <c r="I19" s="1">
        <v>496270</v>
      </c>
      <c r="J19" s="1"/>
      <c r="K19" s="1">
        <v>58866</v>
      </c>
    </row>
    <row r="20" spans="1:11" ht="12.75">
      <c r="A20" t="s">
        <v>13</v>
      </c>
      <c r="C20" s="1">
        <v>376031</v>
      </c>
      <c r="D20" s="1"/>
      <c r="E20" s="1">
        <v>2095225</v>
      </c>
      <c r="F20" s="1"/>
      <c r="G20" s="1">
        <v>0</v>
      </c>
      <c r="H20" s="1"/>
      <c r="I20" s="1">
        <v>260259</v>
      </c>
      <c r="J20" s="1"/>
      <c r="K20" s="1">
        <v>82332</v>
      </c>
    </row>
    <row r="21" spans="1:11" ht="12.75">
      <c r="A21" t="s">
        <v>14</v>
      </c>
      <c r="C21" s="1">
        <v>7201728</v>
      </c>
      <c r="D21" s="1"/>
      <c r="E21" s="1">
        <v>10934340</v>
      </c>
      <c r="F21" s="1"/>
      <c r="G21" s="1">
        <v>387614</v>
      </c>
      <c r="H21" s="1"/>
      <c r="I21" s="1">
        <v>23901187</v>
      </c>
      <c r="J21" s="1"/>
      <c r="K21" s="1">
        <v>7950132</v>
      </c>
    </row>
    <row r="22" spans="1:11" ht="12.75">
      <c r="A22" t="s">
        <v>15</v>
      </c>
      <c r="C22" s="1">
        <v>2245997</v>
      </c>
      <c r="D22" s="1"/>
      <c r="E22" s="1">
        <v>8695644</v>
      </c>
      <c r="F22" s="1"/>
      <c r="G22" s="1">
        <v>69216</v>
      </c>
      <c r="H22" s="1"/>
      <c r="I22" s="1">
        <v>7984387</v>
      </c>
      <c r="J22" s="1"/>
      <c r="K22" s="1">
        <v>995272</v>
      </c>
    </row>
    <row r="23" spans="1:11" ht="12.75">
      <c r="A23" t="s">
        <v>12</v>
      </c>
      <c r="C23" s="1">
        <v>2586102</v>
      </c>
      <c r="D23" s="1"/>
      <c r="E23" s="1">
        <v>3318853</v>
      </c>
      <c r="F23" s="1"/>
      <c r="G23" s="1">
        <v>1430455</v>
      </c>
      <c r="H23" s="1"/>
      <c r="I23" s="1">
        <v>5708709</v>
      </c>
      <c r="J23" s="1"/>
      <c r="K23" s="1">
        <v>804624</v>
      </c>
    </row>
    <row r="24" spans="1:11" ht="12.75">
      <c r="A24" t="s">
        <v>16</v>
      </c>
      <c r="C24" s="1">
        <v>1726234</v>
      </c>
      <c r="D24" s="1"/>
      <c r="E24" s="1">
        <v>3909245</v>
      </c>
      <c r="F24" s="1"/>
      <c r="G24" s="1">
        <v>159700</v>
      </c>
      <c r="H24" s="1"/>
      <c r="I24" s="1">
        <v>1994698</v>
      </c>
      <c r="J24" s="1"/>
      <c r="K24" s="1">
        <v>76936</v>
      </c>
    </row>
    <row r="25" spans="1:11" ht="12.75">
      <c r="A25" t="s">
        <v>17</v>
      </c>
      <c r="C25" s="1">
        <v>2210696</v>
      </c>
      <c r="D25" s="1"/>
      <c r="E25" s="1">
        <v>6510848</v>
      </c>
      <c r="F25" s="1"/>
      <c r="G25" s="1">
        <v>53011</v>
      </c>
      <c r="H25" s="1"/>
      <c r="I25" s="1">
        <v>4398384</v>
      </c>
      <c r="J25" s="1"/>
      <c r="K25" s="1">
        <v>396947</v>
      </c>
    </row>
    <row r="26" spans="1:11" ht="12.75">
      <c r="A26" t="s">
        <v>61</v>
      </c>
      <c r="C26" s="1">
        <v>1707607</v>
      </c>
      <c r="D26" s="1"/>
      <c r="E26" s="1">
        <v>8561969</v>
      </c>
      <c r="F26" s="1"/>
      <c r="G26" s="1">
        <v>0</v>
      </c>
      <c r="H26" s="1"/>
      <c r="I26" s="1">
        <v>4703244</v>
      </c>
      <c r="J26" s="1"/>
      <c r="K26" s="1">
        <v>483894</v>
      </c>
    </row>
    <row r="27" spans="1:11" ht="12.75">
      <c r="A27" t="s">
        <v>20</v>
      </c>
      <c r="C27" s="1">
        <v>473775</v>
      </c>
      <c r="D27" s="1"/>
      <c r="E27" s="1">
        <v>5039970</v>
      </c>
      <c r="F27" s="1"/>
      <c r="G27" s="1">
        <v>0</v>
      </c>
      <c r="H27" s="1"/>
      <c r="I27" s="1">
        <v>2175708</v>
      </c>
      <c r="J27" s="1"/>
      <c r="K27" s="1">
        <v>59078</v>
      </c>
    </row>
    <row r="28" spans="1:11" ht="12.75">
      <c r="A28" t="s">
        <v>19</v>
      </c>
      <c r="C28" s="1">
        <v>4162625</v>
      </c>
      <c r="D28" s="1"/>
      <c r="E28" s="1">
        <v>6691908</v>
      </c>
      <c r="F28" s="1"/>
      <c r="G28" s="1">
        <v>0</v>
      </c>
      <c r="H28" s="1"/>
      <c r="I28" s="1">
        <v>4066947</v>
      </c>
      <c r="J28" s="1"/>
      <c r="K28" s="1">
        <v>404629</v>
      </c>
    </row>
    <row r="29" spans="1:11" ht="12.75">
      <c r="A29" t="s">
        <v>18</v>
      </c>
      <c r="C29" s="1">
        <v>2655246</v>
      </c>
      <c r="D29" s="1"/>
      <c r="E29" s="1">
        <v>7690473</v>
      </c>
      <c r="F29" s="1"/>
      <c r="G29" s="1">
        <v>170400</v>
      </c>
      <c r="H29" s="1"/>
      <c r="I29" s="1">
        <v>34314048</v>
      </c>
      <c r="J29" s="1"/>
      <c r="K29" s="1">
        <v>377960</v>
      </c>
    </row>
    <row r="30" spans="1:11" ht="12.75">
      <c r="A30" t="s">
        <v>21</v>
      </c>
      <c r="C30" s="1">
        <v>5369542</v>
      </c>
      <c r="D30" s="1"/>
      <c r="E30" s="1">
        <v>15066160</v>
      </c>
      <c r="F30" s="1"/>
      <c r="G30" s="1">
        <v>103559</v>
      </c>
      <c r="H30" s="1"/>
      <c r="I30" s="1">
        <v>9143584</v>
      </c>
      <c r="J30" s="1"/>
      <c r="K30" s="1">
        <v>310571</v>
      </c>
    </row>
    <row r="31" spans="1:11" ht="12.75">
      <c r="A31" t="s">
        <v>22</v>
      </c>
      <c r="C31" s="1">
        <v>4711248</v>
      </c>
      <c r="D31" s="1"/>
      <c r="E31" s="1">
        <v>7012912</v>
      </c>
      <c r="F31" s="1"/>
      <c r="G31" s="1">
        <v>125403</v>
      </c>
      <c r="H31" s="1"/>
      <c r="I31" s="1">
        <v>7035528</v>
      </c>
      <c r="J31" s="1"/>
      <c r="K31" s="1">
        <v>443784</v>
      </c>
    </row>
    <row r="32" spans="1:11" ht="12.75">
      <c r="A32" t="s">
        <v>24</v>
      </c>
      <c r="C32" s="1">
        <v>3385975</v>
      </c>
      <c r="D32" s="1"/>
      <c r="E32" s="1">
        <v>5942086</v>
      </c>
      <c r="F32" s="1"/>
      <c r="G32" s="1">
        <v>0</v>
      </c>
      <c r="H32" s="1"/>
      <c r="I32" s="1">
        <v>1731169</v>
      </c>
      <c r="J32" s="1"/>
      <c r="K32" s="1">
        <v>11551</v>
      </c>
    </row>
    <row r="33" spans="1:11" ht="12.75">
      <c r="A33" t="s">
        <v>23</v>
      </c>
      <c r="C33" s="1">
        <v>2741669</v>
      </c>
      <c r="D33" s="1"/>
      <c r="E33" s="1">
        <v>6387370</v>
      </c>
      <c r="F33" s="1"/>
      <c r="G33" s="1">
        <v>33171</v>
      </c>
      <c r="H33" s="1"/>
      <c r="I33" s="1">
        <v>10905250</v>
      </c>
      <c r="J33" s="1"/>
      <c r="K33" s="1">
        <v>549066</v>
      </c>
    </row>
    <row r="34" spans="1:11" ht="12.75">
      <c r="A34" t="s">
        <v>25</v>
      </c>
      <c r="C34" s="1">
        <v>373606</v>
      </c>
      <c r="D34" s="1"/>
      <c r="E34" s="1">
        <v>2535043</v>
      </c>
      <c r="F34" s="1"/>
      <c r="G34" s="1">
        <v>0</v>
      </c>
      <c r="H34" s="1"/>
      <c r="I34" s="1">
        <v>415226</v>
      </c>
      <c r="J34" s="1"/>
      <c r="K34" s="1">
        <v>0</v>
      </c>
    </row>
    <row r="35" spans="1:11" ht="12.75">
      <c r="A35" t="s">
        <v>28</v>
      </c>
      <c r="C35" s="1">
        <v>969706</v>
      </c>
      <c r="D35" s="1"/>
      <c r="E35" s="1">
        <v>2546036</v>
      </c>
      <c r="F35" s="1"/>
      <c r="G35" s="1">
        <v>5953</v>
      </c>
      <c r="H35" s="1"/>
      <c r="I35" s="1">
        <v>2340676</v>
      </c>
      <c r="J35" s="1"/>
      <c r="K35" s="1">
        <v>84233</v>
      </c>
    </row>
    <row r="36" spans="1:11" ht="12.75">
      <c r="A36" t="s">
        <v>32</v>
      </c>
      <c r="C36" s="1">
        <v>714319</v>
      </c>
      <c r="D36" s="1"/>
      <c r="E36" s="1">
        <v>1308618</v>
      </c>
      <c r="F36" s="1"/>
      <c r="G36" s="1">
        <v>0</v>
      </c>
      <c r="H36" s="1"/>
      <c r="I36" s="1">
        <v>48709</v>
      </c>
      <c r="J36" s="1"/>
      <c r="K36" s="1">
        <v>164993</v>
      </c>
    </row>
    <row r="37" spans="1:11" ht="12.75">
      <c r="A37" t="s">
        <v>29</v>
      </c>
      <c r="C37" s="1">
        <v>297081</v>
      </c>
      <c r="D37" s="1"/>
      <c r="E37" s="1">
        <v>2973291</v>
      </c>
      <c r="F37" s="1"/>
      <c r="G37" s="1">
        <v>3556</v>
      </c>
      <c r="H37" s="1"/>
      <c r="I37" s="1">
        <v>3142286</v>
      </c>
      <c r="J37" s="1"/>
      <c r="K37" s="1">
        <v>372192</v>
      </c>
    </row>
    <row r="38" spans="1:11" ht="12.75">
      <c r="A38" t="s">
        <v>30</v>
      </c>
      <c r="C38" s="1">
        <v>3633287</v>
      </c>
      <c r="D38" s="1"/>
      <c r="E38" s="1">
        <v>7650494</v>
      </c>
      <c r="F38" s="1"/>
      <c r="G38" s="1">
        <v>0</v>
      </c>
      <c r="H38" s="1"/>
      <c r="I38" s="1">
        <v>7587570</v>
      </c>
      <c r="J38" s="1"/>
      <c r="K38" s="1">
        <v>558981</v>
      </c>
    </row>
    <row r="39" spans="1:11" ht="12.75">
      <c r="A39" t="s">
        <v>31</v>
      </c>
      <c r="C39" s="1">
        <v>1155399</v>
      </c>
      <c r="D39" s="1"/>
      <c r="E39" s="1">
        <v>5471556</v>
      </c>
      <c r="F39" s="1"/>
      <c r="G39" s="1">
        <v>20634</v>
      </c>
      <c r="H39" s="1"/>
      <c r="I39" s="1">
        <v>425659</v>
      </c>
      <c r="J39" s="1"/>
      <c r="K39" s="1">
        <v>0</v>
      </c>
    </row>
    <row r="40" spans="1:11" ht="12.75">
      <c r="A40" t="s">
        <v>33</v>
      </c>
      <c r="C40" s="1">
        <v>5351365</v>
      </c>
      <c r="D40" s="1"/>
      <c r="E40" s="1">
        <v>20740923</v>
      </c>
      <c r="F40" s="1"/>
      <c r="G40" s="1">
        <v>1848839</v>
      </c>
      <c r="H40" s="1"/>
      <c r="I40" s="1">
        <v>67238450</v>
      </c>
      <c r="J40" s="1"/>
      <c r="K40" s="1">
        <v>5435567</v>
      </c>
    </row>
    <row r="41" spans="1:11" ht="12.75">
      <c r="A41" t="s">
        <v>26</v>
      </c>
      <c r="C41" s="1">
        <v>3988992</v>
      </c>
      <c r="D41" s="1"/>
      <c r="E41" s="1">
        <v>9133962</v>
      </c>
      <c r="F41" s="1"/>
      <c r="G41" s="1">
        <v>81170</v>
      </c>
      <c r="H41" s="1"/>
      <c r="I41" s="1">
        <v>10396078</v>
      </c>
      <c r="J41" s="1"/>
      <c r="K41" s="1">
        <v>123446</v>
      </c>
    </row>
    <row r="42" spans="1:11" ht="12.75">
      <c r="A42" t="s">
        <v>27</v>
      </c>
      <c r="C42" s="1">
        <v>477159</v>
      </c>
      <c r="D42" s="1"/>
      <c r="E42" s="1">
        <v>2223798</v>
      </c>
      <c r="F42" s="1"/>
      <c r="G42" s="1">
        <v>76765</v>
      </c>
      <c r="H42" s="1"/>
      <c r="I42" s="1">
        <v>575685</v>
      </c>
      <c r="J42" s="1"/>
      <c r="K42" s="1">
        <v>4445</v>
      </c>
    </row>
    <row r="43" spans="1:11" ht="12.75">
      <c r="A43" t="s">
        <v>34</v>
      </c>
      <c r="C43" s="1">
        <v>4430886</v>
      </c>
      <c r="D43" s="1"/>
      <c r="E43" s="1">
        <v>15613831</v>
      </c>
      <c r="F43" s="1"/>
      <c r="G43" s="1">
        <v>55080</v>
      </c>
      <c r="H43" s="1"/>
      <c r="I43" s="1">
        <v>17127130</v>
      </c>
      <c r="J43" s="1"/>
      <c r="K43" s="1">
        <v>921391</v>
      </c>
    </row>
    <row r="44" spans="1:11" ht="12.75">
      <c r="A44" t="s">
        <v>35</v>
      </c>
      <c r="C44" s="1">
        <v>3021993</v>
      </c>
      <c r="D44" s="1"/>
      <c r="E44" s="1">
        <v>5379230</v>
      </c>
      <c r="F44" s="1"/>
      <c r="G44" s="1">
        <v>0</v>
      </c>
      <c r="H44" s="1"/>
      <c r="I44" s="1">
        <v>2367883</v>
      </c>
      <c r="J44" s="1"/>
      <c r="K44" s="1">
        <v>90002</v>
      </c>
    </row>
    <row r="45" spans="1:11" ht="12.75">
      <c r="A45" t="s">
        <v>36</v>
      </c>
      <c r="C45" s="1">
        <v>3564081</v>
      </c>
      <c r="D45" s="1"/>
      <c r="E45" s="1">
        <v>4915269</v>
      </c>
      <c r="F45" s="1"/>
      <c r="G45" s="1">
        <v>0</v>
      </c>
      <c r="H45" s="1"/>
      <c r="I45" s="1">
        <v>4282782</v>
      </c>
      <c r="J45" s="1"/>
      <c r="K45" s="1">
        <v>348930</v>
      </c>
    </row>
    <row r="46" spans="1:11" ht="12.75">
      <c r="A46" t="s">
        <v>62</v>
      </c>
      <c r="C46" s="1">
        <v>3556545</v>
      </c>
      <c r="D46" s="1"/>
      <c r="E46" s="1">
        <v>17550998</v>
      </c>
      <c r="F46" s="1"/>
      <c r="G46" s="1">
        <v>798017</v>
      </c>
      <c r="H46" s="1"/>
      <c r="I46" s="1">
        <v>31142018</v>
      </c>
      <c r="J46" s="1"/>
      <c r="K46" s="1">
        <v>2979120</v>
      </c>
    </row>
    <row r="47" spans="1:11" ht="12.75">
      <c r="A47" t="s">
        <v>37</v>
      </c>
      <c r="C47" s="1">
        <v>123466</v>
      </c>
      <c r="D47" s="1"/>
      <c r="E47" s="1">
        <v>4095906</v>
      </c>
      <c r="F47" s="1"/>
      <c r="G47" s="1">
        <v>679958</v>
      </c>
      <c r="H47" s="1"/>
      <c r="I47" s="1">
        <v>11032053</v>
      </c>
      <c r="J47" s="1"/>
      <c r="K47" s="1">
        <v>2007738</v>
      </c>
    </row>
    <row r="48" spans="1:11" ht="12.75">
      <c r="A48" t="s">
        <v>38</v>
      </c>
      <c r="C48" s="1">
        <v>380342</v>
      </c>
      <c r="D48" s="1"/>
      <c r="E48" s="1">
        <v>1772709</v>
      </c>
      <c r="F48" s="1"/>
      <c r="G48" s="1">
        <v>0</v>
      </c>
      <c r="H48" s="1"/>
      <c r="I48" s="1">
        <v>6004962</v>
      </c>
      <c r="J48" s="1"/>
      <c r="K48" s="1">
        <v>75000</v>
      </c>
    </row>
    <row r="49" spans="1:11" ht="12.75">
      <c r="A49" t="s">
        <v>39</v>
      </c>
      <c r="C49" s="1">
        <v>3775138</v>
      </c>
      <c r="D49" s="1"/>
      <c r="E49" s="1">
        <v>4257281</v>
      </c>
      <c r="F49" s="1"/>
      <c r="G49" s="1">
        <v>181406</v>
      </c>
      <c r="H49" s="1"/>
      <c r="I49" s="1">
        <v>4605361</v>
      </c>
      <c r="J49" s="1"/>
      <c r="K49" s="1">
        <v>75537</v>
      </c>
    </row>
    <row r="50" spans="1:11" ht="12.75">
      <c r="A50" t="s">
        <v>40</v>
      </c>
      <c r="C50" s="1">
        <v>260289</v>
      </c>
      <c r="D50" s="1"/>
      <c r="E50" s="1">
        <v>2769195</v>
      </c>
      <c r="F50" s="1"/>
      <c r="G50" s="1">
        <v>43729</v>
      </c>
      <c r="H50" s="1"/>
      <c r="I50" s="1">
        <v>1029730</v>
      </c>
      <c r="J50" s="1"/>
      <c r="K50" s="1">
        <v>285000</v>
      </c>
    </row>
    <row r="51" spans="1:11" ht="12.75">
      <c r="A51" t="s">
        <v>41</v>
      </c>
      <c r="C51" s="1">
        <v>2421681</v>
      </c>
      <c r="D51" s="1"/>
      <c r="E51" s="1">
        <v>6426197</v>
      </c>
      <c r="F51" s="1"/>
      <c r="G51" s="1">
        <v>85935</v>
      </c>
      <c r="H51" s="1"/>
      <c r="I51" s="1">
        <v>8070688</v>
      </c>
      <c r="J51" s="1"/>
      <c r="K51" s="1">
        <v>767071</v>
      </c>
    </row>
    <row r="52" spans="1:11" ht="12.75">
      <c r="A52" t="s">
        <v>42</v>
      </c>
      <c r="C52" s="1">
        <v>13401047</v>
      </c>
      <c r="D52" s="1"/>
      <c r="E52" s="1">
        <v>22719632</v>
      </c>
      <c r="F52" s="1"/>
      <c r="G52" s="1">
        <v>283469</v>
      </c>
      <c r="H52" s="1"/>
      <c r="I52" s="1">
        <v>12436126</v>
      </c>
      <c r="J52" s="1"/>
      <c r="K52" s="1">
        <v>2088835</v>
      </c>
    </row>
    <row r="53" spans="1:11" ht="12.75">
      <c r="A53" t="s">
        <v>43</v>
      </c>
      <c r="C53" s="1">
        <v>574949</v>
      </c>
      <c r="D53" s="1"/>
      <c r="E53" s="1">
        <v>4359517</v>
      </c>
      <c r="F53" s="1"/>
      <c r="G53" s="1">
        <v>0</v>
      </c>
      <c r="H53" s="1"/>
      <c r="I53" s="1">
        <v>232175</v>
      </c>
      <c r="J53" s="1"/>
      <c r="K53" s="1">
        <v>261262</v>
      </c>
    </row>
    <row r="54" spans="1:11" ht="12.75">
      <c r="A54" t="s">
        <v>45</v>
      </c>
      <c r="C54" s="1">
        <v>218052</v>
      </c>
      <c r="D54" s="1"/>
      <c r="E54" s="1">
        <v>2930695</v>
      </c>
      <c r="F54" s="1"/>
      <c r="G54" s="1">
        <v>142231</v>
      </c>
      <c r="H54" s="1"/>
      <c r="I54" s="1">
        <v>2411110</v>
      </c>
      <c r="J54" s="1"/>
      <c r="K54" s="1">
        <v>75000</v>
      </c>
    </row>
    <row r="55" spans="1:11" ht="12.75">
      <c r="A55" t="s">
        <v>44</v>
      </c>
      <c r="C55" s="1">
        <v>3853023</v>
      </c>
      <c r="D55" s="1"/>
      <c r="E55" s="1">
        <v>7589206</v>
      </c>
      <c r="F55" s="1"/>
      <c r="G55" s="1">
        <v>93893</v>
      </c>
      <c r="H55" s="1"/>
      <c r="I55" s="1">
        <v>5675805</v>
      </c>
      <c r="J55" s="1"/>
      <c r="K55" s="1">
        <v>1336991</v>
      </c>
    </row>
    <row r="56" spans="1:11" ht="12.75">
      <c r="A56" t="s">
        <v>46</v>
      </c>
      <c r="C56" s="1">
        <v>5186480</v>
      </c>
      <c r="D56" s="1"/>
      <c r="E56" s="1">
        <v>5709682</v>
      </c>
      <c r="F56" s="1"/>
      <c r="G56" s="1">
        <v>6341</v>
      </c>
      <c r="H56" s="1"/>
      <c r="I56" s="1">
        <v>5541469</v>
      </c>
      <c r="J56" s="1"/>
      <c r="K56" s="1">
        <v>599988</v>
      </c>
    </row>
    <row r="57" spans="1:11" ht="12.75">
      <c r="A57" t="s">
        <v>48</v>
      </c>
      <c r="C57" s="1">
        <v>539760</v>
      </c>
      <c r="D57" s="1"/>
      <c r="E57" s="1">
        <v>3896782</v>
      </c>
      <c r="F57" s="1"/>
      <c r="G57" s="1">
        <v>0</v>
      </c>
      <c r="H57" s="1"/>
      <c r="I57" s="1">
        <v>1917185</v>
      </c>
      <c r="J57" s="1"/>
      <c r="K57" s="1">
        <v>168345</v>
      </c>
    </row>
    <row r="58" spans="1:11" ht="12.75">
      <c r="A58" t="s">
        <v>47</v>
      </c>
      <c r="C58" s="1">
        <v>2842394</v>
      </c>
      <c r="D58" s="1"/>
      <c r="E58" s="1">
        <v>10816032</v>
      </c>
      <c r="F58" s="1"/>
      <c r="G58" s="1">
        <v>26989</v>
      </c>
      <c r="H58" s="1"/>
      <c r="I58" s="1">
        <v>4785194</v>
      </c>
      <c r="J58" s="1"/>
      <c r="K58" s="1">
        <v>216388</v>
      </c>
    </row>
    <row r="59" spans="1:11" ht="12.75">
      <c r="A59" t="s">
        <v>49</v>
      </c>
      <c r="C59" s="1">
        <v>407336</v>
      </c>
      <c r="D59" s="1"/>
      <c r="E59" s="1">
        <v>502688</v>
      </c>
      <c r="F59" s="1"/>
      <c r="G59" s="1">
        <v>0</v>
      </c>
      <c r="H59" s="1"/>
      <c r="I59" s="1">
        <v>0</v>
      </c>
      <c r="J59" s="1"/>
      <c r="K59" s="1">
        <v>400000</v>
      </c>
    </row>
    <row r="60" spans="1:11" ht="12.75">
      <c r="A60" t="s">
        <v>50</v>
      </c>
      <c r="C60" s="1">
        <v>79182</v>
      </c>
      <c r="D60" s="1"/>
      <c r="E60" s="1">
        <v>441583</v>
      </c>
      <c r="F60" s="1"/>
      <c r="G60" s="1">
        <v>9975</v>
      </c>
      <c r="H60" s="1"/>
      <c r="I60" s="1">
        <v>0</v>
      </c>
      <c r="J60" s="1"/>
      <c r="K60" s="1">
        <v>0</v>
      </c>
    </row>
    <row r="61" spans="1:11" ht="12.75">
      <c r="A61" t="s">
        <v>51</v>
      </c>
      <c r="C61" s="1">
        <v>0</v>
      </c>
      <c r="D61" s="1"/>
      <c r="E61" s="1">
        <v>97559</v>
      </c>
      <c r="F61" s="1"/>
      <c r="G61" s="1">
        <v>0</v>
      </c>
      <c r="H61" s="1"/>
      <c r="I61" s="1">
        <v>0</v>
      </c>
      <c r="J61" s="1"/>
      <c r="K61" s="1">
        <v>0</v>
      </c>
    </row>
    <row r="62" spans="1:11" ht="12.75">
      <c r="A62" t="s">
        <v>52</v>
      </c>
      <c r="C62" s="1">
        <v>478509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65</v>
      </c>
      <c r="B64" s="4"/>
      <c r="C64" s="4">
        <f>SUM(C8:C62)</f>
        <v>159830528</v>
      </c>
      <c r="D64" s="4"/>
      <c r="E64" s="4">
        <f>SUM(E8:E62)</f>
        <v>357766810</v>
      </c>
      <c r="F64" s="4"/>
      <c r="G64" s="4">
        <f>SUM(G8:G62)</f>
        <v>10097412</v>
      </c>
      <c r="H64" s="4"/>
      <c r="I64" s="4">
        <f>SUM(I8:I62)</f>
        <v>416384094</v>
      </c>
      <c r="J64" s="4"/>
      <c r="K64" s="4">
        <f>SUM(K8:K62)</f>
        <v>49792177</v>
      </c>
    </row>
  </sheetData>
  <mergeCells count="3">
    <mergeCell ref="A1:K1"/>
    <mergeCell ref="A2:K2"/>
    <mergeCell ref="A3:K3"/>
  </mergeCells>
  <printOptions/>
  <pageMargins left="1.48" right="0.75" top="0.59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52">
      <selection activeCell="A65" sqref="A65"/>
    </sheetView>
  </sheetViews>
  <sheetFormatPr defaultColWidth="9.140625" defaultRowHeight="12.75"/>
  <cols>
    <col min="1" max="1" width="18.57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>
      <c r="A2" s="5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5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6" spans="3:11" ht="12.75">
      <c r="C6" s="2" t="s">
        <v>54</v>
      </c>
      <c r="D6" s="2"/>
      <c r="E6" s="2" t="s">
        <v>55</v>
      </c>
      <c r="F6" s="2"/>
      <c r="G6" s="2" t="s">
        <v>56</v>
      </c>
      <c r="H6" s="2"/>
      <c r="I6" s="2" t="s">
        <v>57</v>
      </c>
      <c r="J6" s="2"/>
      <c r="K6" s="2" t="s">
        <v>58</v>
      </c>
    </row>
    <row r="8" spans="1:11" ht="12.75">
      <c r="A8" t="s">
        <v>1</v>
      </c>
      <c r="C8" s="3">
        <v>0</v>
      </c>
      <c r="D8" s="3"/>
      <c r="E8" s="3">
        <v>562437</v>
      </c>
      <c r="F8" s="3"/>
      <c r="G8" s="3">
        <v>0</v>
      </c>
      <c r="H8" s="3"/>
      <c r="I8" s="3">
        <v>185828</v>
      </c>
      <c r="J8" s="3"/>
      <c r="K8" s="3">
        <v>0</v>
      </c>
    </row>
    <row r="9" spans="1:11" ht="12.75">
      <c r="A9" t="s">
        <v>0</v>
      </c>
      <c r="C9" s="1">
        <v>0</v>
      </c>
      <c r="D9" s="1"/>
      <c r="E9" s="1">
        <v>0</v>
      </c>
      <c r="F9" s="1"/>
      <c r="G9" s="1">
        <v>0</v>
      </c>
      <c r="H9" s="1"/>
      <c r="I9" s="1">
        <v>0</v>
      </c>
      <c r="J9" s="1"/>
      <c r="K9" s="1">
        <v>0</v>
      </c>
    </row>
    <row r="10" spans="1:11" ht="12.75">
      <c r="A10" t="s">
        <v>3</v>
      </c>
      <c r="C10" s="1">
        <v>149986</v>
      </c>
      <c r="D10" s="1"/>
      <c r="E10" s="1">
        <v>199380</v>
      </c>
      <c r="F10" s="1"/>
      <c r="G10" s="1">
        <v>52197</v>
      </c>
      <c r="H10" s="1"/>
      <c r="I10" s="1">
        <v>121906</v>
      </c>
      <c r="J10" s="1"/>
      <c r="K10" s="1">
        <v>940274</v>
      </c>
    </row>
    <row r="11" spans="1:11" ht="12.75">
      <c r="A11" t="s">
        <v>2</v>
      </c>
      <c r="C11" s="1">
        <v>0</v>
      </c>
      <c r="D11" s="1"/>
      <c r="E11" s="1">
        <v>678362</v>
      </c>
      <c r="F11" s="1"/>
      <c r="G11" s="1">
        <v>0</v>
      </c>
      <c r="H11" s="1"/>
      <c r="I11" s="1">
        <v>87706</v>
      </c>
      <c r="J11" s="1"/>
      <c r="K11" s="1">
        <v>0</v>
      </c>
    </row>
    <row r="12" spans="1:11" ht="12.75">
      <c r="A12" t="s">
        <v>4</v>
      </c>
      <c r="C12" s="1">
        <v>364890</v>
      </c>
      <c r="D12" s="1"/>
      <c r="E12" s="1">
        <v>3502123</v>
      </c>
      <c r="F12" s="1"/>
      <c r="G12" s="1">
        <v>216972</v>
      </c>
      <c r="H12" s="1"/>
      <c r="I12" s="1">
        <v>5007499</v>
      </c>
      <c r="J12" s="1"/>
      <c r="K12" s="1">
        <v>585586</v>
      </c>
    </row>
    <row r="13" spans="1:11" ht="12.75">
      <c r="A13" t="s">
        <v>5</v>
      </c>
      <c r="C13" s="1">
        <v>25885</v>
      </c>
      <c r="D13" s="1"/>
      <c r="E13" s="1">
        <v>816457</v>
      </c>
      <c r="F13" s="1"/>
      <c r="G13" s="1">
        <v>0</v>
      </c>
      <c r="H13" s="1"/>
      <c r="I13" s="1">
        <v>535328</v>
      </c>
      <c r="J13" s="1"/>
      <c r="K13" s="1">
        <v>180175</v>
      </c>
    </row>
    <row r="14" spans="1:11" ht="12.75">
      <c r="A14" t="s">
        <v>6</v>
      </c>
      <c r="C14" s="1">
        <v>3208</v>
      </c>
      <c r="D14" s="1"/>
      <c r="E14" s="1">
        <v>110301</v>
      </c>
      <c r="F14" s="1"/>
      <c r="G14" s="1">
        <v>0</v>
      </c>
      <c r="H14" s="1"/>
      <c r="I14" s="1">
        <v>938134</v>
      </c>
      <c r="J14" s="1"/>
      <c r="K14" s="1">
        <v>36157</v>
      </c>
    </row>
    <row r="15" spans="1:11" ht="12.75">
      <c r="A15" t="s">
        <v>8</v>
      </c>
      <c r="C15" s="1">
        <v>0</v>
      </c>
      <c r="D15" s="1"/>
      <c r="E15" s="1">
        <v>120613</v>
      </c>
      <c r="F15" s="1"/>
      <c r="G15" s="1">
        <v>0</v>
      </c>
      <c r="H15" s="1"/>
      <c r="I15" s="1">
        <v>0</v>
      </c>
      <c r="J15" s="1"/>
      <c r="K15" s="1">
        <v>0</v>
      </c>
    </row>
    <row r="16" spans="1:11" ht="12.75">
      <c r="A16" t="s">
        <v>7</v>
      </c>
      <c r="C16" s="1">
        <v>0</v>
      </c>
      <c r="D16" s="1"/>
      <c r="E16" s="1">
        <v>0</v>
      </c>
      <c r="F16" s="1"/>
      <c r="G16" s="1">
        <v>0</v>
      </c>
      <c r="H16" s="1"/>
      <c r="I16" s="1">
        <v>1195148</v>
      </c>
      <c r="J16" s="1"/>
      <c r="K16" s="1">
        <v>0</v>
      </c>
    </row>
    <row r="17" spans="1:11" ht="12.75">
      <c r="A17" t="s">
        <v>9</v>
      </c>
      <c r="C17" s="1">
        <v>0</v>
      </c>
      <c r="D17" s="1"/>
      <c r="E17" s="1">
        <v>986234</v>
      </c>
      <c r="F17" s="1"/>
      <c r="G17" s="1">
        <v>0</v>
      </c>
      <c r="H17" s="1"/>
      <c r="I17" s="1">
        <v>1004504</v>
      </c>
      <c r="J17" s="1"/>
      <c r="K17" s="1">
        <v>181796</v>
      </c>
    </row>
    <row r="18" spans="1:11" ht="12.75">
      <c r="A18" t="s">
        <v>10</v>
      </c>
      <c r="C18" s="1">
        <v>0</v>
      </c>
      <c r="D18" s="1"/>
      <c r="E18" s="1">
        <v>386228</v>
      </c>
      <c r="F18" s="1"/>
      <c r="G18" s="1">
        <v>0</v>
      </c>
      <c r="H18" s="1"/>
      <c r="I18" s="1">
        <v>700805</v>
      </c>
      <c r="J18" s="1"/>
      <c r="K18" s="1">
        <v>71739</v>
      </c>
    </row>
    <row r="19" spans="1:11" ht="12.75">
      <c r="A19" t="s">
        <v>11</v>
      </c>
      <c r="C19" s="1">
        <v>0</v>
      </c>
      <c r="D19" s="1"/>
      <c r="E19" s="1">
        <v>186994</v>
      </c>
      <c r="F19" s="1"/>
      <c r="G19" s="1">
        <v>0</v>
      </c>
      <c r="H19" s="1"/>
      <c r="I19" s="1">
        <v>87342</v>
      </c>
      <c r="J19" s="1"/>
      <c r="K19" s="1">
        <v>0</v>
      </c>
    </row>
    <row r="20" spans="1:11" ht="12.75">
      <c r="A20" t="s">
        <v>13</v>
      </c>
      <c r="C20" s="1">
        <v>96809</v>
      </c>
      <c r="D20" s="1"/>
      <c r="E20" s="1">
        <v>292811</v>
      </c>
      <c r="F20" s="1"/>
      <c r="G20" s="1">
        <v>0</v>
      </c>
      <c r="H20" s="1"/>
      <c r="I20" s="1">
        <v>45825</v>
      </c>
      <c r="J20" s="1"/>
      <c r="K20" s="1">
        <v>0</v>
      </c>
    </row>
    <row r="21" spans="1:11" ht="12.75">
      <c r="A21" t="s">
        <v>14</v>
      </c>
      <c r="C21" s="1">
        <v>0</v>
      </c>
      <c r="D21" s="1"/>
      <c r="E21" s="1">
        <v>1723917</v>
      </c>
      <c r="F21" s="1"/>
      <c r="G21" s="1">
        <v>11608</v>
      </c>
      <c r="H21" s="1"/>
      <c r="I21" s="1">
        <v>2250854</v>
      </c>
      <c r="J21" s="1"/>
      <c r="K21" s="1">
        <v>2705031</v>
      </c>
    </row>
    <row r="22" spans="1:11" ht="12.75">
      <c r="A22" t="s">
        <v>15</v>
      </c>
      <c r="C22" s="1">
        <v>0</v>
      </c>
      <c r="D22" s="1"/>
      <c r="E22" s="1">
        <v>912961</v>
      </c>
      <c r="F22" s="1"/>
      <c r="G22" s="1">
        <v>0</v>
      </c>
      <c r="H22" s="1"/>
      <c r="I22" s="1">
        <v>1499004</v>
      </c>
      <c r="J22" s="1"/>
      <c r="K22" s="1">
        <v>74394</v>
      </c>
    </row>
    <row r="23" spans="1:11" ht="12.75">
      <c r="A23" t="s">
        <v>12</v>
      </c>
      <c r="C23" s="1">
        <v>0</v>
      </c>
      <c r="D23" s="1"/>
      <c r="E23" s="1">
        <v>498370</v>
      </c>
      <c r="F23" s="1"/>
      <c r="G23" s="1">
        <v>232309</v>
      </c>
      <c r="H23" s="1"/>
      <c r="I23" s="1">
        <v>1118361</v>
      </c>
      <c r="J23" s="1"/>
      <c r="K23" s="1">
        <v>0</v>
      </c>
    </row>
    <row r="24" spans="1:11" ht="12.75">
      <c r="A24" t="s">
        <v>16</v>
      </c>
      <c r="C24" s="1">
        <v>54695</v>
      </c>
      <c r="D24" s="1"/>
      <c r="E24" s="1">
        <v>617411</v>
      </c>
      <c r="F24" s="1"/>
      <c r="G24" s="1">
        <v>24613</v>
      </c>
      <c r="H24" s="1"/>
      <c r="I24" s="1">
        <v>598270</v>
      </c>
      <c r="J24" s="1"/>
      <c r="K24" s="1">
        <v>0</v>
      </c>
    </row>
    <row r="25" spans="1:11" ht="12.75">
      <c r="A25" t="s">
        <v>17</v>
      </c>
      <c r="C25" s="1">
        <v>0</v>
      </c>
      <c r="D25" s="1"/>
      <c r="E25" s="1">
        <v>689917</v>
      </c>
      <c r="F25" s="1"/>
      <c r="G25" s="1">
        <v>4260</v>
      </c>
      <c r="H25" s="1"/>
      <c r="I25" s="1">
        <v>385686</v>
      </c>
      <c r="J25" s="1"/>
      <c r="K25" s="1">
        <v>152379</v>
      </c>
    </row>
    <row r="26" spans="1:11" ht="12.75">
      <c r="A26" t="s">
        <v>61</v>
      </c>
      <c r="C26" s="1">
        <v>17945</v>
      </c>
      <c r="D26" s="1"/>
      <c r="E26" s="1">
        <v>605320</v>
      </c>
      <c r="F26" s="1"/>
      <c r="G26" s="1">
        <v>0</v>
      </c>
      <c r="H26" s="1"/>
      <c r="I26" s="1">
        <v>573045</v>
      </c>
      <c r="J26" s="1"/>
      <c r="K26" s="1">
        <v>81857</v>
      </c>
    </row>
    <row r="27" spans="1:11" ht="12.75">
      <c r="A27" t="s">
        <v>20</v>
      </c>
      <c r="C27" s="1">
        <v>0</v>
      </c>
      <c r="D27" s="1"/>
      <c r="E27" s="1">
        <v>243453</v>
      </c>
      <c r="F27" s="1"/>
      <c r="G27" s="1">
        <v>0</v>
      </c>
      <c r="H27" s="1"/>
      <c r="I27" s="1">
        <v>555191</v>
      </c>
      <c r="J27" s="1"/>
      <c r="K27" s="1">
        <v>0</v>
      </c>
    </row>
    <row r="28" spans="1:11" ht="12.75">
      <c r="A28" t="s">
        <v>19</v>
      </c>
      <c r="C28" s="1">
        <v>106122</v>
      </c>
      <c r="D28" s="1"/>
      <c r="E28" s="1">
        <v>992213</v>
      </c>
      <c r="F28" s="1"/>
      <c r="G28" s="1">
        <v>0</v>
      </c>
      <c r="H28" s="1"/>
      <c r="I28" s="1">
        <v>247714</v>
      </c>
      <c r="J28" s="1"/>
      <c r="K28" s="1">
        <v>0</v>
      </c>
    </row>
    <row r="29" spans="1:11" ht="12.75">
      <c r="A29" t="s">
        <v>18</v>
      </c>
      <c r="C29" s="1">
        <v>62693</v>
      </c>
      <c r="D29" s="1"/>
      <c r="E29" s="1">
        <v>741566</v>
      </c>
      <c r="F29" s="1"/>
      <c r="G29" s="1">
        <v>21850</v>
      </c>
      <c r="H29" s="1"/>
      <c r="I29" s="1">
        <v>4049827</v>
      </c>
      <c r="J29" s="1"/>
      <c r="K29" s="1">
        <v>24588</v>
      </c>
    </row>
    <row r="30" spans="1:11" ht="12.75">
      <c r="A30" t="s">
        <v>21</v>
      </c>
      <c r="C30" s="1">
        <v>87927</v>
      </c>
      <c r="D30" s="1"/>
      <c r="E30" s="1">
        <v>2817606</v>
      </c>
      <c r="F30" s="1"/>
      <c r="G30" s="1">
        <v>0</v>
      </c>
      <c r="H30" s="1"/>
      <c r="I30" s="1">
        <v>624390</v>
      </c>
      <c r="J30" s="1"/>
      <c r="K30" s="1">
        <v>0</v>
      </c>
    </row>
    <row r="31" spans="1:11" ht="12.75">
      <c r="A31" t="s">
        <v>22</v>
      </c>
      <c r="C31" s="1">
        <v>76313</v>
      </c>
      <c r="D31" s="1"/>
      <c r="E31" s="1">
        <v>483344</v>
      </c>
      <c r="F31" s="1"/>
      <c r="G31" s="1">
        <v>0</v>
      </c>
      <c r="H31" s="1"/>
      <c r="I31" s="1">
        <v>1707071</v>
      </c>
      <c r="J31" s="1"/>
      <c r="K31" s="1">
        <v>25559</v>
      </c>
    </row>
    <row r="32" spans="1:11" ht="12.75">
      <c r="A32" t="s">
        <v>24</v>
      </c>
      <c r="C32" s="1">
        <v>0</v>
      </c>
      <c r="D32" s="1"/>
      <c r="E32" s="1">
        <v>1231566</v>
      </c>
      <c r="F32" s="1"/>
      <c r="G32" s="1">
        <v>0</v>
      </c>
      <c r="H32" s="1"/>
      <c r="I32" s="1">
        <v>71888</v>
      </c>
      <c r="J32" s="1"/>
      <c r="K32" s="1">
        <v>0</v>
      </c>
    </row>
    <row r="33" spans="1:11" ht="12.75">
      <c r="A33" t="s">
        <v>23</v>
      </c>
      <c r="C33" s="1">
        <v>0</v>
      </c>
      <c r="D33" s="1"/>
      <c r="E33" s="1">
        <v>744892</v>
      </c>
      <c r="F33" s="1"/>
      <c r="G33" s="1">
        <v>0</v>
      </c>
      <c r="H33" s="1"/>
      <c r="I33" s="1">
        <v>1537401</v>
      </c>
      <c r="J33" s="1"/>
      <c r="K33" s="1">
        <v>13104</v>
      </c>
    </row>
    <row r="34" spans="1:11" ht="12.75">
      <c r="A34" t="s">
        <v>25</v>
      </c>
      <c r="C34" s="1">
        <v>0</v>
      </c>
      <c r="D34" s="1"/>
      <c r="E34" s="1">
        <v>448727</v>
      </c>
      <c r="F34" s="1"/>
      <c r="G34" s="1">
        <v>0</v>
      </c>
      <c r="H34" s="1"/>
      <c r="I34" s="1">
        <v>10057</v>
      </c>
      <c r="J34" s="1"/>
      <c r="K34" s="1">
        <v>0</v>
      </c>
    </row>
    <row r="35" spans="1:11" ht="12.75">
      <c r="A35" t="s">
        <v>28</v>
      </c>
      <c r="C35" s="1">
        <v>0</v>
      </c>
      <c r="D35" s="1"/>
      <c r="E35" s="1">
        <v>452699</v>
      </c>
      <c r="F35" s="1"/>
      <c r="G35" s="1">
        <v>0</v>
      </c>
      <c r="H35" s="1"/>
      <c r="I35" s="1">
        <v>498761</v>
      </c>
      <c r="J35" s="1"/>
      <c r="K35" s="1">
        <v>16128</v>
      </c>
    </row>
    <row r="36" spans="1:11" ht="12.75">
      <c r="A36" t="s">
        <v>32</v>
      </c>
      <c r="C36" s="1">
        <v>6109</v>
      </c>
      <c r="D36" s="1"/>
      <c r="E36" s="1">
        <v>142209</v>
      </c>
      <c r="F36" s="1"/>
      <c r="H36" s="1"/>
      <c r="I36" s="1">
        <v>0</v>
      </c>
      <c r="J36" s="1"/>
      <c r="K36" s="1">
        <v>7679</v>
      </c>
    </row>
    <row r="37" spans="1:11" ht="12.75">
      <c r="A37" t="s">
        <v>29</v>
      </c>
      <c r="C37" s="1">
        <v>12166</v>
      </c>
      <c r="D37" s="1"/>
      <c r="E37" s="1">
        <v>187811</v>
      </c>
      <c r="F37" s="1"/>
      <c r="G37" s="1">
        <v>0</v>
      </c>
      <c r="H37" s="1"/>
      <c r="I37" s="1">
        <v>497716</v>
      </c>
      <c r="J37" s="1"/>
      <c r="K37" s="1">
        <v>99630</v>
      </c>
    </row>
    <row r="38" spans="1:11" ht="12.75">
      <c r="A38" t="s">
        <v>30</v>
      </c>
      <c r="C38" s="1">
        <v>0</v>
      </c>
      <c r="D38" s="1"/>
      <c r="E38" s="1">
        <v>565970</v>
      </c>
      <c r="F38" s="1"/>
      <c r="G38" s="1">
        <v>0</v>
      </c>
      <c r="H38" s="1"/>
      <c r="I38" s="1">
        <v>864833</v>
      </c>
      <c r="J38" s="1"/>
      <c r="K38" s="1">
        <v>0</v>
      </c>
    </row>
    <row r="39" spans="1:11" ht="12.75">
      <c r="A39" t="s">
        <v>31</v>
      </c>
      <c r="C39" s="1">
        <v>59692</v>
      </c>
      <c r="D39" s="1"/>
      <c r="E39" s="1">
        <v>474676</v>
      </c>
      <c r="F39" s="1"/>
      <c r="G39" s="1">
        <v>0</v>
      </c>
      <c r="H39" s="1"/>
      <c r="I39" s="1">
        <v>26273</v>
      </c>
      <c r="J39" s="1"/>
      <c r="K39" s="1">
        <v>0</v>
      </c>
    </row>
    <row r="40" spans="1:11" ht="12.75">
      <c r="A40" t="s">
        <v>33</v>
      </c>
      <c r="C40" s="1">
        <v>46038</v>
      </c>
      <c r="D40" s="1"/>
      <c r="E40" s="1">
        <v>1159154</v>
      </c>
      <c r="F40" s="1"/>
      <c r="G40" s="1">
        <v>113114</v>
      </c>
      <c r="H40" s="1"/>
      <c r="I40" s="1">
        <v>6798565</v>
      </c>
      <c r="J40" s="1"/>
      <c r="K40" s="1">
        <v>82767</v>
      </c>
    </row>
    <row r="41" spans="1:11" ht="12.75">
      <c r="A41" t="s">
        <v>26</v>
      </c>
      <c r="C41" s="1">
        <v>0</v>
      </c>
      <c r="D41" s="1"/>
      <c r="E41" s="1">
        <v>1135494</v>
      </c>
      <c r="F41" s="1"/>
      <c r="G41" s="1">
        <v>28598</v>
      </c>
      <c r="H41" s="1"/>
      <c r="I41" s="1">
        <v>983328</v>
      </c>
      <c r="J41" s="1"/>
      <c r="K41" s="1">
        <v>31383</v>
      </c>
    </row>
    <row r="42" spans="1:11" ht="12.75">
      <c r="A42" t="s">
        <v>27</v>
      </c>
      <c r="C42" s="1">
        <v>55709</v>
      </c>
      <c r="D42" s="1"/>
      <c r="E42" s="1">
        <v>330159</v>
      </c>
      <c r="F42" s="1"/>
      <c r="G42" s="1">
        <v>0</v>
      </c>
      <c r="H42" s="1"/>
      <c r="I42" s="1">
        <v>69971</v>
      </c>
      <c r="J42" s="1"/>
      <c r="K42" s="1">
        <v>0</v>
      </c>
    </row>
    <row r="43" spans="1:11" ht="12.75">
      <c r="A43" t="s">
        <v>34</v>
      </c>
      <c r="C43" s="1">
        <v>1640</v>
      </c>
      <c r="D43" s="1"/>
      <c r="E43" s="1">
        <v>2571152</v>
      </c>
      <c r="F43" s="1"/>
      <c r="G43" s="1">
        <v>6354</v>
      </c>
      <c r="H43" s="1"/>
      <c r="I43" s="1">
        <v>1234421</v>
      </c>
      <c r="J43" s="1"/>
      <c r="K43" s="1">
        <v>288669</v>
      </c>
    </row>
    <row r="44" spans="1:11" ht="12.75">
      <c r="A44" t="s">
        <v>35</v>
      </c>
      <c r="C44" s="1">
        <v>87969</v>
      </c>
      <c r="D44" s="1"/>
      <c r="E44" s="1">
        <v>360197</v>
      </c>
      <c r="F44" s="1"/>
      <c r="G44" s="1">
        <v>0</v>
      </c>
      <c r="H44" s="1"/>
      <c r="I44" s="1">
        <v>611385</v>
      </c>
      <c r="J44" s="1"/>
      <c r="K44" s="1">
        <v>1250</v>
      </c>
    </row>
    <row r="45" spans="1:11" ht="12.75">
      <c r="A45" t="s">
        <v>36</v>
      </c>
      <c r="C45" s="1">
        <v>709514</v>
      </c>
      <c r="D45" s="1"/>
      <c r="E45" s="1">
        <v>261203</v>
      </c>
      <c r="F45" s="1"/>
      <c r="G45" s="1">
        <v>0</v>
      </c>
      <c r="H45" s="1"/>
      <c r="I45" s="1">
        <v>670269</v>
      </c>
      <c r="J45" s="1"/>
      <c r="K45" s="1">
        <v>8551</v>
      </c>
    </row>
    <row r="46" spans="1:11" ht="12.75">
      <c r="A46" t="s">
        <v>62</v>
      </c>
      <c r="C46" s="1">
        <v>20490</v>
      </c>
      <c r="D46" s="1"/>
      <c r="E46" s="1">
        <v>2279451</v>
      </c>
      <c r="F46" s="1"/>
      <c r="G46" s="1">
        <v>85875</v>
      </c>
      <c r="H46" s="1"/>
      <c r="I46" s="1">
        <v>3283650</v>
      </c>
      <c r="J46" s="1"/>
      <c r="K46" s="1">
        <v>92375</v>
      </c>
    </row>
    <row r="47" spans="1:11" ht="12.75">
      <c r="A47" t="s">
        <v>37</v>
      </c>
      <c r="C47" s="1">
        <v>0</v>
      </c>
      <c r="D47" s="1"/>
      <c r="E47" s="1">
        <v>0</v>
      </c>
      <c r="F47" s="1"/>
      <c r="G47" s="1">
        <v>0</v>
      </c>
      <c r="H47" s="1"/>
      <c r="I47" s="1">
        <v>934652</v>
      </c>
      <c r="J47" s="1"/>
      <c r="K47" s="1">
        <v>0</v>
      </c>
    </row>
    <row r="48" spans="1:11" ht="12.75">
      <c r="A48" t="s">
        <v>38</v>
      </c>
      <c r="C48" s="1">
        <v>0</v>
      </c>
      <c r="D48" s="1"/>
      <c r="E48" s="1">
        <v>130525</v>
      </c>
      <c r="F48" s="1"/>
      <c r="H48" s="1"/>
      <c r="I48" s="1">
        <v>730419</v>
      </c>
      <c r="J48" s="1"/>
      <c r="K48" s="1">
        <v>0</v>
      </c>
    </row>
    <row r="49" spans="1:11" ht="12.75">
      <c r="A49" t="s">
        <v>39</v>
      </c>
      <c r="C49" s="1">
        <v>0</v>
      </c>
      <c r="D49" s="1"/>
      <c r="E49" s="1">
        <v>577333</v>
      </c>
      <c r="F49" s="1"/>
      <c r="G49" s="1">
        <v>29539</v>
      </c>
      <c r="H49" s="1"/>
      <c r="I49" s="1">
        <v>327219</v>
      </c>
      <c r="J49" s="1"/>
      <c r="K49" s="1">
        <v>0</v>
      </c>
    </row>
    <row r="50" spans="1:11" ht="12.75">
      <c r="A50" t="s">
        <v>40</v>
      </c>
      <c r="C50" s="1">
        <v>0</v>
      </c>
      <c r="D50" s="1"/>
      <c r="E50" s="1">
        <v>504531</v>
      </c>
      <c r="F50" s="1"/>
      <c r="G50" s="1">
        <v>0</v>
      </c>
      <c r="H50" s="1"/>
      <c r="I50" s="1">
        <v>22752</v>
      </c>
      <c r="J50" s="1"/>
      <c r="K50" s="1">
        <v>0</v>
      </c>
    </row>
    <row r="51" spans="1:11" ht="12.75">
      <c r="A51" t="s">
        <v>41</v>
      </c>
      <c r="C51" s="1">
        <v>11180</v>
      </c>
      <c r="D51" s="1"/>
      <c r="E51" s="1">
        <v>751010</v>
      </c>
      <c r="F51" s="1"/>
      <c r="G51" s="1">
        <v>0</v>
      </c>
      <c r="H51" s="1"/>
      <c r="I51" s="1">
        <v>1043145</v>
      </c>
      <c r="J51" s="1"/>
      <c r="K51" s="1">
        <v>33186</v>
      </c>
    </row>
    <row r="52" spans="1:11" ht="12.75">
      <c r="A52" t="s">
        <v>42</v>
      </c>
      <c r="C52" s="1">
        <v>0</v>
      </c>
      <c r="D52" s="1"/>
      <c r="E52" s="1">
        <v>2945633</v>
      </c>
      <c r="F52" s="1"/>
      <c r="G52" s="1">
        <v>30559</v>
      </c>
      <c r="H52" s="1"/>
      <c r="I52" s="1">
        <v>1094793</v>
      </c>
      <c r="J52" s="1"/>
      <c r="K52" s="1">
        <v>285591</v>
      </c>
    </row>
    <row r="53" spans="1:11" ht="12.75">
      <c r="A53" t="s">
        <v>43</v>
      </c>
      <c r="C53" s="1">
        <v>285403</v>
      </c>
      <c r="D53" s="1"/>
      <c r="E53" s="1">
        <v>881632</v>
      </c>
      <c r="F53" s="1"/>
      <c r="G53" s="1">
        <v>0</v>
      </c>
      <c r="H53" s="1"/>
      <c r="I53" s="1">
        <v>38220</v>
      </c>
      <c r="J53" s="1"/>
      <c r="K53" s="1">
        <v>101437</v>
      </c>
    </row>
    <row r="54" spans="1:11" ht="12.75">
      <c r="A54" t="s">
        <v>45</v>
      </c>
      <c r="C54" s="1">
        <v>0</v>
      </c>
      <c r="D54" s="1"/>
      <c r="E54" s="1">
        <v>46962</v>
      </c>
      <c r="F54" s="1"/>
      <c r="G54" s="1">
        <v>0</v>
      </c>
      <c r="H54" s="1"/>
      <c r="I54" s="1">
        <v>590787</v>
      </c>
      <c r="J54" s="1"/>
      <c r="K54" s="1">
        <v>0</v>
      </c>
    </row>
    <row r="55" spans="1:11" ht="12.75">
      <c r="A55" t="s">
        <v>44</v>
      </c>
      <c r="C55" s="1">
        <v>172376</v>
      </c>
      <c r="D55" s="1"/>
      <c r="E55" s="1">
        <v>686462</v>
      </c>
      <c r="F55" s="1"/>
      <c r="G55" s="1">
        <v>0</v>
      </c>
      <c r="H55" s="1"/>
      <c r="I55" s="1">
        <v>650099</v>
      </c>
      <c r="J55" s="1"/>
      <c r="K55" s="1">
        <v>75237</v>
      </c>
    </row>
    <row r="56" spans="1:11" ht="12.75">
      <c r="A56" t="s">
        <v>46</v>
      </c>
      <c r="C56" s="1">
        <v>112130</v>
      </c>
      <c r="D56" s="1"/>
      <c r="E56" s="1">
        <v>927868</v>
      </c>
      <c r="F56" s="1"/>
      <c r="G56" s="1">
        <v>0</v>
      </c>
      <c r="H56" s="1"/>
      <c r="I56" s="1">
        <v>885155</v>
      </c>
      <c r="J56" s="1"/>
      <c r="K56" s="1">
        <v>31725</v>
      </c>
    </row>
    <row r="57" spans="1:11" ht="12.75">
      <c r="A57" t="s">
        <v>48</v>
      </c>
      <c r="C57" s="1">
        <v>13806</v>
      </c>
      <c r="D57" s="1"/>
      <c r="E57" s="1">
        <v>597687</v>
      </c>
      <c r="F57" s="1"/>
      <c r="H57" s="1"/>
      <c r="I57" s="1">
        <v>54692</v>
      </c>
      <c r="J57" s="1"/>
      <c r="K57" s="1">
        <v>97458</v>
      </c>
    </row>
    <row r="58" spans="1:11" ht="12.75">
      <c r="A58" t="s">
        <v>47</v>
      </c>
      <c r="C58" s="1">
        <v>14038</v>
      </c>
      <c r="D58" s="1"/>
      <c r="E58" s="1">
        <v>1729755</v>
      </c>
      <c r="F58" s="1"/>
      <c r="G58" s="1">
        <v>0</v>
      </c>
      <c r="H58" s="1"/>
      <c r="I58" s="1">
        <v>1271041</v>
      </c>
      <c r="J58" s="1"/>
      <c r="K58" s="1">
        <v>16519</v>
      </c>
    </row>
    <row r="59" spans="1:11" ht="12.75">
      <c r="A59" t="s">
        <v>49</v>
      </c>
      <c r="C59" s="1">
        <v>0</v>
      </c>
      <c r="D59" s="1"/>
      <c r="E59" s="1">
        <v>16344</v>
      </c>
      <c r="F59" s="1"/>
      <c r="G59" s="1">
        <v>0</v>
      </c>
      <c r="H59" s="1"/>
      <c r="I59" s="1">
        <v>0</v>
      </c>
      <c r="J59" s="1"/>
      <c r="K59" s="1">
        <v>187314</v>
      </c>
    </row>
    <row r="60" spans="1:11" ht="12.75">
      <c r="A60" t="s">
        <v>50</v>
      </c>
      <c r="C60" s="1">
        <v>0</v>
      </c>
      <c r="D60" s="1"/>
      <c r="E60" s="1">
        <v>0</v>
      </c>
      <c r="F60" s="1"/>
      <c r="G60" s="1">
        <v>0</v>
      </c>
      <c r="H60" s="1"/>
      <c r="I60" s="1">
        <v>0</v>
      </c>
      <c r="J60" s="1"/>
      <c r="K60" s="1">
        <v>0</v>
      </c>
    </row>
    <row r="61" spans="1:11" ht="12.75">
      <c r="A61" t="s">
        <v>51</v>
      </c>
      <c r="C61" s="1">
        <v>0</v>
      </c>
      <c r="D61" s="1"/>
      <c r="E61" s="1">
        <v>0</v>
      </c>
      <c r="F61" s="1"/>
      <c r="G61" s="1">
        <v>0</v>
      </c>
      <c r="H61" s="1"/>
      <c r="I61" s="1">
        <v>0</v>
      </c>
      <c r="J61" s="1"/>
      <c r="K61" s="1">
        <v>0</v>
      </c>
    </row>
    <row r="62" spans="1:11" ht="12.75">
      <c r="A62" t="s">
        <v>52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65</v>
      </c>
      <c r="B64" s="4"/>
      <c r="C64" s="4">
        <f>SUM(C8:C61)</f>
        <v>2654733</v>
      </c>
      <c r="D64" s="4"/>
      <c r="E64" s="4">
        <f>SUM(E8:E61)</f>
        <v>40309120</v>
      </c>
      <c r="F64" s="4"/>
      <c r="G64" s="4">
        <f>SUM(G8:G61)</f>
        <v>857848</v>
      </c>
      <c r="H64" s="4"/>
      <c r="I64" s="4">
        <f>SUM(I8:I61)</f>
        <v>48320930</v>
      </c>
      <c r="J64" s="4"/>
      <c r="K64" s="4">
        <f>SUM(K8:K61)</f>
        <v>6529538</v>
      </c>
    </row>
  </sheetData>
  <mergeCells count="3">
    <mergeCell ref="A1:K1"/>
    <mergeCell ref="A2:K2"/>
    <mergeCell ref="A3:K3"/>
  </mergeCells>
  <printOptions/>
  <pageMargins left="1.44" right="0.75" top="0.64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 Philip Schulz</cp:lastModifiedBy>
  <cp:lastPrinted>2004-04-01T16:10:36Z</cp:lastPrinted>
  <dcterms:created xsi:type="dcterms:W3CDTF">2003-04-23T22:01:08Z</dcterms:created>
  <dcterms:modified xsi:type="dcterms:W3CDTF">2004-10-22T14:46:58Z</dcterms:modified>
  <cp:category/>
  <cp:version/>
  <cp:contentType/>
  <cp:contentStatus/>
</cp:coreProperties>
</file>