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INAL BUDGET RECONCILIATION " sheetId="1" r:id="rId1"/>
  </sheets>
  <definedNames>
    <definedName name="_xlnm.Print_Area" localSheetId="0">'FINAL BUDGET RECONCILIATION '!$A$1:$K$86</definedName>
    <definedName name="Z_6EBC66E8_786B_47EF_86BD_A4A614F099FE_.wvu.PrintArea" localSheetId="0" hidden="1">'FINAL BUDGET RECONCILIATION '!$A$1:$K$119</definedName>
  </definedNames>
  <calcPr fullCalcOnLoad="1"/>
</workbook>
</file>

<file path=xl/sharedStrings.xml><?xml version="1.0" encoding="utf-8"?>
<sst xmlns="http://schemas.openxmlformats.org/spreadsheetml/2006/main" count="61" uniqueCount="57">
  <si>
    <t>Cultural Allowance</t>
  </si>
  <si>
    <t>Project Number:</t>
  </si>
  <si>
    <t>Project Dates:</t>
  </si>
  <si>
    <t>Project Type:</t>
  </si>
  <si>
    <t>Name</t>
  </si>
  <si>
    <t>Grand Total</t>
  </si>
  <si>
    <t>Sub-Totals (IVs)</t>
  </si>
  <si>
    <t>GROUP ENHANCEMENTS</t>
  </si>
  <si>
    <t xml:space="preserve">Date Budget Submitted: </t>
  </si>
  <si>
    <t>PROPOSED COSTS</t>
  </si>
  <si>
    <t>ACTUAL COSTS</t>
  </si>
  <si>
    <t>TOTAL PROJECT COSTS</t>
  </si>
  <si>
    <t>VARIANCES</t>
  </si>
  <si>
    <t>GRAND TOTAL</t>
  </si>
  <si>
    <t xml:space="preserve">Outgoing Allowance </t>
  </si>
  <si>
    <t>GRAPHIC DESIGN &amp; PRINTING</t>
  </si>
  <si>
    <t>EXPENDABLE SUPPLIES</t>
  </si>
  <si>
    <t>CONFERENCE ROOMS</t>
  </si>
  <si>
    <t>BOOKS &amp; RESOURCE MATERIALS</t>
  </si>
  <si>
    <t>MATERIALS DUPLICATION</t>
  </si>
  <si>
    <t xml:space="preserve">OTHER </t>
  </si>
  <si>
    <t>STAFF TRAVEL</t>
  </si>
  <si>
    <t xml:space="preserve">TRANSLATION </t>
  </si>
  <si>
    <t>Domestic / Escort Air
Travel</t>
  </si>
  <si>
    <t>Sub-Totals (ELOs/Interpreter)</t>
  </si>
  <si>
    <t>Other*</t>
  </si>
  <si>
    <t>COMMENTS*</t>
  </si>
  <si>
    <t>WORKING MEALS TOTAL</t>
  </si>
  <si>
    <t>NPA Name /Prog Officer/PA:</t>
  </si>
  <si>
    <t>START COMMENTS IN THIS BOX:</t>
  </si>
  <si>
    <t>SUBTOTAL GROUND TRANS</t>
  </si>
  <si>
    <t>STAFF TRAVEL TOTAL</t>
  </si>
  <si>
    <t>Number of Visitors:</t>
  </si>
  <si>
    <t xml:space="preserve">Project Title: </t>
  </si>
  <si>
    <t>GROUND TRANSPORTATION TOTAL:</t>
  </si>
  <si>
    <t>GROUND TRANSPORTATION CITIES COSTS:</t>
  </si>
  <si>
    <t xml:space="preserve"> </t>
  </si>
  <si>
    <t xml:space="preserve">DOS Prog Officer/JPO/PC: </t>
  </si>
  <si>
    <t>MINUS $500 PER VISITOR/INTERPRETER AMT</t>
  </si>
  <si>
    <t>Washington, DC</t>
  </si>
  <si>
    <t>Ground Transportation</t>
  </si>
  <si>
    <r>
      <t>HONORARIA (</t>
    </r>
    <r>
      <rPr>
        <sz val="11"/>
        <rFont val="Garamond"/>
        <family val="1"/>
      </rPr>
      <t>NAMES)</t>
    </r>
    <r>
      <rPr>
        <b/>
        <sz val="11"/>
        <rFont val="Garamond"/>
        <family val="1"/>
      </rPr>
      <t>:</t>
    </r>
  </si>
  <si>
    <t>Number of days per diem</t>
  </si>
  <si>
    <t>ELOs / INTERPRETERS</t>
  </si>
  <si>
    <t>Country</t>
  </si>
  <si>
    <t>GRAND TOTALS</t>
  </si>
  <si>
    <t>VISITORS(Last, First)</t>
  </si>
  <si>
    <t>STAFF GROUND TRANSPORTATION</t>
  </si>
  <si>
    <t>STAFF PER DIEM</t>
  </si>
  <si>
    <t>STAFF  ROUND TRIP AIRFARE</t>
  </si>
  <si>
    <t>Per Diem   Amt per Day</t>
  </si>
  <si>
    <t xml:space="preserve">SUBTOTAL  </t>
  </si>
  <si>
    <t>SUBTOTAL</t>
  </si>
  <si>
    <t xml:space="preserve">MINUS $7.50 PER DOS &amp; NPA STAFF </t>
  </si>
  <si>
    <t xml:space="preserve">WORKING MEALS SUBTOTAL </t>
  </si>
  <si>
    <t>Total Per Diem</t>
  </si>
  <si>
    <t>ENHANCEMENT BDGT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</si>
</sst>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$-409]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name val="Arial"/>
      <family val="0"/>
    </font>
    <font>
      <sz val="11"/>
      <color indexed="8"/>
      <name val="Garamond"/>
      <family val="1"/>
    </font>
    <font>
      <b/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6" fillId="5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5" fillId="6" borderId="4" xfId="0" applyNumberFormat="1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" fontId="5" fillId="5" borderId="4" xfId="0" applyNumberFormat="1" applyFont="1" applyFill="1" applyBorder="1" applyAlignment="1" applyProtection="1">
      <alignment horizontal="center" vertical="center"/>
      <protection/>
    </xf>
    <xf numFmtId="4" fontId="6" fillId="5" borderId="4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>
      <alignment horizontal="left" vertical="center"/>
    </xf>
    <xf numFmtId="165" fontId="6" fillId="0" borderId="5" xfId="0" applyNumberFormat="1" applyFont="1" applyFill="1" applyBorder="1" applyAlignment="1">
      <alignment horizontal="left" vertical="center"/>
    </xf>
    <xf numFmtId="165" fontId="6" fillId="0" borderId="11" xfId="0" applyNumberFormat="1" applyFont="1" applyFill="1" applyBorder="1" applyAlignment="1">
      <alignment horizontal="left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4" fontId="5" fillId="5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 applyProtection="1">
      <alignment horizontal="center" vertical="center" wrapText="1"/>
      <protection hidden="1"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5" fillId="7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165" fontId="6" fillId="5" borderId="4" xfId="0" applyNumberFormat="1" applyFont="1" applyFill="1" applyBorder="1" applyAlignment="1" applyProtection="1">
      <alignment horizontal="center" vertical="center"/>
      <protection hidden="1"/>
    </xf>
    <xf numFmtId="4" fontId="6" fillId="5" borderId="4" xfId="0" applyNumberFormat="1" applyFont="1" applyFill="1" applyBorder="1" applyAlignment="1" applyProtection="1">
      <alignment horizontal="center" vertical="center"/>
      <protection hidden="1"/>
    </xf>
    <xf numFmtId="165" fontId="6" fillId="6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15" fontId="5" fillId="0" borderId="10" xfId="0" applyNumberFormat="1" applyFont="1" applyBorder="1" applyAlignment="1" applyProtection="1">
      <alignment horizontal="left" vertical="center"/>
      <protection locked="0"/>
    </xf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5" fillId="5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165" fontId="6" fillId="0" borderId="4" xfId="17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165" fontId="5" fillId="6" borderId="4" xfId="0" applyNumberFormat="1" applyFont="1" applyFill="1" applyBorder="1" applyAlignment="1" applyProtection="1">
      <alignment horizontal="center" vertical="center"/>
      <protection hidden="1"/>
    </xf>
    <xf numFmtId="165" fontId="5" fillId="2" borderId="4" xfId="0" applyNumberFormat="1" applyFont="1" applyFill="1" applyBorder="1" applyAlignment="1" applyProtection="1">
      <alignment horizontal="center" vertical="center"/>
      <protection hidden="1"/>
    </xf>
    <xf numFmtId="165" fontId="5" fillId="0" borderId="4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Fill="1" applyBorder="1" applyAlignment="1" applyProtection="1">
      <alignment horizontal="center" vertical="center"/>
      <protection hidden="1"/>
    </xf>
    <xf numFmtId="4" fontId="5" fillId="0" borderId="4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  <protection hidden="1"/>
    </xf>
    <xf numFmtId="4" fontId="6" fillId="5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8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left" vertical="center"/>
      <protection locked="0"/>
    </xf>
    <xf numFmtId="165" fontId="6" fillId="6" borderId="4" xfId="0" applyNumberFormat="1" applyFont="1" applyFill="1" applyBorder="1" applyAlignment="1" applyProtection="1">
      <alignment horizontal="center" vertical="center"/>
      <protection hidden="1"/>
    </xf>
    <xf numFmtId="165" fontId="5" fillId="5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5" fillId="5" borderId="4" xfId="17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/>
    </xf>
    <xf numFmtId="165" fontId="7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4" xfId="0" applyNumberFormat="1" applyFont="1" applyBorder="1" applyAlignment="1">
      <alignment horizontal="center" vertical="center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6"/>
  <sheetViews>
    <sheetView tabSelected="1" zoomScale="75" zoomScaleNormal="75" workbookViewId="0" topLeftCell="A66">
      <selection activeCell="A82" sqref="A82"/>
    </sheetView>
  </sheetViews>
  <sheetFormatPr defaultColWidth="9.140625" defaultRowHeight="12.75"/>
  <cols>
    <col min="1" max="1" width="33.140625" style="8" customWidth="1"/>
    <col min="2" max="2" width="16.28125" style="8" customWidth="1"/>
    <col min="3" max="3" width="10.421875" style="8" customWidth="1"/>
    <col min="4" max="4" width="10.8515625" style="24" customWidth="1"/>
    <col min="5" max="5" width="12.57421875" style="8" customWidth="1"/>
    <col min="6" max="6" width="14.8515625" style="12" customWidth="1"/>
    <col min="7" max="7" width="10.7109375" style="8" customWidth="1"/>
    <col min="8" max="8" width="10.28125" style="8" customWidth="1"/>
    <col min="9" max="9" width="13.7109375" style="8" customWidth="1"/>
    <col min="10" max="10" width="11.8515625" style="8" customWidth="1"/>
    <col min="11" max="11" width="16.421875" style="7" customWidth="1"/>
    <col min="12" max="12" width="9.140625" style="7" customWidth="1"/>
    <col min="13" max="16384" width="9.140625" style="8" customWidth="1"/>
  </cols>
  <sheetData>
    <row r="1" spans="1:13" ht="15">
      <c r="A1" s="6" t="s">
        <v>37</v>
      </c>
      <c r="B1" s="66"/>
      <c r="C1" s="67"/>
      <c r="D1" s="67"/>
      <c r="E1" s="67"/>
      <c r="F1" s="68"/>
      <c r="G1" s="86" t="s">
        <v>1</v>
      </c>
      <c r="H1" s="81"/>
      <c r="I1" s="66"/>
      <c r="J1" s="84"/>
      <c r="K1" s="85"/>
      <c r="M1" s="7"/>
    </row>
    <row r="2" spans="1:13" ht="15">
      <c r="A2" s="6" t="s">
        <v>28</v>
      </c>
      <c r="B2" s="66"/>
      <c r="C2" s="67"/>
      <c r="D2" s="67"/>
      <c r="E2" s="67"/>
      <c r="F2" s="68"/>
      <c r="G2" s="86" t="s">
        <v>2</v>
      </c>
      <c r="H2" s="81"/>
      <c r="I2" s="66"/>
      <c r="J2" s="84"/>
      <c r="K2" s="85"/>
      <c r="M2" s="7"/>
    </row>
    <row r="3" spans="1:13" ht="15">
      <c r="A3" s="6" t="s">
        <v>8</v>
      </c>
      <c r="B3" s="73"/>
      <c r="C3" s="67"/>
      <c r="D3" s="67"/>
      <c r="E3" s="67"/>
      <c r="F3" s="68"/>
      <c r="G3" s="86" t="s">
        <v>3</v>
      </c>
      <c r="H3" s="81"/>
      <c r="I3" s="66"/>
      <c r="J3" s="84"/>
      <c r="K3" s="85"/>
      <c r="M3" s="7"/>
    </row>
    <row r="4" spans="1:13" ht="15">
      <c r="A4" s="6" t="s">
        <v>33</v>
      </c>
      <c r="B4" s="66"/>
      <c r="C4" s="67"/>
      <c r="D4" s="67"/>
      <c r="E4" s="67"/>
      <c r="F4" s="68"/>
      <c r="G4" s="86" t="s">
        <v>32</v>
      </c>
      <c r="H4" s="81"/>
      <c r="I4" s="66"/>
      <c r="J4" s="84"/>
      <c r="K4" s="104"/>
      <c r="M4" s="7"/>
    </row>
    <row r="5" spans="1:13" ht="45">
      <c r="A5" s="1" t="s">
        <v>4</v>
      </c>
      <c r="B5" s="37" t="s">
        <v>44</v>
      </c>
      <c r="C5" s="2" t="s">
        <v>42</v>
      </c>
      <c r="D5" s="2" t="s">
        <v>0</v>
      </c>
      <c r="E5" s="3" t="s">
        <v>23</v>
      </c>
      <c r="F5" s="4" t="s">
        <v>40</v>
      </c>
      <c r="G5" s="2" t="s">
        <v>25</v>
      </c>
      <c r="H5" s="2" t="s">
        <v>14</v>
      </c>
      <c r="I5" s="2" t="s">
        <v>50</v>
      </c>
      <c r="J5" s="42" t="s">
        <v>55</v>
      </c>
      <c r="K5" s="5" t="s">
        <v>5</v>
      </c>
      <c r="M5" s="7"/>
    </row>
    <row r="6" spans="1:13" ht="15">
      <c r="A6" s="52" t="s">
        <v>46</v>
      </c>
      <c r="B6" s="53"/>
      <c r="C6" s="53"/>
      <c r="D6" s="53"/>
      <c r="E6" s="53"/>
      <c r="F6" s="53"/>
      <c r="G6" s="53"/>
      <c r="H6" s="53"/>
      <c r="I6" s="53"/>
      <c r="J6" s="53"/>
      <c r="K6" s="54"/>
      <c r="M6" s="7"/>
    </row>
    <row r="7" spans="1:13" ht="15">
      <c r="A7" s="41"/>
      <c r="B7" s="29"/>
      <c r="C7" s="29"/>
      <c r="D7" s="25"/>
      <c r="E7" s="25"/>
      <c r="F7" s="26"/>
      <c r="G7" s="27"/>
      <c r="H7" s="30"/>
      <c r="I7" s="25"/>
      <c r="J7" s="40">
        <f aca="true" t="shared" si="0" ref="J7:J31">SUM(C7*I7)</f>
        <v>0</v>
      </c>
      <c r="K7" s="43">
        <f>(SUM(D7:H7))+(C7*I7)</f>
        <v>0</v>
      </c>
      <c r="M7" s="7"/>
    </row>
    <row r="8" spans="1:13" ht="15">
      <c r="A8" s="41"/>
      <c r="B8" s="29"/>
      <c r="C8" s="29"/>
      <c r="D8" s="25"/>
      <c r="E8" s="25"/>
      <c r="F8" s="26"/>
      <c r="G8" s="27"/>
      <c r="H8" s="30"/>
      <c r="I8" s="25"/>
      <c r="J8" s="40">
        <f t="shared" si="0"/>
        <v>0</v>
      </c>
      <c r="K8" s="43">
        <f aca="true" t="shared" si="1" ref="K8:K31">(SUM(D8:H8))+(C8*I8)</f>
        <v>0</v>
      </c>
      <c r="M8" s="7"/>
    </row>
    <row r="9" spans="1:13" ht="15">
      <c r="A9" s="41"/>
      <c r="B9" s="29"/>
      <c r="C9" s="29"/>
      <c r="D9" s="25"/>
      <c r="E9" s="25"/>
      <c r="F9" s="26"/>
      <c r="G9" s="27"/>
      <c r="H9" s="30"/>
      <c r="I9" s="25"/>
      <c r="J9" s="40">
        <f t="shared" si="0"/>
        <v>0</v>
      </c>
      <c r="K9" s="43">
        <f t="shared" si="1"/>
        <v>0</v>
      </c>
      <c r="M9" s="7"/>
    </row>
    <row r="10" spans="1:13" ht="15">
      <c r="A10" s="41"/>
      <c r="B10" s="29"/>
      <c r="C10" s="29"/>
      <c r="D10" s="25"/>
      <c r="E10" s="25"/>
      <c r="F10" s="25"/>
      <c r="G10" s="25"/>
      <c r="H10" s="25"/>
      <c r="I10" s="25"/>
      <c r="J10" s="40">
        <f t="shared" si="0"/>
        <v>0</v>
      </c>
      <c r="K10" s="43">
        <f t="shared" si="1"/>
        <v>0</v>
      </c>
      <c r="M10" s="7"/>
    </row>
    <row r="11" spans="1:13" ht="15">
      <c r="A11" s="41"/>
      <c r="B11" s="29"/>
      <c r="C11" s="29"/>
      <c r="D11" s="25"/>
      <c r="E11" s="25"/>
      <c r="F11" s="25"/>
      <c r="G11" s="25"/>
      <c r="H11" s="25"/>
      <c r="I11" s="25"/>
      <c r="J11" s="40">
        <f>SUM(C11*I11)</f>
        <v>0</v>
      </c>
      <c r="K11" s="43">
        <f t="shared" si="1"/>
        <v>0</v>
      </c>
      <c r="M11" s="7"/>
    </row>
    <row r="12" spans="1:13" ht="15">
      <c r="A12" s="41"/>
      <c r="B12" s="29"/>
      <c r="C12" s="29"/>
      <c r="D12" s="25"/>
      <c r="E12" s="25"/>
      <c r="F12" s="25"/>
      <c r="G12" s="25"/>
      <c r="H12" s="25"/>
      <c r="I12" s="25"/>
      <c r="J12" s="40">
        <f t="shared" si="0"/>
        <v>0</v>
      </c>
      <c r="K12" s="43">
        <f t="shared" si="1"/>
        <v>0</v>
      </c>
      <c r="M12" s="7"/>
    </row>
    <row r="13" spans="1:13" ht="15">
      <c r="A13" s="41"/>
      <c r="B13" s="29"/>
      <c r="C13" s="29"/>
      <c r="D13" s="25"/>
      <c r="E13" s="25"/>
      <c r="F13" s="25"/>
      <c r="G13" s="25"/>
      <c r="H13" s="25"/>
      <c r="I13" s="25"/>
      <c r="J13" s="40">
        <f t="shared" si="0"/>
        <v>0</v>
      </c>
      <c r="K13" s="43">
        <f t="shared" si="1"/>
        <v>0</v>
      </c>
      <c r="M13" s="7"/>
    </row>
    <row r="14" spans="1:13" ht="15">
      <c r="A14" s="41"/>
      <c r="B14" s="29"/>
      <c r="C14" s="29"/>
      <c r="D14" s="25"/>
      <c r="E14" s="25"/>
      <c r="F14" s="25"/>
      <c r="G14" s="25"/>
      <c r="H14" s="25"/>
      <c r="I14" s="25"/>
      <c r="J14" s="40">
        <f t="shared" si="0"/>
        <v>0</v>
      </c>
      <c r="K14" s="43">
        <f t="shared" si="1"/>
        <v>0</v>
      </c>
      <c r="M14" s="7"/>
    </row>
    <row r="15" spans="1:13" ht="15">
      <c r="A15" s="41"/>
      <c r="B15" s="29"/>
      <c r="C15" s="29"/>
      <c r="D15" s="25"/>
      <c r="E15" s="25"/>
      <c r="F15" s="25"/>
      <c r="G15" s="25"/>
      <c r="H15" s="25"/>
      <c r="I15" s="25"/>
      <c r="J15" s="40">
        <f t="shared" si="0"/>
        <v>0</v>
      </c>
      <c r="K15" s="43">
        <f t="shared" si="1"/>
        <v>0</v>
      </c>
      <c r="M15" s="7"/>
    </row>
    <row r="16" spans="1:13" ht="15">
      <c r="A16" s="41"/>
      <c r="B16" s="29"/>
      <c r="C16" s="29"/>
      <c r="D16" s="25"/>
      <c r="E16" s="25"/>
      <c r="F16" s="25"/>
      <c r="G16" s="25"/>
      <c r="H16" s="25"/>
      <c r="I16" s="25"/>
      <c r="J16" s="40">
        <f t="shared" si="0"/>
        <v>0</v>
      </c>
      <c r="K16" s="43">
        <f t="shared" si="1"/>
        <v>0</v>
      </c>
      <c r="M16" s="7"/>
    </row>
    <row r="17" spans="1:13" ht="15">
      <c r="A17" s="41"/>
      <c r="B17" s="29"/>
      <c r="C17" s="29"/>
      <c r="D17" s="25"/>
      <c r="E17" s="25"/>
      <c r="F17" s="25"/>
      <c r="G17" s="25"/>
      <c r="H17" s="25"/>
      <c r="I17" s="25"/>
      <c r="J17" s="40">
        <f t="shared" si="0"/>
        <v>0</v>
      </c>
      <c r="K17" s="43">
        <f t="shared" si="1"/>
        <v>0</v>
      </c>
      <c r="M17" s="7"/>
    </row>
    <row r="18" spans="1:13" ht="15">
      <c r="A18" s="41"/>
      <c r="B18" s="29"/>
      <c r="C18" s="29"/>
      <c r="D18" s="25"/>
      <c r="E18" s="25"/>
      <c r="F18" s="25"/>
      <c r="G18" s="25"/>
      <c r="H18" s="25"/>
      <c r="I18" s="25"/>
      <c r="J18" s="40">
        <f t="shared" si="0"/>
        <v>0</v>
      </c>
      <c r="K18" s="43">
        <f t="shared" si="1"/>
        <v>0</v>
      </c>
      <c r="M18" s="7"/>
    </row>
    <row r="19" spans="1:13" ht="15">
      <c r="A19" s="41"/>
      <c r="B19" s="29"/>
      <c r="C19" s="29"/>
      <c r="D19" s="25"/>
      <c r="E19" s="25"/>
      <c r="F19" s="25"/>
      <c r="G19" s="25"/>
      <c r="H19" s="25"/>
      <c r="I19" s="25"/>
      <c r="J19" s="40">
        <f t="shared" si="0"/>
        <v>0</v>
      </c>
      <c r="K19" s="43">
        <f t="shared" si="1"/>
        <v>0</v>
      </c>
      <c r="M19" s="7"/>
    </row>
    <row r="20" spans="1:13" ht="15">
      <c r="A20" s="41"/>
      <c r="B20" s="29"/>
      <c r="C20" s="29"/>
      <c r="D20" s="25"/>
      <c r="E20" s="25"/>
      <c r="F20" s="25"/>
      <c r="G20" s="25"/>
      <c r="H20" s="25"/>
      <c r="I20" s="25"/>
      <c r="J20" s="40">
        <f t="shared" si="0"/>
        <v>0</v>
      </c>
      <c r="K20" s="43">
        <f t="shared" si="1"/>
        <v>0</v>
      </c>
      <c r="M20" s="7"/>
    </row>
    <row r="21" spans="1:13" ht="15">
      <c r="A21" s="41"/>
      <c r="B21" s="29"/>
      <c r="C21" s="29"/>
      <c r="D21" s="25"/>
      <c r="E21" s="25"/>
      <c r="F21" s="25"/>
      <c r="G21" s="25"/>
      <c r="H21" s="25"/>
      <c r="I21" s="25"/>
      <c r="J21" s="40">
        <f t="shared" si="0"/>
        <v>0</v>
      </c>
      <c r="K21" s="43">
        <f t="shared" si="1"/>
        <v>0</v>
      </c>
      <c r="M21" s="7"/>
    </row>
    <row r="22" spans="1:13" ht="15">
      <c r="A22" s="41"/>
      <c r="B22" s="29"/>
      <c r="C22" s="29"/>
      <c r="D22" s="25"/>
      <c r="E22" s="25"/>
      <c r="F22" s="25"/>
      <c r="G22" s="25"/>
      <c r="H22" s="25"/>
      <c r="I22" s="25"/>
      <c r="J22" s="40">
        <f t="shared" si="0"/>
        <v>0</v>
      </c>
      <c r="K22" s="43">
        <f t="shared" si="1"/>
        <v>0</v>
      </c>
      <c r="M22" s="7"/>
    </row>
    <row r="23" spans="1:13" ht="15">
      <c r="A23" s="41"/>
      <c r="B23" s="29"/>
      <c r="C23" s="29"/>
      <c r="D23" s="25"/>
      <c r="E23" s="25"/>
      <c r="F23" s="25"/>
      <c r="G23" s="25"/>
      <c r="H23" s="25"/>
      <c r="I23" s="25"/>
      <c r="J23" s="40">
        <f t="shared" si="0"/>
        <v>0</v>
      </c>
      <c r="K23" s="43">
        <f t="shared" si="1"/>
        <v>0</v>
      </c>
      <c r="M23" s="7"/>
    </row>
    <row r="24" spans="1:13" ht="15">
      <c r="A24" s="41"/>
      <c r="B24" s="29"/>
      <c r="C24" s="29"/>
      <c r="D24" s="25"/>
      <c r="E24" s="25"/>
      <c r="F24" s="25"/>
      <c r="G24" s="25"/>
      <c r="H24" s="25"/>
      <c r="I24" s="25"/>
      <c r="J24" s="40">
        <f t="shared" si="0"/>
        <v>0</v>
      </c>
      <c r="K24" s="43">
        <f t="shared" si="1"/>
        <v>0</v>
      </c>
      <c r="M24" s="7"/>
    </row>
    <row r="25" spans="1:13" ht="15">
      <c r="A25" s="41"/>
      <c r="B25" s="29"/>
      <c r="C25" s="29"/>
      <c r="D25" s="25"/>
      <c r="E25" s="25"/>
      <c r="F25" s="25"/>
      <c r="G25" s="25"/>
      <c r="H25" s="25"/>
      <c r="I25" s="25"/>
      <c r="J25" s="40">
        <f t="shared" si="0"/>
        <v>0</v>
      </c>
      <c r="K25" s="43">
        <f t="shared" si="1"/>
        <v>0</v>
      </c>
      <c r="M25" s="7"/>
    </row>
    <row r="26" spans="1:13" ht="15">
      <c r="A26" s="41"/>
      <c r="B26" s="29"/>
      <c r="C26" s="29"/>
      <c r="D26" s="25"/>
      <c r="E26" s="25"/>
      <c r="F26" s="25"/>
      <c r="G26" s="25"/>
      <c r="H26" s="25"/>
      <c r="I26" s="25"/>
      <c r="J26" s="40">
        <f t="shared" si="0"/>
        <v>0</v>
      </c>
      <c r="K26" s="43">
        <f t="shared" si="1"/>
        <v>0</v>
      </c>
      <c r="M26" s="7"/>
    </row>
    <row r="27" spans="1:13" ht="15">
      <c r="A27" s="41"/>
      <c r="B27" s="29"/>
      <c r="C27" s="29"/>
      <c r="D27" s="25"/>
      <c r="E27" s="25"/>
      <c r="F27" s="25"/>
      <c r="G27" s="25"/>
      <c r="H27" s="25"/>
      <c r="I27" s="25"/>
      <c r="J27" s="40">
        <f t="shared" si="0"/>
        <v>0</v>
      </c>
      <c r="K27" s="43">
        <f t="shared" si="1"/>
        <v>0</v>
      </c>
      <c r="M27" s="7"/>
    </row>
    <row r="28" spans="1:13" ht="15">
      <c r="A28" s="41"/>
      <c r="B28" s="29"/>
      <c r="C28" s="29"/>
      <c r="D28" s="25"/>
      <c r="E28" s="25"/>
      <c r="F28" s="25"/>
      <c r="G28" s="25"/>
      <c r="H28" s="25"/>
      <c r="I28" s="25"/>
      <c r="J28" s="40">
        <f t="shared" si="0"/>
        <v>0</v>
      </c>
      <c r="K28" s="43">
        <f t="shared" si="1"/>
        <v>0</v>
      </c>
      <c r="M28" s="7"/>
    </row>
    <row r="29" spans="1:13" ht="15">
      <c r="A29" s="41"/>
      <c r="B29" s="29"/>
      <c r="C29" s="29"/>
      <c r="D29" s="25" t="s">
        <v>36</v>
      </c>
      <c r="E29" s="25"/>
      <c r="F29" s="25"/>
      <c r="G29" s="25"/>
      <c r="H29" s="25"/>
      <c r="I29" s="25"/>
      <c r="J29" s="40">
        <f t="shared" si="0"/>
        <v>0</v>
      </c>
      <c r="K29" s="43">
        <f t="shared" si="1"/>
        <v>0</v>
      </c>
      <c r="M29" s="7"/>
    </row>
    <row r="30" spans="1:13" ht="15">
      <c r="A30" s="41"/>
      <c r="B30" s="29"/>
      <c r="C30" s="29"/>
      <c r="D30" s="25"/>
      <c r="E30" s="25"/>
      <c r="F30" s="25"/>
      <c r="G30" s="25"/>
      <c r="H30" s="25"/>
      <c r="I30" s="25"/>
      <c r="J30" s="40">
        <f t="shared" si="0"/>
        <v>0</v>
      </c>
      <c r="K30" s="43">
        <f t="shared" si="1"/>
        <v>0</v>
      </c>
      <c r="M30" s="7"/>
    </row>
    <row r="31" spans="1:13" ht="15">
      <c r="A31" s="41"/>
      <c r="B31" s="29"/>
      <c r="C31" s="29"/>
      <c r="D31" s="25"/>
      <c r="E31" s="25"/>
      <c r="F31" s="25"/>
      <c r="G31" s="25"/>
      <c r="H31" s="25"/>
      <c r="I31" s="25"/>
      <c r="J31" s="40">
        <f t="shared" si="0"/>
        <v>0</v>
      </c>
      <c r="K31" s="43">
        <f t="shared" si="1"/>
        <v>0</v>
      </c>
      <c r="M31" s="7"/>
    </row>
    <row r="32" spans="1:13" ht="15">
      <c r="A32" s="46" t="s">
        <v>6</v>
      </c>
      <c r="B32" s="46"/>
      <c r="C32" s="46"/>
      <c r="D32" s="44">
        <f aca="true" t="shared" si="2" ref="D32:K32">SUM(D7:D31)</f>
        <v>0</v>
      </c>
      <c r="E32" s="44">
        <f t="shared" si="2"/>
        <v>0</v>
      </c>
      <c r="F32" s="44">
        <f t="shared" si="2"/>
        <v>0</v>
      </c>
      <c r="G32" s="44">
        <f t="shared" si="2"/>
        <v>0</v>
      </c>
      <c r="H32" s="44">
        <f t="shared" si="2"/>
        <v>0</v>
      </c>
      <c r="I32" s="44">
        <f t="shared" si="2"/>
        <v>0</v>
      </c>
      <c r="J32" s="44">
        <f t="shared" si="2"/>
        <v>0</v>
      </c>
      <c r="K32" s="44">
        <f t="shared" si="2"/>
        <v>0</v>
      </c>
      <c r="M32" s="7"/>
    </row>
    <row r="33" spans="1:13" s="10" customFormat="1" ht="15">
      <c r="A33" s="52" t="s">
        <v>43</v>
      </c>
      <c r="B33" s="56"/>
      <c r="C33" s="56"/>
      <c r="D33" s="56"/>
      <c r="E33" s="56"/>
      <c r="F33" s="56"/>
      <c r="G33" s="56"/>
      <c r="H33" s="56"/>
      <c r="I33" s="56"/>
      <c r="J33" s="56"/>
      <c r="K33" s="81"/>
      <c r="L33" s="9"/>
      <c r="M33" s="9"/>
    </row>
    <row r="34" spans="1:13" ht="15">
      <c r="A34" s="41"/>
      <c r="B34" s="27"/>
      <c r="C34" s="32"/>
      <c r="D34" s="27"/>
      <c r="E34" s="27"/>
      <c r="F34" s="26"/>
      <c r="G34" s="27"/>
      <c r="H34" s="27" t="s">
        <v>36</v>
      </c>
      <c r="I34" s="27"/>
      <c r="J34" s="40">
        <f>SUM(C34*I34)</f>
        <v>0</v>
      </c>
      <c r="K34" s="43">
        <f>(SUM(D34:H34))+(C34*I34)</f>
        <v>0</v>
      </c>
      <c r="M34" s="7"/>
    </row>
    <row r="35" spans="1:13" ht="15">
      <c r="A35" s="41"/>
      <c r="B35" s="29"/>
      <c r="C35" s="29"/>
      <c r="D35" s="25"/>
      <c r="E35" s="25"/>
      <c r="F35" s="26"/>
      <c r="G35" s="27"/>
      <c r="H35" s="25"/>
      <c r="I35" s="25"/>
      <c r="J35" s="40">
        <f>SUM(C35*I35)</f>
        <v>0</v>
      </c>
      <c r="K35" s="43">
        <f>(SUM(D35:H35))+(C35*I35)</f>
        <v>0</v>
      </c>
      <c r="M35" s="7"/>
    </row>
    <row r="36" spans="1:13" s="12" customFormat="1" ht="15">
      <c r="A36" s="41"/>
      <c r="B36" s="29"/>
      <c r="C36" s="29"/>
      <c r="D36" s="25"/>
      <c r="E36" s="25"/>
      <c r="F36" s="26"/>
      <c r="G36" s="27"/>
      <c r="H36" s="25"/>
      <c r="I36" s="25"/>
      <c r="J36" s="40">
        <f>SUM(C36*I36)</f>
        <v>0</v>
      </c>
      <c r="K36" s="43">
        <f>(SUM(D36:H36))+(C36*I36)</f>
        <v>0</v>
      </c>
      <c r="L36" s="11"/>
      <c r="M36" s="11"/>
    </row>
    <row r="37" spans="1:13" s="12" customFormat="1" ht="15">
      <c r="A37" s="41"/>
      <c r="B37" s="29"/>
      <c r="C37" s="29"/>
      <c r="D37" s="25"/>
      <c r="E37" s="25"/>
      <c r="F37" s="26"/>
      <c r="G37" s="27"/>
      <c r="H37" s="25"/>
      <c r="I37" s="25"/>
      <c r="J37" s="40">
        <f>SUM(C37*I37)</f>
        <v>0</v>
      </c>
      <c r="K37" s="43">
        <f>(SUM(D37:H37))+(C37*I37)</f>
        <v>0</v>
      </c>
      <c r="L37" s="11"/>
      <c r="M37" s="11"/>
    </row>
    <row r="38" spans="1:13" s="12" customFormat="1" ht="15">
      <c r="A38" s="41"/>
      <c r="B38" s="29"/>
      <c r="C38" s="29"/>
      <c r="D38" s="25"/>
      <c r="E38" s="25"/>
      <c r="F38" s="26"/>
      <c r="G38" s="27"/>
      <c r="H38" s="25"/>
      <c r="I38" s="25"/>
      <c r="J38" s="40">
        <f>SUM(C38*I38)</f>
        <v>0</v>
      </c>
      <c r="K38" s="43">
        <f>(SUM(D38:H38))+(C38*I38)</f>
        <v>0</v>
      </c>
      <c r="L38" s="11"/>
      <c r="M38" s="11"/>
    </row>
    <row r="39" spans="1:13" s="12" customFormat="1" ht="15">
      <c r="A39" s="46" t="s">
        <v>24</v>
      </c>
      <c r="B39" s="46"/>
      <c r="C39" s="46"/>
      <c r="D39" s="44">
        <f aca="true" t="shared" si="3" ref="D39:J39">SUM(D34:D37)</f>
        <v>0</v>
      </c>
      <c r="E39" s="44">
        <f t="shared" si="3"/>
        <v>0</v>
      </c>
      <c r="F39" s="44">
        <f t="shared" si="3"/>
        <v>0</v>
      </c>
      <c r="G39" s="44">
        <f t="shared" si="3"/>
        <v>0</v>
      </c>
      <c r="H39" s="44">
        <f t="shared" si="3"/>
        <v>0</v>
      </c>
      <c r="I39" s="44">
        <f t="shared" si="3"/>
        <v>0</v>
      </c>
      <c r="J39" s="44">
        <f t="shared" si="3"/>
        <v>0</v>
      </c>
      <c r="K39" s="44">
        <f>SUM(K34:K38)</f>
        <v>0</v>
      </c>
      <c r="L39" s="11"/>
      <c r="M39" s="11"/>
    </row>
    <row r="40" spans="1:13" ht="15">
      <c r="A40" s="31" t="s">
        <v>45</v>
      </c>
      <c r="B40" s="31"/>
      <c r="C40" s="31"/>
      <c r="D40" s="44">
        <f aca="true" t="shared" si="4" ref="D40:J40">SUM(D32+D39)</f>
        <v>0</v>
      </c>
      <c r="E40" s="44">
        <f t="shared" si="4"/>
        <v>0</v>
      </c>
      <c r="F40" s="44">
        <f t="shared" si="4"/>
        <v>0</v>
      </c>
      <c r="G40" s="44">
        <f t="shared" si="4"/>
        <v>0</v>
      </c>
      <c r="H40" s="44">
        <f t="shared" si="4"/>
        <v>0</v>
      </c>
      <c r="I40" s="44">
        <f t="shared" si="4"/>
        <v>0</v>
      </c>
      <c r="J40" s="44">
        <f t="shared" si="4"/>
        <v>0</v>
      </c>
      <c r="K40" s="45">
        <f>SUM(K32+K39)</f>
        <v>0</v>
      </c>
      <c r="M40" s="7"/>
    </row>
    <row r="41" spans="1:13" ht="15">
      <c r="A41" s="13" t="s">
        <v>7</v>
      </c>
      <c r="B41" s="82" t="s">
        <v>9</v>
      </c>
      <c r="C41" s="82"/>
      <c r="D41" s="82"/>
      <c r="E41" s="82" t="s">
        <v>12</v>
      </c>
      <c r="F41" s="82"/>
      <c r="G41" s="82" t="s">
        <v>10</v>
      </c>
      <c r="H41" s="82"/>
      <c r="I41" s="82" t="s">
        <v>13</v>
      </c>
      <c r="J41" s="82"/>
      <c r="K41" s="82"/>
      <c r="M41" s="7"/>
    </row>
    <row r="42" spans="1:22" ht="15">
      <c r="A42" s="17" t="s">
        <v>18</v>
      </c>
      <c r="B42" s="72">
        <v>0</v>
      </c>
      <c r="C42" s="72"/>
      <c r="D42" s="72"/>
      <c r="E42" s="69">
        <f>SUM(G42-B42)</f>
        <v>0</v>
      </c>
      <c r="F42" s="69"/>
      <c r="G42" s="72">
        <v>0</v>
      </c>
      <c r="H42" s="72"/>
      <c r="I42" s="55"/>
      <c r="J42" s="55"/>
      <c r="K42" s="55"/>
      <c r="M42" s="14"/>
      <c r="N42" s="111"/>
      <c r="O42" s="111"/>
      <c r="P42" s="111"/>
      <c r="Q42" s="111"/>
      <c r="R42" s="111"/>
      <c r="S42" s="111"/>
      <c r="T42" s="111"/>
      <c r="U42" s="111"/>
      <c r="V42" s="111"/>
    </row>
    <row r="43" spans="1:13" s="12" customFormat="1" ht="15">
      <c r="A43" s="17" t="s">
        <v>17</v>
      </c>
      <c r="B43" s="69" t="s">
        <v>36</v>
      </c>
      <c r="C43" s="69"/>
      <c r="D43" s="69"/>
      <c r="E43" s="69"/>
      <c r="F43" s="69"/>
      <c r="G43" s="69"/>
      <c r="H43" s="69"/>
      <c r="I43" s="69"/>
      <c r="J43" s="69"/>
      <c r="K43" s="69"/>
      <c r="L43" s="11"/>
      <c r="M43" s="11"/>
    </row>
    <row r="44" spans="1:13" s="12" customFormat="1" ht="15">
      <c r="A44" s="28" t="s">
        <v>39</v>
      </c>
      <c r="B44" s="79">
        <v>0</v>
      </c>
      <c r="C44" s="112"/>
      <c r="D44" s="112"/>
      <c r="E44" s="69">
        <f aca="true" t="shared" si="5" ref="E44:E51">SUM(G44-B44)</f>
        <v>0</v>
      </c>
      <c r="F44" s="69"/>
      <c r="G44" s="79">
        <v>0</v>
      </c>
      <c r="H44" s="112"/>
      <c r="I44" s="55"/>
      <c r="J44" s="55"/>
      <c r="K44" s="113"/>
      <c r="L44" s="11"/>
      <c r="M44" s="11"/>
    </row>
    <row r="45" spans="1:13" s="15" customFormat="1" ht="15">
      <c r="A45" s="29"/>
      <c r="B45" s="72">
        <v>0</v>
      </c>
      <c r="C45" s="72"/>
      <c r="D45" s="72"/>
      <c r="E45" s="69">
        <f t="shared" si="5"/>
        <v>0</v>
      </c>
      <c r="F45" s="69"/>
      <c r="G45" s="72">
        <v>0</v>
      </c>
      <c r="H45" s="72"/>
      <c r="I45" s="55"/>
      <c r="J45" s="55"/>
      <c r="K45" s="55"/>
      <c r="L45" s="16"/>
      <c r="M45" s="16"/>
    </row>
    <row r="46" spans="1:13" s="15" customFormat="1" ht="15">
      <c r="A46" s="29"/>
      <c r="B46" s="72">
        <v>0</v>
      </c>
      <c r="C46" s="72"/>
      <c r="D46" s="72"/>
      <c r="E46" s="69">
        <f t="shared" si="5"/>
        <v>0</v>
      </c>
      <c r="F46" s="69"/>
      <c r="G46" s="72">
        <v>0</v>
      </c>
      <c r="H46" s="72"/>
      <c r="I46" s="55"/>
      <c r="J46" s="55"/>
      <c r="K46" s="55"/>
      <c r="L46" s="16"/>
      <c r="M46" s="16"/>
    </row>
    <row r="47" spans="1:11" s="16" customFormat="1" ht="15">
      <c r="A47" s="29"/>
      <c r="B47" s="72">
        <v>0</v>
      </c>
      <c r="C47" s="72"/>
      <c r="D47" s="72"/>
      <c r="E47" s="69">
        <f t="shared" si="5"/>
        <v>0</v>
      </c>
      <c r="F47" s="69"/>
      <c r="G47" s="72">
        <v>0</v>
      </c>
      <c r="H47" s="72"/>
      <c r="I47" s="55"/>
      <c r="J47" s="55"/>
      <c r="K47" s="55"/>
    </row>
    <row r="48" spans="1:13" ht="15">
      <c r="A48" s="29"/>
      <c r="B48" s="72">
        <v>0</v>
      </c>
      <c r="C48" s="72"/>
      <c r="D48" s="72"/>
      <c r="E48" s="69">
        <f t="shared" si="5"/>
        <v>0</v>
      </c>
      <c r="F48" s="69"/>
      <c r="G48" s="72">
        <v>0</v>
      </c>
      <c r="H48" s="72"/>
      <c r="I48" s="55"/>
      <c r="J48" s="55"/>
      <c r="K48" s="55"/>
      <c r="M48" s="7"/>
    </row>
    <row r="49" spans="1:13" ht="15">
      <c r="A49" s="34" t="s">
        <v>51</v>
      </c>
      <c r="B49" s="87">
        <f>SUM(B44:B48)</f>
        <v>0</v>
      </c>
      <c r="C49" s="94"/>
      <c r="D49" s="94"/>
      <c r="E49" s="69">
        <f>SUM(G49-B49)</f>
        <v>0</v>
      </c>
      <c r="F49" s="69"/>
      <c r="G49" s="87">
        <f>SUM(G44:G48)</f>
        <v>0</v>
      </c>
      <c r="H49" s="94"/>
      <c r="I49" s="62"/>
      <c r="J49" s="63"/>
      <c r="K49" s="64"/>
      <c r="M49" s="7"/>
    </row>
    <row r="50" spans="1:13" ht="15">
      <c r="A50" s="17" t="s">
        <v>16</v>
      </c>
      <c r="B50" s="72">
        <v>0</v>
      </c>
      <c r="C50" s="72"/>
      <c r="D50" s="72"/>
      <c r="E50" s="69">
        <f t="shared" si="5"/>
        <v>0</v>
      </c>
      <c r="F50" s="69"/>
      <c r="G50" s="72">
        <v>0</v>
      </c>
      <c r="H50" s="72"/>
      <c r="I50" s="55"/>
      <c r="J50" s="55"/>
      <c r="K50" s="55"/>
      <c r="M50" s="7"/>
    </row>
    <row r="51" spans="1:13" ht="18.75" customHeight="1">
      <c r="A51" s="17" t="s">
        <v>15</v>
      </c>
      <c r="B51" s="72">
        <v>0</v>
      </c>
      <c r="C51" s="72"/>
      <c r="D51" s="72"/>
      <c r="E51" s="69">
        <f t="shared" si="5"/>
        <v>0</v>
      </c>
      <c r="F51" s="69"/>
      <c r="G51" s="72">
        <v>0</v>
      </c>
      <c r="H51" s="72"/>
      <c r="I51" s="55"/>
      <c r="J51" s="55"/>
      <c r="K51" s="55"/>
      <c r="M51" s="7"/>
    </row>
    <row r="52" spans="1:13" s="39" customFormat="1" ht="24.75" customHeight="1">
      <c r="A52" s="33" t="s">
        <v>35</v>
      </c>
      <c r="B52" s="57"/>
      <c r="C52" s="57"/>
      <c r="D52" s="57"/>
      <c r="E52" s="70"/>
      <c r="F52" s="70"/>
      <c r="G52" s="95"/>
      <c r="H52" s="95"/>
      <c r="I52" s="57"/>
      <c r="J52" s="57"/>
      <c r="K52" s="57"/>
      <c r="L52" s="38"/>
      <c r="M52" s="38"/>
    </row>
    <row r="53" spans="1:13" ht="15.75" customHeight="1">
      <c r="A53" s="28" t="s">
        <v>39</v>
      </c>
      <c r="B53" s="83">
        <v>0</v>
      </c>
      <c r="C53" s="83"/>
      <c r="D53" s="83"/>
      <c r="E53" s="69">
        <f aca="true" t="shared" si="6" ref="E53:E62">SUM(G53-B53)</f>
        <v>0</v>
      </c>
      <c r="F53" s="69"/>
      <c r="G53" s="72">
        <v>0</v>
      </c>
      <c r="H53" s="72"/>
      <c r="I53" s="102"/>
      <c r="J53" s="102"/>
      <c r="K53" s="102"/>
      <c r="M53" s="7"/>
    </row>
    <row r="54" spans="1:13" ht="15">
      <c r="A54" s="47"/>
      <c r="B54" s="72">
        <v>0</v>
      </c>
      <c r="C54" s="72"/>
      <c r="D54" s="72"/>
      <c r="E54" s="69">
        <f t="shared" si="6"/>
        <v>0</v>
      </c>
      <c r="F54" s="69"/>
      <c r="G54" s="72">
        <v>0</v>
      </c>
      <c r="H54" s="72"/>
      <c r="I54" s="93"/>
      <c r="J54" s="93"/>
      <c r="K54" s="93"/>
      <c r="M54" s="7"/>
    </row>
    <row r="55" spans="1:13" ht="15">
      <c r="A55" s="47"/>
      <c r="B55" s="74">
        <v>0</v>
      </c>
      <c r="C55" s="74"/>
      <c r="D55" s="72"/>
      <c r="E55" s="69">
        <f t="shared" si="6"/>
        <v>0</v>
      </c>
      <c r="F55" s="69"/>
      <c r="G55" s="72">
        <v>0</v>
      </c>
      <c r="H55" s="72"/>
      <c r="I55" s="93"/>
      <c r="J55" s="93"/>
      <c r="K55" s="93"/>
      <c r="M55" s="7"/>
    </row>
    <row r="56" spans="1:13" ht="15">
      <c r="A56" s="48"/>
      <c r="B56" s="79">
        <v>0</v>
      </c>
      <c r="C56" s="79"/>
      <c r="D56" s="72"/>
      <c r="E56" s="69">
        <f t="shared" si="6"/>
        <v>0</v>
      </c>
      <c r="F56" s="69"/>
      <c r="G56" s="79">
        <v>0</v>
      </c>
      <c r="H56" s="72"/>
      <c r="I56" s="93"/>
      <c r="J56" s="93"/>
      <c r="K56" s="93"/>
      <c r="M56" s="7"/>
    </row>
    <row r="57" spans="1:13" s="15" customFormat="1" ht="15">
      <c r="A57" s="48"/>
      <c r="B57" s="79">
        <v>0</v>
      </c>
      <c r="C57" s="79"/>
      <c r="D57" s="72"/>
      <c r="E57" s="69">
        <f t="shared" si="6"/>
        <v>0</v>
      </c>
      <c r="F57" s="69"/>
      <c r="G57" s="114">
        <v>0</v>
      </c>
      <c r="H57" s="64"/>
      <c r="I57" s="115"/>
      <c r="J57" s="116"/>
      <c r="K57" s="64"/>
      <c r="L57" s="16"/>
      <c r="M57" s="16"/>
    </row>
    <row r="58" spans="1:13" s="15" customFormat="1" ht="15">
      <c r="A58" s="48"/>
      <c r="B58" s="79">
        <v>0</v>
      </c>
      <c r="C58" s="79"/>
      <c r="D58" s="72"/>
      <c r="E58" s="69">
        <f t="shared" si="6"/>
        <v>0</v>
      </c>
      <c r="F58" s="69"/>
      <c r="G58" s="114">
        <v>0</v>
      </c>
      <c r="H58" s="64"/>
      <c r="I58" s="115"/>
      <c r="J58" s="116"/>
      <c r="K58" s="64"/>
      <c r="L58" s="16"/>
      <c r="M58" s="16"/>
    </row>
    <row r="59" spans="1:13" s="15" customFormat="1" ht="15">
      <c r="A59" s="49"/>
      <c r="B59" s="79">
        <v>0</v>
      </c>
      <c r="C59" s="79"/>
      <c r="D59" s="72"/>
      <c r="E59" s="69">
        <f t="shared" si="6"/>
        <v>0</v>
      </c>
      <c r="F59" s="69"/>
      <c r="G59" s="79">
        <v>0</v>
      </c>
      <c r="H59" s="72"/>
      <c r="I59" s="93"/>
      <c r="J59" s="93"/>
      <c r="K59" s="93"/>
      <c r="L59" s="16"/>
      <c r="M59" s="16"/>
    </row>
    <row r="60" spans="1:13" s="15" customFormat="1" ht="15">
      <c r="A60" s="34" t="s">
        <v>30</v>
      </c>
      <c r="B60" s="87">
        <f>SUM(B53:B59)</f>
        <v>0</v>
      </c>
      <c r="C60" s="87"/>
      <c r="D60" s="87"/>
      <c r="E60" s="69">
        <f t="shared" si="6"/>
        <v>0</v>
      </c>
      <c r="F60" s="69"/>
      <c r="G60" s="87">
        <f>SUM(G53:G59)</f>
        <v>0</v>
      </c>
      <c r="H60" s="105"/>
      <c r="I60" s="103"/>
      <c r="J60" s="103"/>
      <c r="K60" s="103"/>
      <c r="L60" s="16"/>
      <c r="M60" s="16"/>
    </row>
    <row r="61" spans="1:13" s="10" customFormat="1" ht="30">
      <c r="A61" s="35" t="s">
        <v>38</v>
      </c>
      <c r="B61" s="74">
        <v>0</v>
      </c>
      <c r="C61" s="72"/>
      <c r="D61" s="72"/>
      <c r="E61" s="69">
        <f t="shared" si="6"/>
        <v>0</v>
      </c>
      <c r="F61" s="69"/>
      <c r="G61" s="74">
        <v>0</v>
      </c>
      <c r="H61" s="74"/>
      <c r="I61" s="93"/>
      <c r="J61" s="93"/>
      <c r="K61" s="93"/>
      <c r="L61" s="9"/>
      <c r="M61" s="9"/>
    </row>
    <row r="62" spans="1:13" ht="24.75" customHeight="1">
      <c r="A62" s="5" t="s">
        <v>34</v>
      </c>
      <c r="B62" s="77">
        <f>SUM(B60-B61)</f>
        <v>0</v>
      </c>
      <c r="C62" s="77"/>
      <c r="D62" s="77"/>
      <c r="E62" s="69">
        <f t="shared" si="6"/>
        <v>0</v>
      </c>
      <c r="F62" s="69"/>
      <c r="G62" s="77">
        <f>SUM(G60-G61)</f>
        <v>0</v>
      </c>
      <c r="H62" s="77"/>
      <c r="I62" s="103"/>
      <c r="J62" s="103"/>
      <c r="K62" s="103"/>
      <c r="M62" s="7"/>
    </row>
    <row r="63" spans="1:13" ht="18" customHeight="1">
      <c r="A63" s="17" t="s">
        <v>41</v>
      </c>
      <c r="B63" s="50"/>
      <c r="C63" s="50"/>
      <c r="D63" s="51"/>
      <c r="E63" s="70"/>
      <c r="F63" s="70"/>
      <c r="G63" s="95"/>
      <c r="H63" s="95"/>
      <c r="I63" s="57"/>
      <c r="J63" s="57"/>
      <c r="K63" s="57"/>
      <c r="M63" s="7"/>
    </row>
    <row r="64" spans="1:13" s="12" customFormat="1" ht="12" customHeight="1">
      <c r="A64" s="29"/>
      <c r="B64" s="72">
        <v>0</v>
      </c>
      <c r="C64" s="72"/>
      <c r="D64" s="72"/>
      <c r="E64" s="69">
        <f aca="true" t="shared" si="7" ref="E64:E70">SUM(G64-B64)</f>
        <v>0</v>
      </c>
      <c r="F64" s="69"/>
      <c r="G64" s="72">
        <v>0</v>
      </c>
      <c r="H64" s="72"/>
      <c r="I64" s="89"/>
      <c r="J64" s="89"/>
      <c r="K64" s="89"/>
      <c r="L64" s="11"/>
      <c r="M64" s="11"/>
    </row>
    <row r="65" spans="1:13" ht="12" customHeight="1">
      <c r="A65" s="29"/>
      <c r="B65" s="72">
        <v>0</v>
      </c>
      <c r="C65" s="72"/>
      <c r="D65" s="72"/>
      <c r="E65" s="69">
        <f t="shared" si="7"/>
        <v>0</v>
      </c>
      <c r="F65" s="69"/>
      <c r="G65" s="72">
        <v>0</v>
      </c>
      <c r="H65" s="72"/>
      <c r="I65" s="89"/>
      <c r="J65" s="89"/>
      <c r="K65" s="89"/>
      <c r="M65" s="7"/>
    </row>
    <row r="66" spans="1:13" ht="12" customHeight="1">
      <c r="A66" s="29"/>
      <c r="B66" s="72">
        <v>0</v>
      </c>
      <c r="C66" s="72"/>
      <c r="D66" s="72"/>
      <c r="E66" s="69">
        <f t="shared" si="7"/>
        <v>0</v>
      </c>
      <c r="F66" s="69"/>
      <c r="G66" s="72">
        <v>0</v>
      </c>
      <c r="H66" s="72"/>
      <c r="I66" s="89"/>
      <c r="J66" s="89"/>
      <c r="K66" s="89"/>
      <c r="M66" s="7"/>
    </row>
    <row r="67" spans="1:13" ht="15">
      <c r="A67" s="29"/>
      <c r="B67" s="79">
        <v>0</v>
      </c>
      <c r="C67" s="79"/>
      <c r="D67" s="72"/>
      <c r="E67" s="69">
        <f t="shared" si="7"/>
        <v>0</v>
      </c>
      <c r="F67" s="69"/>
      <c r="G67" s="72">
        <v>0</v>
      </c>
      <c r="H67" s="72"/>
      <c r="I67" s="89"/>
      <c r="J67" s="89"/>
      <c r="K67" s="89"/>
      <c r="M67" s="7"/>
    </row>
    <row r="68" spans="1:13" ht="15">
      <c r="A68" s="34" t="s">
        <v>52</v>
      </c>
      <c r="B68" s="87">
        <f>SUM(B64:B67)</f>
        <v>0</v>
      </c>
      <c r="C68" s="94"/>
      <c r="D68" s="94"/>
      <c r="E68" s="69">
        <f>SUM(G68-B68)</f>
        <v>0</v>
      </c>
      <c r="F68" s="69"/>
      <c r="G68" s="87">
        <f>SUM(G64:G67)</f>
        <v>0</v>
      </c>
      <c r="H68" s="94"/>
      <c r="I68" s="59"/>
      <c r="J68" s="60"/>
      <c r="K68" s="61"/>
      <c r="M68" s="7"/>
    </row>
    <row r="69" spans="1:13" ht="15">
      <c r="A69" s="17" t="s">
        <v>19</v>
      </c>
      <c r="B69" s="72">
        <v>0</v>
      </c>
      <c r="C69" s="72"/>
      <c r="D69" s="72"/>
      <c r="E69" s="69">
        <f t="shared" si="7"/>
        <v>0</v>
      </c>
      <c r="F69" s="69"/>
      <c r="G69" s="72">
        <v>0</v>
      </c>
      <c r="H69" s="72"/>
      <c r="I69" s="89"/>
      <c r="J69" s="89"/>
      <c r="K69" s="89"/>
      <c r="M69" s="7"/>
    </row>
    <row r="70" spans="1:13" s="10" customFormat="1" ht="15">
      <c r="A70" s="17" t="s">
        <v>20</v>
      </c>
      <c r="B70" s="79">
        <v>0</v>
      </c>
      <c r="C70" s="79"/>
      <c r="D70" s="79"/>
      <c r="E70" s="69">
        <f t="shared" si="7"/>
        <v>0</v>
      </c>
      <c r="F70" s="69"/>
      <c r="G70" s="79">
        <v>0</v>
      </c>
      <c r="H70" s="79"/>
      <c r="I70" s="89"/>
      <c r="J70" s="89"/>
      <c r="K70" s="89"/>
      <c r="L70" s="9"/>
      <c r="M70" s="9"/>
    </row>
    <row r="71" spans="1:13" s="15" customFormat="1" ht="15">
      <c r="A71" s="17" t="s">
        <v>21</v>
      </c>
      <c r="B71" s="78"/>
      <c r="C71" s="78"/>
      <c r="D71" s="76"/>
      <c r="E71" s="69"/>
      <c r="F71" s="69"/>
      <c r="G71" s="76" t="s">
        <v>36</v>
      </c>
      <c r="H71" s="76"/>
      <c r="I71" s="78"/>
      <c r="J71" s="78"/>
      <c r="K71" s="78"/>
      <c r="L71" s="16"/>
      <c r="M71" s="16"/>
    </row>
    <row r="72" spans="1:13" ht="15">
      <c r="A72" s="36" t="s">
        <v>48</v>
      </c>
      <c r="B72" s="72">
        <v>0</v>
      </c>
      <c r="C72" s="72"/>
      <c r="D72" s="72"/>
      <c r="E72" s="69">
        <f aca="true" t="shared" si="8" ref="E72:E78">SUM(G72-B72)</f>
        <v>0</v>
      </c>
      <c r="F72" s="69"/>
      <c r="G72" s="72">
        <v>0</v>
      </c>
      <c r="H72" s="72"/>
      <c r="I72" s="89"/>
      <c r="J72" s="89"/>
      <c r="K72" s="89"/>
      <c r="M72" s="7"/>
    </row>
    <row r="73" spans="1:13" ht="15">
      <c r="A73" s="36" t="s">
        <v>49</v>
      </c>
      <c r="B73" s="72">
        <v>0</v>
      </c>
      <c r="C73" s="72"/>
      <c r="D73" s="72"/>
      <c r="E73" s="69">
        <f t="shared" si="8"/>
        <v>0</v>
      </c>
      <c r="F73" s="69"/>
      <c r="G73" s="72">
        <v>0</v>
      </c>
      <c r="H73" s="72"/>
      <c r="I73" s="89"/>
      <c r="J73" s="89"/>
      <c r="K73" s="89"/>
      <c r="M73" s="7"/>
    </row>
    <row r="74" spans="1:13" ht="15">
      <c r="A74" s="36" t="s">
        <v>47</v>
      </c>
      <c r="B74" s="72">
        <v>0</v>
      </c>
      <c r="C74" s="72"/>
      <c r="D74" s="72"/>
      <c r="E74" s="69">
        <f t="shared" si="8"/>
        <v>0</v>
      </c>
      <c r="F74" s="69"/>
      <c r="G74" s="72">
        <v>0</v>
      </c>
      <c r="H74" s="72"/>
      <c r="I74" s="89"/>
      <c r="J74" s="89"/>
      <c r="K74" s="89"/>
      <c r="M74" s="7"/>
    </row>
    <row r="75" spans="1:13" ht="15">
      <c r="A75" s="31" t="s">
        <v>31</v>
      </c>
      <c r="B75" s="77">
        <f>SUM(B72:B74)</f>
        <v>0</v>
      </c>
      <c r="C75" s="77"/>
      <c r="D75" s="77"/>
      <c r="E75" s="69">
        <f t="shared" si="8"/>
        <v>0</v>
      </c>
      <c r="F75" s="69"/>
      <c r="G75" s="77">
        <f>SUM(G72:G74)</f>
        <v>0</v>
      </c>
      <c r="H75" s="77"/>
      <c r="I75" s="92"/>
      <c r="J75" s="92"/>
      <c r="K75" s="92"/>
      <c r="M75" s="7"/>
    </row>
    <row r="76" spans="1:13" s="10" customFormat="1" ht="15">
      <c r="A76" s="17" t="s">
        <v>22</v>
      </c>
      <c r="B76" s="72">
        <v>0</v>
      </c>
      <c r="C76" s="72"/>
      <c r="D76" s="72"/>
      <c r="E76" s="69">
        <f t="shared" si="8"/>
        <v>0</v>
      </c>
      <c r="F76" s="69"/>
      <c r="G76" s="72">
        <v>0</v>
      </c>
      <c r="H76" s="72"/>
      <c r="I76" s="89"/>
      <c r="J76" s="89"/>
      <c r="K76" s="89"/>
      <c r="L76" s="9"/>
      <c r="M76" s="9"/>
    </row>
    <row r="77" spans="1:13" s="10" customFormat="1" ht="15">
      <c r="A77" s="34" t="s">
        <v>54</v>
      </c>
      <c r="B77" s="71">
        <v>0</v>
      </c>
      <c r="C77" s="71"/>
      <c r="D77" s="71"/>
      <c r="E77" s="69">
        <f t="shared" si="8"/>
        <v>0</v>
      </c>
      <c r="F77" s="69"/>
      <c r="G77" s="71">
        <v>0</v>
      </c>
      <c r="H77" s="71"/>
      <c r="I77" s="89"/>
      <c r="J77" s="89"/>
      <c r="K77" s="89"/>
      <c r="L77" s="9"/>
      <c r="M77" s="9"/>
    </row>
    <row r="78" spans="1:13" s="15" customFormat="1" ht="15" customHeight="1">
      <c r="A78" s="75" t="s">
        <v>53</v>
      </c>
      <c r="B78" s="72">
        <v>0</v>
      </c>
      <c r="C78" s="72"/>
      <c r="D78" s="72"/>
      <c r="E78" s="69">
        <f t="shared" si="8"/>
        <v>0</v>
      </c>
      <c r="F78" s="69"/>
      <c r="G78" s="72">
        <v>0</v>
      </c>
      <c r="H78" s="72"/>
      <c r="I78" s="90"/>
      <c r="J78" s="90"/>
      <c r="K78" s="90"/>
      <c r="L78" s="16"/>
      <c r="M78" s="16"/>
    </row>
    <row r="79" spans="1:13" ht="13.5" customHeight="1" hidden="1">
      <c r="A79" s="75"/>
      <c r="B79" s="72"/>
      <c r="C79" s="72"/>
      <c r="D79" s="72"/>
      <c r="E79" s="80"/>
      <c r="F79" s="80"/>
      <c r="G79" s="72"/>
      <c r="H79" s="72"/>
      <c r="I79" s="91"/>
      <c r="J79" s="91"/>
      <c r="K79" s="91"/>
      <c r="M79" s="7"/>
    </row>
    <row r="80" spans="1:13" ht="1.5" customHeight="1" hidden="1">
      <c r="A80" s="75"/>
      <c r="B80" s="72"/>
      <c r="C80" s="72"/>
      <c r="D80" s="72"/>
      <c r="E80" s="80"/>
      <c r="F80" s="80"/>
      <c r="G80" s="72"/>
      <c r="H80" s="72"/>
      <c r="I80" s="91"/>
      <c r="J80" s="91"/>
      <c r="K80" s="91"/>
      <c r="M80" s="7"/>
    </row>
    <row r="81" spans="1:13" ht="12" customHeight="1">
      <c r="A81" s="31" t="s">
        <v>27</v>
      </c>
      <c r="B81" s="77">
        <f>SUM(B77-B78)</f>
        <v>0</v>
      </c>
      <c r="C81" s="77"/>
      <c r="D81" s="77"/>
      <c r="E81" s="69">
        <f>SUM(G81-B81)</f>
        <v>0</v>
      </c>
      <c r="F81" s="69"/>
      <c r="G81" s="77">
        <f>SUM(G77-G78)</f>
        <v>0</v>
      </c>
      <c r="H81" s="77"/>
      <c r="I81" s="92"/>
      <c r="J81" s="92"/>
      <c r="K81" s="92"/>
      <c r="M81" s="7"/>
    </row>
    <row r="82" spans="1:13" ht="15" customHeight="1">
      <c r="A82" s="58" t="s">
        <v>56</v>
      </c>
      <c r="B82" s="65">
        <f>SUM(B42+B49+B50+B51+B62+B68+B69+B70+B75+B76+B81)</f>
        <v>0</v>
      </c>
      <c r="C82" s="65"/>
      <c r="D82" s="65"/>
      <c r="E82" s="69">
        <f>SUM(G82-B82)</f>
        <v>0</v>
      </c>
      <c r="F82" s="69"/>
      <c r="G82" s="65">
        <f>SUM(G42+G49+G50+G51+G62+G68+G69+G70+G75+G76+G81)</f>
        <v>0</v>
      </c>
      <c r="H82" s="65"/>
      <c r="I82" s="88"/>
      <c r="J82" s="88"/>
      <c r="K82" s="88"/>
      <c r="M82" s="7"/>
    </row>
    <row r="83" spans="1:13" ht="15" customHeight="1">
      <c r="A83" s="31" t="s">
        <v>11</v>
      </c>
      <c r="B83" s="110"/>
      <c r="C83" s="110"/>
      <c r="D83" s="110"/>
      <c r="E83" s="69"/>
      <c r="F83" s="69"/>
      <c r="G83" s="106"/>
      <c r="H83" s="106"/>
      <c r="I83" s="87">
        <f>SUM(K40+G82)</f>
        <v>0</v>
      </c>
      <c r="J83" s="87"/>
      <c r="K83" s="87"/>
      <c r="M83" s="7"/>
    </row>
    <row r="84" spans="1:11" s="18" customFormat="1" ht="8.25" customHeight="1">
      <c r="A84" s="96" t="s">
        <v>26</v>
      </c>
      <c r="B84" s="97"/>
      <c r="C84" s="97"/>
      <c r="D84" s="97"/>
      <c r="E84" s="97"/>
      <c r="F84" s="97"/>
      <c r="G84" s="97"/>
      <c r="H84" s="97"/>
      <c r="I84" s="97"/>
      <c r="J84" s="97"/>
      <c r="K84" s="98"/>
    </row>
    <row r="85" spans="1:13" ht="13.5" customHeight="1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1"/>
      <c r="M85" s="7"/>
    </row>
    <row r="86" spans="1:13" ht="16.5" customHeight="1">
      <c r="A86" s="107" t="s">
        <v>29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9"/>
      <c r="M86" s="7"/>
    </row>
    <row r="87" spans="1:13" ht="12.75">
      <c r="A87" s="19"/>
      <c r="B87" s="16"/>
      <c r="C87" s="16"/>
      <c r="D87" s="16"/>
      <c r="E87" s="16"/>
      <c r="F87" s="16"/>
      <c r="G87" s="16"/>
      <c r="H87" s="16"/>
      <c r="I87" s="16"/>
      <c r="J87" s="16"/>
      <c r="K87" s="16"/>
      <c r="M87" s="7"/>
    </row>
    <row r="88" spans="1:12" ht="12" customHeight="1">
      <c r="A88" s="1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8"/>
    </row>
    <row r="89" spans="1:12" ht="12" customHeight="1">
      <c r="A89" s="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8"/>
    </row>
    <row r="90" spans="1:12" ht="12" customHeight="1">
      <c r="A90" s="1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8"/>
    </row>
    <row r="91" spans="1:12" ht="12" customHeight="1">
      <c r="A91" s="1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8"/>
    </row>
    <row r="92" spans="1:12" ht="12" customHeight="1">
      <c r="A92" s="1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8"/>
    </row>
    <row r="93" spans="1:12" ht="12" customHeight="1">
      <c r="A93" s="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8"/>
    </row>
    <row r="94" spans="1:12" ht="12" customHeight="1">
      <c r="A94" s="1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8"/>
    </row>
    <row r="95" spans="1:12" ht="12" customHeight="1">
      <c r="A95" s="1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8"/>
    </row>
    <row r="96" spans="1:12" ht="12" customHeight="1">
      <c r="A96" s="1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8"/>
    </row>
    <row r="97" spans="1:12" ht="12" customHeight="1">
      <c r="A97" s="1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8"/>
    </row>
    <row r="98" spans="1:12" ht="12" customHeight="1">
      <c r="A98" s="1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8"/>
    </row>
    <row r="99" spans="1:12" ht="12" customHeight="1">
      <c r="A99" s="1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8"/>
    </row>
    <row r="100" spans="1:12" ht="12" customHeight="1">
      <c r="A100" s="1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8"/>
    </row>
    <row r="101" spans="1:12" ht="12" customHeight="1">
      <c r="A101" s="1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8"/>
    </row>
    <row r="102" spans="1:12" ht="15" customHeight="1">
      <c r="A102" s="1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8"/>
    </row>
    <row r="103" spans="1:12" ht="12.75">
      <c r="A103" s="1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8"/>
    </row>
    <row r="104" spans="1:12" ht="12.75">
      <c r="A104" s="1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8"/>
    </row>
    <row r="105" spans="1:12" ht="12.75">
      <c r="A105" s="1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8"/>
    </row>
    <row r="106" spans="1:12" ht="12.75">
      <c r="A106" s="19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8"/>
    </row>
    <row r="107" spans="1:12" ht="12.75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8"/>
    </row>
    <row r="108" spans="1:12" ht="12.75">
      <c r="A108" s="1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8"/>
    </row>
    <row r="109" spans="1:12" ht="12.75">
      <c r="A109" s="19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8"/>
    </row>
    <row r="110" spans="1:12" ht="12.75">
      <c r="A110" s="1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8"/>
    </row>
    <row r="111" spans="1:12" ht="12.75">
      <c r="A111" s="19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8"/>
    </row>
    <row r="112" spans="1:12" ht="12.75">
      <c r="A112" s="1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8"/>
    </row>
    <row r="113" spans="1:12" ht="12.75">
      <c r="A113" s="1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8"/>
    </row>
    <row r="114" spans="1:12" ht="12.75">
      <c r="A114" s="19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8"/>
    </row>
    <row r="115" spans="1:12" ht="12.75">
      <c r="A115" s="1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8"/>
    </row>
    <row r="116" spans="1:12" ht="12.75">
      <c r="A116" s="1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8"/>
    </row>
    <row r="117" spans="1:12" ht="12.75">
      <c r="A117" s="1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8"/>
    </row>
    <row r="118" spans="1:12" ht="12.75">
      <c r="A118" s="19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8"/>
    </row>
    <row r="119" spans="1:12" ht="12.75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8"/>
    </row>
    <row r="120" spans="1:12" ht="12.75">
      <c r="A120" s="16"/>
      <c r="B120" s="16"/>
      <c r="C120" s="16"/>
      <c r="D120" s="16"/>
      <c r="E120" s="16"/>
      <c r="F120" s="11"/>
      <c r="G120" s="16"/>
      <c r="H120" s="16"/>
      <c r="I120" s="16"/>
      <c r="J120" s="16"/>
      <c r="K120" s="16"/>
      <c r="L120" s="22"/>
    </row>
    <row r="121" spans="1:11" ht="12.75">
      <c r="A121" s="16"/>
      <c r="B121" s="16"/>
      <c r="C121" s="16"/>
      <c r="D121" s="16"/>
      <c r="E121" s="16"/>
      <c r="F121" s="11"/>
      <c r="G121" s="16"/>
      <c r="H121" s="16"/>
      <c r="I121" s="16"/>
      <c r="J121" s="16"/>
      <c r="K121" s="16"/>
    </row>
    <row r="122" spans="1:11" ht="12.75">
      <c r="A122" s="16"/>
      <c r="B122" s="16"/>
      <c r="C122" s="16"/>
      <c r="D122" s="16"/>
      <c r="E122" s="16"/>
      <c r="F122" s="11"/>
      <c r="G122" s="16"/>
      <c r="H122" s="16"/>
      <c r="I122" s="16"/>
      <c r="J122" s="16"/>
      <c r="K122" s="16"/>
    </row>
    <row r="123" spans="1:11" ht="12.75">
      <c r="A123" s="16"/>
      <c r="B123" s="16"/>
      <c r="C123" s="16"/>
      <c r="D123" s="16"/>
      <c r="E123" s="16"/>
      <c r="F123" s="11"/>
      <c r="G123" s="16"/>
      <c r="H123" s="16"/>
      <c r="I123" s="16"/>
      <c r="J123" s="16"/>
      <c r="K123" s="16"/>
    </row>
    <row r="124" spans="1:10" ht="12.75">
      <c r="A124" s="7"/>
      <c r="B124" s="7"/>
      <c r="C124" s="7"/>
      <c r="D124" s="16"/>
      <c r="E124" s="7"/>
      <c r="F124" s="11"/>
      <c r="G124" s="7"/>
      <c r="H124" s="7"/>
      <c r="I124" s="7"/>
      <c r="J124" s="7"/>
    </row>
    <row r="125" spans="1:10" ht="12.75">
      <c r="A125" s="7"/>
      <c r="B125" s="7"/>
      <c r="C125" s="7"/>
      <c r="D125" s="16"/>
      <c r="E125" s="7"/>
      <c r="F125" s="11"/>
      <c r="G125" s="7"/>
      <c r="H125" s="7"/>
      <c r="I125" s="7"/>
      <c r="J125" s="7"/>
    </row>
    <row r="126" spans="1:10" ht="12.75">
      <c r="A126" s="7"/>
      <c r="B126" s="7"/>
      <c r="C126" s="7"/>
      <c r="D126" s="16"/>
      <c r="E126" s="7"/>
      <c r="F126" s="11"/>
      <c r="G126" s="7"/>
      <c r="H126" s="7"/>
      <c r="I126" s="7"/>
      <c r="J126" s="7"/>
    </row>
    <row r="127" spans="1:10" ht="12.75">
      <c r="A127" s="7"/>
      <c r="B127" s="7"/>
      <c r="C127" s="7"/>
      <c r="D127" s="16"/>
      <c r="E127" s="7"/>
      <c r="F127" s="11"/>
      <c r="G127" s="7"/>
      <c r="H127" s="7"/>
      <c r="I127" s="7"/>
      <c r="J127" s="7"/>
    </row>
    <row r="128" spans="1:10" ht="12.75">
      <c r="A128" s="7"/>
      <c r="B128" s="7"/>
      <c r="C128" s="7"/>
      <c r="D128" s="16"/>
      <c r="E128" s="7"/>
      <c r="F128" s="11"/>
      <c r="G128" s="7"/>
      <c r="H128" s="7"/>
      <c r="I128" s="7"/>
      <c r="J128" s="7"/>
    </row>
    <row r="129" spans="1:10" ht="12.75">
      <c r="A129" s="7"/>
      <c r="B129" s="7"/>
      <c r="C129" s="7"/>
      <c r="D129" s="16"/>
      <c r="E129" s="7"/>
      <c r="F129" s="11"/>
      <c r="G129" s="7"/>
      <c r="H129" s="7"/>
      <c r="I129" s="7"/>
      <c r="J129" s="7"/>
    </row>
    <row r="130" spans="1:10" ht="12.75">
      <c r="A130" s="7"/>
      <c r="B130" s="7"/>
      <c r="C130" s="7"/>
      <c r="D130" s="16"/>
      <c r="E130" s="7"/>
      <c r="F130" s="11"/>
      <c r="G130" s="7"/>
      <c r="H130" s="7"/>
      <c r="I130" s="7"/>
      <c r="J130" s="7"/>
    </row>
    <row r="131" spans="1:10" ht="12.75">
      <c r="A131" s="7"/>
      <c r="B131" s="7"/>
      <c r="C131" s="7"/>
      <c r="D131" s="16"/>
      <c r="E131" s="7"/>
      <c r="F131" s="11"/>
      <c r="G131" s="7"/>
      <c r="H131" s="7"/>
      <c r="I131" s="7"/>
      <c r="J131" s="7"/>
    </row>
    <row r="132" spans="1:10" ht="12.75">
      <c r="A132" s="7"/>
      <c r="B132" s="7"/>
      <c r="C132" s="7"/>
      <c r="D132" s="16"/>
      <c r="E132" s="7"/>
      <c r="F132" s="11"/>
      <c r="G132" s="7"/>
      <c r="H132" s="7"/>
      <c r="I132" s="7"/>
      <c r="J132" s="7"/>
    </row>
    <row r="133" spans="1:10" ht="12.75">
      <c r="A133" s="7"/>
      <c r="B133" s="7"/>
      <c r="C133" s="7"/>
      <c r="D133" s="16"/>
      <c r="E133" s="7"/>
      <c r="F133" s="11"/>
      <c r="G133" s="7"/>
      <c r="H133" s="7"/>
      <c r="I133" s="7"/>
      <c r="J133" s="7"/>
    </row>
    <row r="134" spans="1:10" ht="12.75">
      <c r="A134" s="7"/>
      <c r="B134" s="7"/>
      <c r="C134" s="7"/>
      <c r="D134" s="16"/>
      <c r="E134" s="7"/>
      <c r="F134" s="11"/>
      <c r="G134" s="7"/>
      <c r="H134" s="7"/>
      <c r="I134" s="7"/>
      <c r="J134" s="7"/>
    </row>
    <row r="135" spans="1:10" ht="12.75">
      <c r="A135" s="7"/>
      <c r="B135" s="7"/>
      <c r="C135" s="7"/>
      <c r="D135" s="16"/>
      <c r="E135" s="7"/>
      <c r="F135" s="11"/>
      <c r="G135" s="7"/>
      <c r="H135" s="7"/>
      <c r="I135" s="7"/>
      <c r="J135" s="7"/>
    </row>
    <row r="136" spans="1:10" ht="12.75">
      <c r="A136" s="7"/>
      <c r="B136" s="7"/>
      <c r="C136" s="7"/>
      <c r="D136" s="16"/>
      <c r="E136" s="7"/>
      <c r="F136" s="11"/>
      <c r="G136" s="7"/>
      <c r="H136" s="7"/>
      <c r="I136" s="7"/>
      <c r="J136" s="7"/>
    </row>
    <row r="137" spans="1:10" ht="12.75">
      <c r="A137" s="7"/>
      <c r="B137" s="7"/>
      <c r="C137" s="7"/>
      <c r="D137" s="16"/>
      <c r="E137" s="7"/>
      <c r="F137" s="11"/>
      <c r="G137" s="7"/>
      <c r="H137" s="7"/>
      <c r="I137" s="7"/>
      <c r="J137" s="7"/>
    </row>
    <row r="138" spans="1:10" ht="12.75">
      <c r="A138" s="7"/>
      <c r="B138" s="7"/>
      <c r="C138" s="7"/>
      <c r="D138" s="16"/>
      <c r="E138" s="7"/>
      <c r="F138" s="11"/>
      <c r="G138" s="7"/>
      <c r="H138" s="7"/>
      <c r="I138" s="7"/>
      <c r="J138" s="7"/>
    </row>
    <row r="139" spans="1:10" ht="12.75">
      <c r="A139" s="7"/>
      <c r="B139" s="7"/>
      <c r="C139" s="7"/>
      <c r="D139" s="16"/>
      <c r="E139" s="7"/>
      <c r="F139" s="11"/>
      <c r="G139" s="7"/>
      <c r="H139" s="7"/>
      <c r="I139" s="7"/>
      <c r="J139" s="7"/>
    </row>
    <row r="140" spans="1:10" ht="12.75">
      <c r="A140" s="7"/>
      <c r="B140" s="7"/>
      <c r="C140" s="7"/>
      <c r="D140" s="16"/>
      <c r="E140" s="7"/>
      <c r="F140" s="11"/>
      <c r="G140" s="7"/>
      <c r="H140" s="7"/>
      <c r="I140" s="7"/>
      <c r="J140" s="7"/>
    </row>
    <row r="141" spans="1:10" ht="12.75">
      <c r="A141" s="7"/>
      <c r="B141" s="7"/>
      <c r="C141" s="7"/>
      <c r="D141" s="16"/>
      <c r="E141" s="7"/>
      <c r="F141" s="11"/>
      <c r="G141" s="7"/>
      <c r="H141" s="7"/>
      <c r="I141" s="7"/>
      <c r="J141" s="7"/>
    </row>
    <row r="142" spans="1:10" ht="12.75">
      <c r="A142" s="7"/>
      <c r="B142" s="7"/>
      <c r="C142" s="7"/>
      <c r="D142" s="16"/>
      <c r="E142" s="7"/>
      <c r="F142" s="11"/>
      <c r="G142" s="7"/>
      <c r="H142" s="7"/>
      <c r="I142" s="7"/>
      <c r="J142" s="7"/>
    </row>
    <row r="143" spans="1:10" ht="12.75">
      <c r="A143" s="7"/>
      <c r="B143" s="7"/>
      <c r="C143" s="7"/>
      <c r="D143" s="16"/>
      <c r="E143" s="7"/>
      <c r="F143" s="11"/>
      <c r="G143" s="7"/>
      <c r="H143" s="7"/>
      <c r="I143" s="7"/>
      <c r="J143" s="7"/>
    </row>
    <row r="144" spans="1:10" ht="12.75">
      <c r="A144" s="7"/>
      <c r="B144" s="7"/>
      <c r="C144" s="7"/>
      <c r="D144" s="16"/>
      <c r="E144" s="7"/>
      <c r="F144" s="11"/>
      <c r="G144" s="7"/>
      <c r="H144" s="7"/>
      <c r="I144" s="7"/>
      <c r="J144" s="7"/>
    </row>
    <row r="145" spans="1:10" ht="12.75">
      <c r="A145" s="7"/>
      <c r="B145" s="7"/>
      <c r="C145" s="7"/>
      <c r="D145" s="16"/>
      <c r="E145" s="7"/>
      <c r="F145" s="11"/>
      <c r="G145" s="7"/>
      <c r="H145" s="7"/>
      <c r="I145" s="7"/>
      <c r="J145" s="7"/>
    </row>
    <row r="146" spans="1:10" ht="12.75">
      <c r="A146" s="7"/>
      <c r="B146" s="7"/>
      <c r="C146" s="7"/>
      <c r="D146" s="16"/>
      <c r="E146" s="7"/>
      <c r="F146" s="11"/>
      <c r="G146" s="7"/>
      <c r="H146" s="7"/>
      <c r="I146" s="7"/>
      <c r="J146" s="7"/>
    </row>
    <row r="147" spans="1:10" ht="12.75">
      <c r="A147" s="7"/>
      <c r="B147" s="7"/>
      <c r="C147" s="7"/>
      <c r="D147" s="16"/>
      <c r="E147" s="7"/>
      <c r="F147" s="11"/>
      <c r="G147" s="7"/>
      <c r="H147" s="7"/>
      <c r="I147" s="7"/>
      <c r="J147" s="7"/>
    </row>
    <row r="148" spans="1:10" ht="12.75">
      <c r="A148" s="7"/>
      <c r="B148" s="7"/>
      <c r="C148" s="7"/>
      <c r="D148" s="16"/>
      <c r="E148" s="7"/>
      <c r="F148" s="11"/>
      <c r="G148" s="7"/>
      <c r="H148" s="7"/>
      <c r="I148" s="7"/>
      <c r="J148" s="7"/>
    </row>
    <row r="149" spans="1:10" ht="12.75">
      <c r="A149" s="7"/>
      <c r="B149" s="7"/>
      <c r="C149" s="7"/>
      <c r="D149" s="16"/>
      <c r="E149" s="7"/>
      <c r="F149" s="11"/>
      <c r="G149" s="7"/>
      <c r="H149" s="7"/>
      <c r="I149" s="7"/>
      <c r="J149" s="7"/>
    </row>
    <row r="150" spans="1:10" ht="12.75">
      <c r="A150" s="7"/>
      <c r="B150" s="7"/>
      <c r="C150" s="7"/>
      <c r="D150" s="16"/>
      <c r="E150" s="7"/>
      <c r="F150" s="11"/>
      <c r="G150" s="7"/>
      <c r="H150" s="7"/>
      <c r="I150" s="7"/>
      <c r="J150" s="7"/>
    </row>
    <row r="151" spans="1:10" ht="12.75">
      <c r="A151" s="7"/>
      <c r="B151" s="7"/>
      <c r="C151" s="7"/>
      <c r="D151" s="16"/>
      <c r="E151" s="7"/>
      <c r="F151" s="11"/>
      <c r="G151" s="7"/>
      <c r="H151" s="7"/>
      <c r="I151" s="7"/>
      <c r="J151" s="7"/>
    </row>
    <row r="152" spans="1:10" ht="12.75">
      <c r="A152" s="7"/>
      <c r="B152" s="7"/>
      <c r="C152" s="7"/>
      <c r="D152" s="16"/>
      <c r="E152" s="7"/>
      <c r="F152" s="11"/>
      <c r="G152" s="7"/>
      <c r="H152" s="7"/>
      <c r="I152" s="7"/>
      <c r="J152" s="7"/>
    </row>
    <row r="153" spans="1:10" ht="12.75">
      <c r="A153" s="7"/>
      <c r="B153" s="7"/>
      <c r="C153" s="7"/>
      <c r="D153" s="16"/>
      <c r="E153" s="7"/>
      <c r="F153" s="11"/>
      <c r="G153" s="7"/>
      <c r="H153" s="7"/>
      <c r="I153" s="7"/>
      <c r="J153" s="7"/>
    </row>
    <row r="154" spans="1:10" ht="12.75">
      <c r="A154" s="7"/>
      <c r="B154" s="7"/>
      <c r="C154" s="7"/>
      <c r="D154" s="16"/>
      <c r="E154" s="7"/>
      <c r="F154" s="11"/>
      <c r="G154" s="7"/>
      <c r="H154" s="7"/>
      <c r="I154" s="7"/>
      <c r="J154" s="7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23"/>
    </row>
  </sheetData>
  <mergeCells count="185">
    <mergeCell ref="I59:K59"/>
    <mergeCell ref="I56:K56"/>
    <mergeCell ref="G56:H56"/>
    <mergeCell ref="I55:K55"/>
    <mergeCell ref="G57:H57"/>
    <mergeCell ref="G58:H58"/>
    <mergeCell ref="I57:K57"/>
    <mergeCell ref="I58:K58"/>
    <mergeCell ref="G41:H41"/>
    <mergeCell ref="E41:F41"/>
    <mergeCell ref="B41:D41"/>
    <mergeCell ref="B68:D68"/>
    <mergeCell ref="E68:F68"/>
    <mergeCell ref="G68:H68"/>
    <mergeCell ref="B57:D57"/>
    <mergeCell ref="B58:D58"/>
    <mergeCell ref="E57:F57"/>
    <mergeCell ref="E58:F58"/>
    <mergeCell ref="B44:D44"/>
    <mergeCell ref="E44:F44"/>
    <mergeCell ref="G44:H44"/>
    <mergeCell ref="I44:K44"/>
    <mergeCell ref="N42:P42"/>
    <mergeCell ref="Q42:R42"/>
    <mergeCell ref="S42:T42"/>
    <mergeCell ref="U42:V42"/>
    <mergeCell ref="G83:H83"/>
    <mergeCell ref="E60:F60"/>
    <mergeCell ref="A86:K86"/>
    <mergeCell ref="E82:F82"/>
    <mergeCell ref="B82:D82"/>
    <mergeCell ref="B83:D83"/>
    <mergeCell ref="E83:F83"/>
    <mergeCell ref="E75:F75"/>
    <mergeCell ref="G75:H75"/>
    <mergeCell ref="I72:K72"/>
    <mergeCell ref="B61:D61"/>
    <mergeCell ref="G59:H59"/>
    <mergeCell ref="G60:H60"/>
    <mergeCell ref="B60:D60"/>
    <mergeCell ref="G72:H72"/>
    <mergeCell ref="G73:H73"/>
    <mergeCell ref="G74:H74"/>
    <mergeCell ref="I4:K4"/>
    <mergeCell ref="I60:K60"/>
    <mergeCell ref="G4:H4"/>
    <mergeCell ref="G53:H53"/>
    <mergeCell ref="G45:H45"/>
    <mergeCell ref="G49:H49"/>
    <mergeCell ref="G46:H46"/>
    <mergeCell ref="G47:H47"/>
    <mergeCell ref="I50:K50"/>
    <mergeCell ref="I51:K51"/>
    <mergeCell ref="G50:H50"/>
    <mergeCell ref="G51:H51"/>
    <mergeCell ref="G81:H81"/>
    <mergeCell ref="I81:K81"/>
    <mergeCell ref="I52:K52"/>
    <mergeCell ref="G54:H54"/>
    <mergeCell ref="I54:K54"/>
    <mergeCell ref="G52:H52"/>
    <mergeCell ref="G62:H62"/>
    <mergeCell ref="I67:K67"/>
    <mergeCell ref="I69:K69"/>
    <mergeCell ref="I62:K62"/>
    <mergeCell ref="A84:K85"/>
    <mergeCell ref="I46:K46"/>
    <mergeCell ref="I76:K76"/>
    <mergeCell ref="I43:K43"/>
    <mergeCell ref="I53:K53"/>
    <mergeCell ref="I45:K45"/>
    <mergeCell ref="I66:K66"/>
    <mergeCell ref="G48:H48"/>
    <mergeCell ref="I47:K47"/>
    <mergeCell ref="I48:K48"/>
    <mergeCell ref="E70:F70"/>
    <mergeCell ref="G70:H70"/>
    <mergeCell ref="B49:D49"/>
    <mergeCell ref="E49:F49"/>
    <mergeCell ref="B64:D64"/>
    <mergeCell ref="B66:D66"/>
    <mergeCell ref="G63:H63"/>
    <mergeCell ref="E64:F64"/>
    <mergeCell ref="E65:F65"/>
    <mergeCell ref="G65:H65"/>
    <mergeCell ref="G64:H64"/>
    <mergeCell ref="I61:K61"/>
    <mergeCell ref="I64:K64"/>
    <mergeCell ref="I65:K65"/>
    <mergeCell ref="I63:K63"/>
    <mergeCell ref="I83:K83"/>
    <mergeCell ref="I82:K82"/>
    <mergeCell ref="I70:K70"/>
    <mergeCell ref="I71:K71"/>
    <mergeCell ref="I77:K77"/>
    <mergeCell ref="I78:K80"/>
    <mergeCell ref="I73:K73"/>
    <mergeCell ref="I74:K74"/>
    <mergeCell ref="I75:K75"/>
    <mergeCell ref="I1:K1"/>
    <mergeCell ref="I2:K2"/>
    <mergeCell ref="I3:K3"/>
    <mergeCell ref="G1:H1"/>
    <mergeCell ref="G2:H2"/>
    <mergeCell ref="G3:H3"/>
    <mergeCell ref="B48:D48"/>
    <mergeCell ref="B53:D53"/>
    <mergeCell ref="B45:D45"/>
    <mergeCell ref="E46:F46"/>
    <mergeCell ref="E45:F45"/>
    <mergeCell ref="E47:F47"/>
    <mergeCell ref="B47:D47"/>
    <mergeCell ref="B46:D46"/>
    <mergeCell ref="E53:F53"/>
    <mergeCell ref="E51:F51"/>
    <mergeCell ref="A6:K6"/>
    <mergeCell ref="B43:D43"/>
    <mergeCell ref="I42:K42"/>
    <mergeCell ref="G43:H43"/>
    <mergeCell ref="G42:H42"/>
    <mergeCell ref="E42:F42"/>
    <mergeCell ref="E43:F43"/>
    <mergeCell ref="B42:D42"/>
    <mergeCell ref="A33:K33"/>
    <mergeCell ref="I41:K41"/>
    <mergeCell ref="B69:D69"/>
    <mergeCell ref="B70:D70"/>
    <mergeCell ref="B50:D50"/>
    <mergeCell ref="B55:D55"/>
    <mergeCell ref="B65:D65"/>
    <mergeCell ref="B56:D56"/>
    <mergeCell ref="B59:D59"/>
    <mergeCell ref="B51:D51"/>
    <mergeCell ref="B52:D52"/>
    <mergeCell ref="B63:D63"/>
    <mergeCell ref="E81:F81"/>
    <mergeCell ref="B81:D81"/>
    <mergeCell ref="B78:D80"/>
    <mergeCell ref="E78:F80"/>
    <mergeCell ref="B62:D62"/>
    <mergeCell ref="B71:D71"/>
    <mergeCell ref="E55:F55"/>
    <mergeCell ref="E54:F54"/>
    <mergeCell ref="B54:D54"/>
    <mergeCell ref="E63:F63"/>
    <mergeCell ref="E69:F69"/>
    <mergeCell ref="E66:F66"/>
    <mergeCell ref="E67:F67"/>
    <mergeCell ref="B67:D67"/>
    <mergeCell ref="B74:D74"/>
    <mergeCell ref="B75:D75"/>
    <mergeCell ref="B73:D73"/>
    <mergeCell ref="E72:F72"/>
    <mergeCell ref="E73:F73"/>
    <mergeCell ref="E74:F74"/>
    <mergeCell ref="B1:F1"/>
    <mergeCell ref="A78:A80"/>
    <mergeCell ref="G77:H77"/>
    <mergeCell ref="G71:H71"/>
    <mergeCell ref="G78:H80"/>
    <mergeCell ref="B76:D76"/>
    <mergeCell ref="G76:H76"/>
    <mergeCell ref="E71:F71"/>
    <mergeCell ref="E76:F76"/>
    <mergeCell ref="G55:H55"/>
    <mergeCell ref="B3:F3"/>
    <mergeCell ref="B2:F2"/>
    <mergeCell ref="G61:H61"/>
    <mergeCell ref="G69:H69"/>
    <mergeCell ref="G66:H66"/>
    <mergeCell ref="G67:H67"/>
    <mergeCell ref="E50:F50"/>
    <mergeCell ref="E48:F48"/>
    <mergeCell ref="E62:F62"/>
    <mergeCell ref="E56:F56"/>
    <mergeCell ref="I68:K68"/>
    <mergeCell ref="I49:K49"/>
    <mergeCell ref="G82:H82"/>
    <mergeCell ref="B4:F4"/>
    <mergeCell ref="E59:F59"/>
    <mergeCell ref="E52:F52"/>
    <mergeCell ref="E61:F61"/>
    <mergeCell ref="B77:D77"/>
    <mergeCell ref="E77:F77"/>
    <mergeCell ref="B72:D72"/>
  </mergeCells>
  <printOptions horizontalCentered="1"/>
  <pageMargins left="0.5" right="0.5" top="1" bottom="0.75" header="0.5" footer="0.5"/>
  <pageSetup horizontalDpi="600" verticalDpi="600" orientation="landscape" scale="75" r:id="rId1"/>
  <headerFooter alignWithMargins="0">
    <oddHeader>&amp;C&amp;"Arial,Bold"
BUDGET RECONCILIATION FORM&amp;R&amp;"Times New Roman,Regular"&amp;UAttachment 1</oddHeader>
    <oddFooter>&amp;R&amp;P</oddFooter>
  </headerFooter>
  <rowBreaks count="2" manualBreakCount="2">
    <brk id="40" max="10" man="1"/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WRIGHTMD</dc:creator>
  <cp:keywords/>
  <dc:description/>
  <cp:lastModifiedBy>carteraa</cp:lastModifiedBy>
  <cp:lastPrinted>2007-04-23T16:58:20Z</cp:lastPrinted>
  <dcterms:created xsi:type="dcterms:W3CDTF">2004-05-04T15:55:02Z</dcterms:created>
  <dcterms:modified xsi:type="dcterms:W3CDTF">2007-04-23T16:59:52Z</dcterms:modified>
  <cp:category/>
  <cp:version/>
  <cp:contentType/>
  <cp:contentStatus/>
</cp:coreProperties>
</file>