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<sst xmlns="http://schemas.openxmlformats.org/spreadsheetml/2006/main" count="153" uniqueCount="93">
  <si>
    <t>Date</t>
  </si>
  <si>
    <t>Water Temp. (deg C)</t>
  </si>
  <si>
    <t>PH (S.U.)</t>
  </si>
  <si>
    <t>Dissolved Oxygen (mg/l)</t>
  </si>
  <si>
    <t>Secchi Disc (m)</t>
  </si>
  <si>
    <t>Days Since Last Precip</t>
  </si>
  <si>
    <t>Water Depth (m)</t>
  </si>
  <si>
    <t>Fecal Coliform (#/100ml)</t>
  </si>
  <si>
    <t>Alkalinity (mg/l)</t>
  </si>
  <si>
    <t>Chloride (mg/l)</t>
  </si>
  <si>
    <t>Nitrate + Nitrite (mg/l)</t>
  </si>
  <si>
    <t>Ammonia as N (mg/l)</t>
  </si>
  <si>
    <t>Sulfate (mg/l)</t>
  </si>
  <si>
    <t>BOD (mg/l)</t>
  </si>
  <si>
    <t>Kjeldahl-N</t>
  </si>
  <si>
    <t>&gt;7</t>
  </si>
  <si>
    <t>&lt;1</t>
  </si>
  <si>
    <t>&lt;.06</t>
  </si>
  <si>
    <t>&lt;.05</t>
  </si>
  <si>
    <t>Average</t>
  </si>
  <si>
    <t>Standard</t>
  </si>
  <si>
    <t>6.5 - 9.0</t>
  </si>
  <si>
    <t>Flow (ft3/sec)</t>
  </si>
  <si>
    <t>E. Coli</t>
  </si>
  <si>
    <t>&lt;0.05</t>
  </si>
  <si>
    <t>&lt;0.06</t>
  </si>
  <si>
    <t>&lt;0.15</t>
  </si>
  <si>
    <t>&lt;0.3</t>
  </si>
  <si>
    <t>&lt;0.12</t>
  </si>
  <si>
    <t>&lt;2</t>
  </si>
  <si>
    <t>&lt;0.25</t>
  </si>
  <si>
    <t>&lt;0.35</t>
  </si>
  <si>
    <t>&lt;0.42</t>
  </si>
  <si>
    <t>&lt;0.18</t>
  </si>
  <si>
    <t>&gt;1</t>
  </si>
  <si>
    <t>&lt;5</t>
  </si>
  <si>
    <t>Air Temp (deg C)</t>
  </si>
  <si>
    <t>Specific Conductance (S/cm)</t>
  </si>
  <si>
    <t>Total Suspended Solids (mg/l)</t>
  </si>
  <si>
    <t>Volatile Suspended Solids (mg/l)</t>
  </si>
  <si>
    <t>Total Dissolved Solids (mg/l)</t>
  </si>
  <si>
    <t>Total Organic Carbon (mg/l)</t>
  </si>
  <si>
    <t>Total Phosphorus (mg/l)</t>
  </si>
  <si>
    <t>Ortho-Phosphorus (mg/l)</t>
  </si>
  <si>
    <t>Total Calcium (mg/l)</t>
  </si>
  <si>
    <t>Total Magnesium (mg/l)</t>
  </si>
  <si>
    <t>Total Potassium (mg/l)</t>
  </si>
  <si>
    <t>Total Sodium (mg/l)</t>
  </si>
  <si>
    <t>Total Fluoride (mg/l)</t>
  </si>
  <si>
    <t>Total Silica (mg/l)</t>
  </si>
  <si>
    <t>Total Hardness (mg/l)</t>
  </si>
  <si>
    <t>Chlorophyll-a (ug/l)</t>
  </si>
  <si>
    <t>Pheophytin-a (ug/l)</t>
  </si>
  <si>
    <t>&lt;0.48</t>
  </si>
  <si>
    <t>&gt;10</t>
  </si>
  <si>
    <t>&lt;4</t>
  </si>
  <si>
    <t>&lt;0.04</t>
  </si>
  <si>
    <t>&lt;10</t>
  </si>
  <si>
    <t>&gt;14</t>
  </si>
  <si>
    <t xml:space="preserve"> 13.6</t>
  </si>
  <si>
    <t xml:space="preserve"> 7</t>
  </si>
  <si>
    <t xml:space="preserve"> 18.7</t>
  </si>
  <si>
    <t xml:space="preserve"> 0.2</t>
  </si>
  <si>
    <t xml:space="preserve"> 7.3</t>
  </si>
  <si>
    <t xml:space="preserve"> 1.2</t>
  </si>
  <si>
    <t>&lt; 1</t>
  </si>
  <si>
    <t xml:space="preserve"> 9230</t>
  </si>
  <si>
    <t xml:space="preserve"> 2180</t>
  </si>
  <si>
    <t xml:space="preserve"> 1820</t>
  </si>
  <si>
    <t xml:space="preserve"> 79</t>
  </si>
  <si>
    <t xml:space="preserve"> 5</t>
  </si>
  <si>
    <t xml:space="preserve"> 6360</t>
  </si>
  <si>
    <t xml:space="preserve"> 8</t>
  </si>
  <si>
    <t>&lt; 0.05</t>
  </si>
  <si>
    <t>&lt; 0.04</t>
  </si>
  <si>
    <t>&lt; 0.06</t>
  </si>
  <si>
    <t xml:space="preserve"> 11.6</t>
  </si>
  <si>
    <t xml:space="preserve"> 0.65</t>
  </si>
  <si>
    <t xml:space="preserve"> 10.4</t>
  </si>
  <si>
    <t xml:space="preserve"> 26</t>
  </si>
  <si>
    <t xml:space="preserve"> 1.9</t>
  </si>
  <si>
    <t xml:space="preserve"> 7.4</t>
  </si>
  <si>
    <t xml:space="preserve"> 1.1</t>
  </si>
  <si>
    <t xml:space="preserve"> 9800</t>
  </si>
  <si>
    <t xml:space="preserve"> 2290</t>
  </si>
  <si>
    <t xml:space="preserve"> 1870</t>
  </si>
  <si>
    <t xml:space="preserve"> 65</t>
  </si>
  <si>
    <t xml:space="preserve"> 6</t>
  </si>
  <si>
    <t xml:space="preserve"> 4</t>
  </si>
  <si>
    <t xml:space="preserve"> 6950</t>
  </si>
  <si>
    <t xml:space="preserve"> 0.94</t>
  </si>
  <si>
    <t xml:space="preserve"> 20.1</t>
  </si>
  <si>
    <t xml:space="preserve"> 0.75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</si>
</sst>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4" fontId="1" fillId="0" borderId="1" xfId="19" applyNumberFormat="1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right" wrapText="1"/>
      <protection/>
    </xf>
    <xf numFmtId="0" fontId="1" fillId="0" borderId="0" xfId="19" applyFont="1" applyFill="1" applyBorder="1" applyAlignment="1">
      <alignment horizontal="right" wrapText="1"/>
      <protection/>
    </xf>
    <xf numFmtId="0" fontId="0" fillId="0" borderId="0" xfId="0" applyBorder="1" applyAlignment="1">
      <alignment horizontal="right"/>
    </xf>
    <xf numFmtId="0" fontId="1" fillId="0" borderId="2" xfId="19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03"/>
  <sheetViews>
    <sheetView tabSelected="1" workbookViewId="0" topLeftCell="A1">
      <pane xSplit="1" ySplit="1" topLeftCell="B1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9" sqref="A29:AH30"/>
    </sheetView>
  </sheetViews>
  <sheetFormatPr defaultColWidth="9.140625" defaultRowHeight="12.75"/>
  <cols>
    <col min="1" max="1" width="10.140625" style="1" customWidth="1"/>
    <col min="2" max="2" width="7.7109375" style="0" customWidth="1"/>
    <col min="3" max="3" width="6.00390625" style="0" bestFit="1" customWidth="1"/>
    <col min="4" max="4" width="6.28125" style="0" bestFit="1" customWidth="1"/>
    <col min="5" max="6" width="7.28125" style="0" bestFit="1" customWidth="1"/>
    <col min="7" max="7" width="8.7109375" style="0" customWidth="1"/>
    <col min="8" max="8" width="5.7109375" style="0" customWidth="1"/>
    <col min="11" max="11" width="6.421875" style="0" bestFit="1" customWidth="1"/>
    <col min="12" max="12" width="11.7109375" style="0" customWidth="1"/>
    <col min="13" max="13" width="7.7109375" style="0" bestFit="1" customWidth="1"/>
    <col min="14" max="14" width="6.57421875" style="0" bestFit="1" customWidth="1"/>
    <col min="15" max="15" width="8.140625" style="0" bestFit="1" customWidth="1"/>
    <col min="16" max="16" width="8.7109375" style="0" bestFit="1" customWidth="1"/>
    <col min="17" max="17" width="5.7109375" style="0" bestFit="1" customWidth="1"/>
    <col min="18" max="18" width="10.28125" style="0" customWidth="1"/>
    <col min="19" max="19" width="10.00390625" style="0" customWidth="1"/>
    <col min="21" max="21" width="7.421875" style="0" bestFit="1" customWidth="1"/>
    <col min="22" max="22" width="8.57421875" style="0" bestFit="1" customWidth="1"/>
    <col min="23" max="23" width="7.8515625" style="0" bestFit="1" customWidth="1"/>
    <col min="24" max="24" width="7.28125" style="0" customWidth="1"/>
    <col min="25" max="25" width="10.421875" style="0" customWidth="1"/>
    <col min="26" max="27" width="10.8515625" style="0" customWidth="1"/>
    <col min="28" max="28" width="10.28125" style="0" customWidth="1"/>
    <col min="29" max="29" width="7.57421875" style="0" bestFit="1" customWidth="1"/>
    <col min="30" max="30" width="10.28125" style="0" bestFit="1" customWidth="1"/>
    <col min="31" max="31" width="9.28125" style="0" bestFit="1" customWidth="1"/>
    <col min="32" max="32" width="7.140625" style="0" bestFit="1" customWidth="1"/>
    <col min="33" max="33" width="7.57421875" style="0" bestFit="1" customWidth="1"/>
    <col min="34" max="34" width="5.7109375" style="0" bestFit="1" customWidth="1"/>
  </cols>
  <sheetData>
    <row r="1" spans="1:34" s="3" customFormat="1" ht="51">
      <c r="A1" s="2" t="s">
        <v>0</v>
      </c>
      <c r="B1" s="3" t="s">
        <v>22</v>
      </c>
      <c r="C1" s="3" t="s">
        <v>6</v>
      </c>
      <c r="D1" s="3" t="s">
        <v>5</v>
      </c>
      <c r="E1" s="3" t="s">
        <v>36</v>
      </c>
      <c r="F1" s="3" t="s">
        <v>1</v>
      </c>
      <c r="G1" s="3" t="s">
        <v>3</v>
      </c>
      <c r="H1" s="3" t="s">
        <v>2</v>
      </c>
      <c r="I1" s="3" t="s">
        <v>4</v>
      </c>
      <c r="J1" s="3" t="s">
        <v>7</v>
      </c>
      <c r="K1" s="3" t="s">
        <v>23</v>
      </c>
      <c r="L1" s="3" t="s">
        <v>37</v>
      </c>
      <c r="M1" s="3" t="s">
        <v>9</v>
      </c>
      <c r="N1" s="3" t="s">
        <v>12</v>
      </c>
      <c r="O1" s="3" t="s">
        <v>8</v>
      </c>
      <c r="P1" s="3" t="s">
        <v>50</v>
      </c>
      <c r="Q1" s="3" t="s">
        <v>13</v>
      </c>
      <c r="R1" s="3" t="s">
        <v>38</v>
      </c>
      <c r="S1" s="3" t="s">
        <v>39</v>
      </c>
      <c r="T1" s="3" t="s">
        <v>40</v>
      </c>
      <c r="U1" s="3" t="s">
        <v>41</v>
      </c>
      <c r="V1" s="3" t="s">
        <v>11</v>
      </c>
      <c r="W1" s="3" t="s">
        <v>10</v>
      </c>
      <c r="X1" s="3" t="s">
        <v>14</v>
      </c>
      <c r="Y1" s="3" t="s">
        <v>42</v>
      </c>
      <c r="Z1" s="3" t="s">
        <v>43</v>
      </c>
      <c r="AA1" s="3" t="s">
        <v>51</v>
      </c>
      <c r="AB1" s="3" t="s">
        <v>52</v>
      </c>
      <c r="AC1" s="3" t="s">
        <v>44</v>
      </c>
      <c r="AD1" s="3" t="s">
        <v>45</v>
      </c>
      <c r="AE1" s="3" t="s">
        <v>46</v>
      </c>
      <c r="AF1" s="3" t="s">
        <v>47</v>
      </c>
      <c r="AG1" s="3" t="s">
        <v>48</v>
      </c>
      <c r="AH1" s="3" t="s">
        <v>49</v>
      </c>
    </row>
    <row r="2" spans="1:30" s="5" customFormat="1" ht="12.75">
      <c r="A2" s="4">
        <v>34718</v>
      </c>
      <c r="D2" s="5" t="s">
        <v>15</v>
      </c>
      <c r="F2" s="5">
        <v>8.9</v>
      </c>
      <c r="G2" s="5">
        <v>9.6</v>
      </c>
      <c r="H2" s="5">
        <v>8</v>
      </c>
      <c r="I2" s="5">
        <v>0.94</v>
      </c>
      <c r="J2" s="5">
        <v>1</v>
      </c>
      <c r="L2" s="5">
        <v>10600</v>
      </c>
      <c r="M2" s="5">
        <v>2620</v>
      </c>
      <c r="N2" s="5">
        <v>2370</v>
      </c>
      <c r="O2" s="5">
        <v>112</v>
      </c>
      <c r="R2" s="5">
        <v>27</v>
      </c>
      <c r="S2" s="5">
        <v>10</v>
      </c>
      <c r="T2" s="5">
        <v>5960</v>
      </c>
      <c r="U2" s="5">
        <v>1</v>
      </c>
      <c r="V2" s="5">
        <v>0.19</v>
      </c>
      <c r="X2" s="5">
        <v>0.11</v>
      </c>
      <c r="Y2" s="5">
        <v>0.03</v>
      </c>
      <c r="Z2" s="5">
        <v>0.01</v>
      </c>
      <c r="AA2" s="5">
        <v>3.42</v>
      </c>
      <c r="AB2" s="5">
        <v>0</v>
      </c>
      <c r="AC2" s="5">
        <v>568</v>
      </c>
      <c r="AD2" s="5">
        <v>217</v>
      </c>
    </row>
    <row r="3" spans="1:30" s="5" customFormat="1" ht="12.75">
      <c r="A3" s="4">
        <v>34864</v>
      </c>
      <c r="D3" s="5" t="s">
        <v>15</v>
      </c>
      <c r="F3" s="5">
        <v>23.8</v>
      </c>
      <c r="G3" s="5">
        <v>5.7</v>
      </c>
      <c r="H3" s="5">
        <v>7.9</v>
      </c>
      <c r="I3" s="5">
        <v>0.83</v>
      </c>
      <c r="J3" s="5">
        <v>2</v>
      </c>
      <c r="L3" s="5">
        <v>11400</v>
      </c>
      <c r="M3" s="5">
        <v>2710</v>
      </c>
      <c r="N3" s="5">
        <v>24</v>
      </c>
      <c r="O3" s="5">
        <v>84</v>
      </c>
      <c r="R3" s="5">
        <v>40</v>
      </c>
      <c r="S3" s="5">
        <v>16</v>
      </c>
      <c r="T3" s="5">
        <v>7500</v>
      </c>
      <c r="U3" s="5">
        <v>1</v>
      </c>
      <c r="V3" s="5">
        <v>0.01</v>
      </c>
      <c r="X3" s="5">
        <v>0.01</v>
      </c>
      <c r="Y3" s="5">
        <v>0.03</v>
      </c>
      <c r="Z3" s="5">
        <v>0.02</v>
      </c>
      <c r="AA3" s="5">
        <v>3.79</v>
      </c>
      <c r="AB3" s="5">
        <v>3.04</v>
      </c>
      <c r="AC3" s="5">
        <v>586</v>
      </c>
      <c r="AD3" s="5">
        <v>246</v>
      </c>
    </row>
    <row r="4" spans="1:30" s="5" customFormat="1" ht="12.75">
      <c r="A4" s="4">
        <v>35144</v>
      </c>
      <c r="F4" s="5">
        <v>12.1</v>
      </c>
      <c r="G4" s="5">
        <v>7.9</v>
      </c>
      <c r="H4" s="5">
        <v>8.6</v>
      </c>
      <c r="I4" s="5">
        <v>0.9</v>
      </c>
      <c r="J4" s="5">
        <v>1</v>
      </c>
      <c r="L4" s="5">
        <v>10200</v>
      </c>
      <c r="M4" s="5">
        <v>2120</v>
      </c>
      <c r="N4" s="5">
        <v>2130</v>
      </c>
      <c r="O4" s="5">
        <v>106</v>
      </c>
      <c r="R4" s="5">
        <v>17</v>
      </c>
      <c r="S4" s="5">
        <v>6</v>
      </c>
      <c r="T4" s="5">
        <v>6060</v>
      </c>
      <c r="U4" s="5">
        <v>1</v>
      </c>
      <c r="V4" s="5">
        <v>0.1</v>
      </c>
      <c r="W4" s="5">
        <v>0.26</v>
      </c>
      <c r="X4" s="5">
        <v>1</v>
      </c>
      <c r="Y4" s="5">
        <v>0.04</v>
      </c>
      <c r="Z4" s="5">
        <v>0.01</v>
      </c>
      <c r="AA4" s="5">
        <v>1</v>
      </c>
      <c r="AB4" s="5">
        <v>0</v>
      </c>
      <c r="AC4" s="5">
        <v>539</v>
      </c>
      <c r="AD4" s="5">
        <v>225</v>
      </c>
    </row>
    <row r="5" spans="1:30" s="5" customFormat="1" ht="12.75">
      <c r="A5" s="4">
        <v>35275</v>
      </c>
      <c r="F5" s="5">
        <v>28.3</v>
      </c>
      <c r="G5" s="5">
        <v>6.6</v>
      </c>
      <c r="H5" s="5">
        <v>8.4</v>
      </c>
      <c r="I5" s="5">
        <v>0.83</v>
      </c>
      <c r="J5" s="5">
        <v>1</v>
      </c>
      <c r="L5" s="5">
        <v>8430</v>
      </c>
      <c r="M5" s="5">
        <v>2170</v>
      </c>
      <c r="N5" s="5">
        <v>2110</v>
      </c>
      <c r="O5" s="5">
        <v>82</v>
      </c>
      <c r="R5" s="5">
        <v>9</v>
      </c>
      <c r="S5" s="5">
        <v>6</v>
      </c>
      <c r="T5" s="5">
        <v>6480</v>
      </c>
      <c r="U5" s="5">
        <v>1</v>
      </c>
      <c r="V5" s="5">
        <v>0.01</v>
      </c>
      <c r="W5" s="5">
        <v>0.01</v>
      </c>
      <c r="X5" s="5">
        <v>0.96</v>
      </c>
      <c r="Y5" s="5">
        <v>0.03</v>
      </c>
      <c r="Z5" s="5">
        <v>0.01</v>
      </c>
      <c r="AA5" s="5">
        <v>7.9</v>
      </c>
      <c r="AB5" s="5">
        <v>12.8</v>
      </c>
      <c r="AC5" s="5">
        <v>584</v>
      </c>
      <c r="AD5" s="5">
        <v>223</v>
      </c>
    </row>
    <row r="6" spans="1:30" s="5" customFormat="1" ht="12.75">
      <c r="A6" s="4">
        <v>35507</v>
      </c>
      <c r="D6" s="5" t="s">
        <v>15</v>
      </c>
      <c r="F6" s="5">
        <v>13.3</v>
      </c>
      <c r="G6" s="5">
        <v>9.1</v>
      </c>
      <c r="H6" s="5">
        <v>8.2</v>
      </c>
      <c r="I6" s="5">
        <v>0.9</v>
      </c>
      <c r="J6" s="5">
        <v>1</v>
      </c>
      <c r="L6" s="5">
        <v>9130</v>
      </c>
      <c r="M6" s="5">
        <v>1870</v>
      </c>
      <c r="N6" s="5">
        <v>2040</v>
      </c>
      <c r="O6" s="5">
        <v>106</v>
      </c>
      <c r="R6" s="5">
        <v>12</v>
      </c>
      <c r="S6" s="5">
        <v>5</v>
      </c>
      <c r="T6" s="5">
        <v>6180</v>
      </c>
      <c r="U6" s="5">
        <v>1</v>
      </c>
      <c r="V6" s="5">
        <v>0.11</v>
      </c>
      <c r="W6" s="5">
        <v>0.39</v>
      </c>
      <c r="X6" s="5">
        <v>0.83</v>
      </c>
      <c r="Y6" s="5">
        <v>0.01</v>
      </c>
      <c r="Z6" s="5">
        <v>0.01</v>
      </c>
      <c r="AA6" s="5">
        <v>3.92</v>
      </c>
      <c r="AB6" s="5">
        <v>1</v>
      </c>
      <c r="AC6" s="5">
        <v>515</v>
      </c>
      <c r="AD6" s="5">
        <v>194</v>
      </c>
    </row>
    <row r="7" spans="1:30" s="5" customFormat="1" ht="12.75">
      <c r="A7" s="4">
        <v>35620</v>
      </c>
      <c r="F7" s="5">
        <v>25</v>
      </c>
      <c r="G7" s="5">
        <v>7.2</v>
      </c>
      <c r="H7" s="5">
        <v>8.1</v>
      </c>
      <c r="L7" s="5">
        <v>9990</v>
      </c>
      <c r="M7" s="5">
        <v>2030</v>
      </c>
      <c r="N7" s="5">
        <v>2100</v>
      </c>
      <c r="O7" s="5">
        <v>88</v>
      </c>
      <c r="R7" s="5">
        <v>16</v>
      </c>
      <c r="S7" s="5">
        <v>7</v>
      </c>
      <c r="T7" s="5">
        <v>6090</v>
      </c>
      <c r="U7" s="5">
        <v>9</v>
      </c>
      <c r="V7" s="5">
        <v>0.05</v>
      </c>
      <c r="W7" s="5">
        <v>0.02</v>
      </c>
      <c r="X7" s="5">
        <v>0.9</v>
      </c>
      <c r="Y7" s="5">
        <v>0.02</v>
      </c>
      <c r="Z7" s="5">
        <v>0.01</v>
      </c>
      <c r="AA7" s="5">
        <v>2.36</v>
      </c>
      <c r="AB7" s="5">
        <v>1</v>
      </c>
      <c r="AC7" s="5">
        <v>557</v>
      </c>
      <c r="AD7" s="5">
        <v>216</v>
      </c>
    </row>
    <row r="8" spans="1:30" s="5" customFormat="1" ht="12.75">
      <c r="A8" s="4">
        <v>35655</v>
      </c>
      <c r="D8" s="5">
        <v>1</v>
      </c>
      <c r="F8" s="5">
        <v>27.6</v>
      </c>
      <c r="G8" s="5">
        <v>6.8</v>
      </c>
      <c r="H8" s="5">
        <v>8.2</v>
      </c>
      <c r="I8" s="5">
        <v>0.98</v>
      </c>
      <c r="J8" s="5">
        <v>1</v>
      </c>
      <c r="L8" s="5">
        <v>9560</v>
      </c>
      <c r="M8" s="5">
        <v>1210</v>
      </c>
      <c r="N8" s="5">
        <v>1560</v>
      </c>
      <c r="O8" s="5">
        <v>112</v>
      </c>
      <c r="R8" s="5">
        <v>11</v>
      </c>
      <c r="S8" s="5">
        <v>5</v>
      </c>
      <c r="T8" s="5">
        <v>4060</v>
      </c>
      <c r="U8" s="5">
        <v>8</v>
      </c>
      <c r="V8" s="5">
        <v>0.78</v>
      </c>
      <c r="W8" s="5">
        <v>0.25</v>
      </c>
      <c r="X8" s="5">
        <v>1.62</v>
      </c>
      <c r="Y8" s="5">
        <v>0.04</v>
      </c>
      <c r="Z8" s="5">
        <v>0.01</v>
      </c>
      <c r="AA8" s="5">
        <v>4.98</v>
      </c>
      <c r="AB8" s="5">
        <v>1</v>
      </c>
      <c r="AC8" s="5">
        <v>455</v>
      </c>
      <c r="AD8" s="5">
        <v>145</v>
      </c>
    </row>
    <row r="9" spans="1:28" s="5" customFormat="1" ht="12.75">
      <c r="A9" s="4">
        <v>35779</v>
      </c>
      <c r="D9" s="5" t="s">
        <v>15</v>
      </c>
      <c r="F9" s="5">
        <v>7.5</v>
      </c>
      <c r="G9" s="5">
        <v>10.1</v>
      </c>
      <c r="H9" s="5">
        <v>8.2</v>
      </c>
      <c r="I9" s="5">
        <v>0.85</v>
      </c>
      <c r="J9" s="5">
        <v>1</v>
      </c>
      <c r="L9" s="5">
        <v>6130</v>
      </c>
      <c r="M9" s="5">
        <v>1730</v>
      </c>
      <c r="N9" s="5">
        <v>1820</v>
      </c>
      <c r="O9" s="5">
        <v>96</v>
      </c>
      <c r="R9" s="5">
        <v>8</v>
      </c>
      <c r="S9" s="5">
        <v>4</v>
      </c>
      <c r="T9" s="5">
        <v>5600</v>
      </c>
      <c r="U9" s="5">
        <v>9</v>
      </c>
      <c r="V9" s="5">
        <v>0.05</v>
      </c>
      <c r="W9" s="5">
        <v>0.01</v>
      </c>
      <c r="X9" s="5">
        <v>0.73</v>
      </c>
      <c r="Y9" s="5">
        <v>0.02</v>
      </c>
      <c r="Z9" s="5">
        <v>0.01</v>
      </c>
      <c r="AA9" s="5">
        <v>7.38</v>
      </c>
      <c r="AB9" s="5">
        <v>1</v>
      </c>
    </row>
    <row r="10" spans="1:28" s="5" customFormat="1" ht="12.75">
      <c r="A10" s="4">
        <v>35955</v>
      </c>
      <c r="F10" s="5">
        <v>22.5</v>
      </c>
      <c r="G10" s="5">
        <v>6.5</v>
      </c>
      <c r="H10" s="5">
        <v>8</v>
      </c>
      <c r="I10" s="5">
        <v>1</v>
      </c>
      <c r="J10" s="5">
        <v>1</v>
      </c>
      <c r="L10" s="5">
        <v>7610</v>
      </c>
      <c r="M10" s="5">
        <v>1740</v>
      </c>
      <c r="N10" s="5">
        <v>1800</v>
      </c>
      <c r="O10" s="5">
        <v>98</v>
      </c>
      <c r="R10" s="5">
        <v>11</v>
      </c>
      <c r="S10" s="5">
        <v>5</v>
      </c>
      <c r="T10" s="5">
        <v>5270</v>
      </c>
      <c r="U10" s="5">
        <v>9</v>
      </c>
      <c r="V10" s="5">
        <v>0.1</v>
      </c>
      <c r="X10" s="5">
        <v>0.92</v>
      </c>
      <c r="Y10" s="5">
        <v>0.01</v>
      </c>
      <c r="AA10" s="5">
        <v>1</v>
      </c>
      <c r="AB10" s="5">
        <v>3.36</v>
      </c>
    </row>
    <row r="11" spans="1:30" s="5" customFormat="1" ht="12.75">
      <c r="A11" s="4">
        <v>36115</v>
      </c>
      <c r="F11" s="5">
        <v>13.8</v>
      </c>
      <c r="G11" s="5">
        <v>8.1</v>
      </c>
      <c r="H11" s="5">
        <v>8.1</v>
      </c>
      <c r="I11" s="5">
        <v>1</v>
      </c>
      <c r="J11" s="5">
        <v>7</v>
      </c>
      <c r="L11" s="5">
        <v>7530</v>
      </c>
      <c r="M11" s="5">
        <v>1400</v>
      </c>
      <c r="N11" s="5">
        <v>1550</v>
      </c>
      <c r="O11" s="5">
        <v>57</v>
      </c>
      <c r="R11" s="5">
        <v>8</v>
      </c>
      <c r="S11" s="5">
        <v>6</v>
      </c>
      <c r="T11" s="5">
        <v>4820</v>
      </c>
      <c r="U11" s="5">
        <v>1</v>
      </c>
      <c r="V11" s="5">
        <v>0.025</v>
      </c>
      <c r="W11" s="5">
        <v>0.05</v>
      </c>
      <c r="X11" s="5">
        <v>0.66</v>
      </c>
      <c r="Y11" s="5">
        <v>0.01</v>
      </c>
      <c r="Z11" s="5">
        <v>0.03</v>
      </c>
      <c r="AA11" s="5">
        <v>4.52</v>
      </c>
      <c r="AB11" s="5">
        <v>1</v>
      </c>
      <c r="AC11" s="5">
        <v>515</v>
      </c>
      <c r="AD11" s="5">
        <v>169</v>
      </c>
    </row>
    <row r="12" spans="1:28" s="5" customFormat="1" ht="12.75">
      <c r="A12" s="4">
        <v>36355</v>
      </c>
      <c r="D12" s="5" t="s">
        <v>15</v>
      </c>
      <c r="F12" s="5">
        <v>25.6</v>
      </c>
      <c r="G12" s="5">
        <v>7.1</v>
      </c>
      <c r="H12" s="5">
        <v>7.9</v>
      </c>
      <c r="I12" s="5">
        <v>1.26</v>
      </c>
      <c r="J12" s="5">
        <v>1</v>
      </c>
      <c r="L12" s="5">
        <v>7580</v>
      </c>
      <c r="M12" s="5">
        <v>1740</v>
      </c>
      <c r="N12" s="5">
        <v>1800</v>
      </c>
      <c r="O12" s="5">
        <v>92</v>
      </c>
      <c r="R12" s="5">
        <v>9</v>
      </c>
      <c r="S12" s="5">
        <v>7</v>
      </c>
      <c r="T12" s="5">
        <v>5480</v>
      </c>
      <c r="U12" s="5">
        <v>6</v>
      </c>
      <c r="V12" s="5">
        <v>0.025</v>
      </c>
      <c r="W12" s="5">
        <v>0.18</v>
      </c>
      <c r="X12" s="5">
        <v>0.79</v>
      </c>
      <c r="Y12" s="5">
        <v>0.025</v>
      </c>
      <c r="AA12" s="5">
        <v>6.41</v>
      </c>
      <c r="AB12" s="5">
        <v>5.37</v>
      </c>
    </row>
    <row r="13" spans="1:12" s="5" customFormat="1" ht="12.75">
      <c r="A13" s="4">
        <v>36564</v>
      </c>
      <c r="D13" s="5" t="s">
        <v>15</v>
      </c>
      <c r="F13" s="5">
        <v>9</v>
      </c>
      <c r="G13" s="5">
        <v>10.8</v>
      </c>
      <c r="H13" s="5">
        <v>8.2</v>
      </c>
      <c r="I13" s="5">
        <v>1.05</v>
      </c>
      <c r="J13" s="5">
        <v>1</v>
      </c>
      <c r="L13" s="5">
        <v>7950</v>
      </c>
    </row>
    <row r="14" spans="1:12" s="5" customFormat="1" ht="12.75">
      <c r="A14" s="4">
        <v>36713</v>
      </c>
      <c r="D14" s="5">
        <v>5</v>
      </c>
      <c r="F14" s="5">
        <v>25.4</v>
      </c>
      <c r="G14" s="5">
        <v>3.7</v>
      </c>
      <c r="H14" s="5">
        <v>7.8</v>
      </c>
      <c r="I14" s="5">
        <v>0.78</v>
      </c>
      <c r="J14" s="5">
        <v>1</v>
      </c>
      <c r="L14" s="5">
        <v>9100</v>
      </c>
    </row>
    <row r="15" spans="1:28" s="5" customFormat="1" ht="12.75">
      <c r="A15" s="4">
        <v>36949</v>
      </c>
      <c r="C15" s="5">
        <v>12.7</v>
      </c>
      <c r="D15" s="5" t="s">
        <v>15</v>
      </c>
      <c r="F15" s="5">
        <v>11.3</v>
      </c>
      <c r="G15" s="5">
        <v>10.9</v>
      </c>
      <c r="H15" s="5">
        <v>8.1</v>
      </c>
      <c r="I15" s="5">
        <v>0.98</v>
      </c>
      <c r="J15" s="5" t="s">
        <v>16</v>
      </c>
      <c r="L15" s="5">
        <v>8160</v>
      </c>
      <c r="M15" s="5">
        <v>1900</v>
      </c>
      <c r="N15" s="5">
        <v>1930</v>
      </c>
      <c r="O15" s="5">
        <v>13</v>
      </c>
      <c r="R15" s="5">
        <v>16</v>
      </c>
      <c r="S15" s="5">
        <v>6</v>
      </c>
      <c r="T15" s="5">
        <v>6070</v>
      </c>
      <c r="U15" s="5">
        <v>5</v>
      </c>
      <c r="V15" s="5">
        <v>0.17</v>
      </c>
      <c r="X15" s="5">
        <v>1.07</v>
      </c>
      <c r="Y15" s="5" t="s">
        <v>18</v>
      </c>
      <c r="Z15" s="5" t="s">
        <v>17</v>
      </c>
      <c r="AA15" s="5">
        <v>6.73</v>
      </c>
      <c r="AB15" s="5">
        <v>2.69</v>
      </c>
    </row>
    <row r="16" spans="1:33" s="5" customFormat="1" ht="12.75">
      <c r="A16" s="4">
        <v>37104</v>
      </c>
      <c r="F16" s="5">
        <v>26.6</v>
      </c>
      <c r="G16" s="5">
        <v>4.3</v>
      </c>
      <c r="H16" s="5">
        <v>7.8</v>
      </c>
      <c r="L16" s="5">
        <v>11100</v>
      </c>
      <c r="M16" s="5">
        <v>2760</v>
      </c>
      <c r="N16" s="5">
        <v>2440</v>
      </c>
      <c r="O16" s="5">
        <v>102</v>
      </c>
      <c r="R16" s="5">
        <v>7</v>
      </c>
      <c r="S16" s="5">
        <v>5</v>
      </c>
      <c r="T16" s="5">
        <v>7880</v>
      </c>
      <c r="U16" s="5">
        <v>6</v>
      </c>
      <c r="V16" s="5">
        <v>0.12</v>
      </c>
      <c r="W16" s="5" t="s">
        <v>24</v>
      </c>
      <c r="X16" s="5">
        <v>1.1</v>
      </c>
      <c r="Y16" s="5" t="s">
        <v>24</v>
      </c>
      <c r="Z16" s="5" t="s">
        <v>25</v>
      </c>
      <c r="AA16" s="5">
        <v>18.2</v>
      </c>
      <c r="AB16" s="5" t="s">
        <v>16</v>
      </c>
      <c r="AC16" s="5">
        <v>648</v>
      </c>
      <c r="AD16" s="5">
        <v>268</v>
      </c>
      <c r="AG16" s="5">
        <v>0.87</v>
      </c>
    </row>
    <row r="17" spans="1:33" s="5" customFormat="1" ht="12.75">
      <c r="A17" s="4">
        <v>37284</v>
      </c>
      <c r="C17" s="5">
        <v>8.25</v>
      </c>
      <c r="D17" s="5" t="s">
        <v>15</v>
      </c>
      <c r="F17" s="5">
        <v>8.2</v>
      </c>
      <c r="G17" s="5">
        <v>10.6</v>
      </c>
      <c r="H17" s="5">
        <v>7.9</v>
      </c>
      <c r="I17" s="5">
        <v>0.75</v>
      </c>
      <c r="J17" s="5" t="s">
        <v>16</v>
      </c>
      <c r="K17" s="5" t="s">
        <v>16</v>
      </c>
      <c r="L17" s="5">
        <v>10100</v>
      </c>
      <c r="M17" s="5">
        <v>834</v>
      </c>
      <c r="N17" s="5">
        <v>2270</v>
      </c>
      <c r="O17" s="5">
        <v>123</v>
      </c>
      <c r="R17" s="5">
        <v>8</v>
      </c>
      <c r="S17" s="5">
        <v>6</v>
      </c>
      <c r="T17" s="5">
        <v>7290</v>
      </c>
      <c r="U17" s="5">
        <v>6</v>
      </c>
      <c r="V17" s="5">
        <v>0.26</v>
      </c>
      <c r="W17" s="5">
        <v>0.46</v>
      </c>
      <c r="X17" s="5">
        <v>1.62</v>
      </c>
      <c r="Y17" s="5">
        <v>0.06</v>
      </c>
      <c r="Z17" s="5" t="s">
        <v>25</v>
      </c>
      <c r="AA17" s="5">
        <v>16.9</v>
      </c>
      <c r="AB17" s="5">
        <v>20.5</v>
      </c>
      <c r="AG17" s="5">
        <v>0.87</v>
      </c>
    </row>
    <row r="18" spans="1:33" s="5" customFormat="1" ht="12.75">
      <c r="A18" s="4">
        <v>37460</v>
      </c>
      <c r="C18" s="5">
        <v>10.3</v>
      </c>
      <c r="D18" s="5" t="s">
        <v>15</v>
      </c>
      <c r="F18" s="5">
        <v>26.4</v>
      </c>
      <c r="G18" s="5">
        <v>6</v>
      </c>
      <c r="H18" s="5">
        <v>7.9</v>
      </c>
      <c r="I18" s="5">
        <v>0.8</v>
      </c>
      <c r="J18" s="5">
        <v>4</v>
      </c>
      <c r="K18" s="5">
        <v>8</v>
      </c>
      <c r="L18" s="5">
        <v>12700</v>
      </c>
      <c r="M18" s="5">
        <v>3160</v>
      </c>
      <c r="N18" s="5">
        <v>2460</v>
      </c>
      <c r="O18" s="5">
        <v>80</v>
      </c>
      <c r="R18" s="5">
        <v>9</v>
      </c>
      <c r="S18" s="5">
        <v>7</v>
      </c>
      <c r="T18" s="5">
        <v>9140</v>
      </c>
      <c r="U18" s="5">
        <v>8</v>
      </c>
      <c r="V18" s="5">
        <v>0.12</v>
      </c>
      <c r="W18" s="5" t="s">
        <v>26</v>
      </c>
      <c r="X18" s="5">
        <v>1.9</v>
      </c>
      <c r="Y18" s="5" t="s">
        <v>24</v>
      </c>
      <c r="Z18" s="5" t="s">
        <v>27</v>
      </c>
      <c r="AA18" s="5">
        <v>26.7</v>
      </c>
      <c r="AB18" s="5">
        <v>2.58</v>
      </c>
      <c r="AC18" s="5">
        <v>807</v>
      </c>
      <c r="AD18" s="5">
        <v>340</v>
      </c>
      <c r="AG18" s="5">
        <v>0.99</v>
      </c>
    </row>
    <row r="19" spans="1:33" s="5" customFormat="1" ht="12.75">
      <c r="A19" s="4">
        <v>37649</v>
      </c>
      <c r="M19" s="5">
        <v>2720</v>
      </c>
      <c r="N19" s="5">
        <v>2300</v>
      </c>
      <c r="O19" s="5">
        <v>97</v>
      </c>
      <c r="R19" s="5">
        <v>8</v>
      </c>
      <c r="T19" s="5">
        <v>6930</v>
      </c>
      <c r="U19" s="5">
        <v>8</v>
      </c>
      <c r="V19" s="5">
        <v>0.12</v>
      </c>
      <c r="W19" s="5">
        <v>0.12</v>
      </c>
      <c r="X19" s="5">
        <v>1.48</v>
      </c>
      <c r="Y19" s="5" t="s">
        <v>24</v>
      </c>
      <c r="Z19" s="5" t="s">
        <v>28</v>
      </c>
      <c r="AA19" s="5">
        <v>32.6</v>
      </c>
      <c r="AB19" s="5">
        <v>49.3</v>
      </c>
      <c r="AF19" s="5">
        <v>6</v>
      </c>
      <c r="AG19" s="5">
        <v>0.82</v>
      </c>
    </row>
    <row r="20" spans="1:33" s="5" customFormat="1" ht="12.75">
      <c r="A20" s="4">
        <v>37851</v>
      </c>
      <c r="D20" s="5" t="s">
        <v>15</v>
      </c>
      <c r="F20" s="5">
        <v>24.7</v>
      </c>
      <c r="G20" s="5">
        <v>5.1</v>
      </c>
      <c r="H20" s="5">
        <v>7.9</v>
      </c>
      <c r="I20" s="5">
        <v>0.73</v>
      </c>
      <c r="J20" s="5" t="s">
        <v>29</v>
      </c>
      <c r="K20" s="5" t="s">
        <v>16</v>
      </c>
      <c r="L20" s="5">
        <v>12700</v>
      </c>
      <c r="M20" s="5">
        <v>3150</v>
      </c>
      <c r="N20" s="5">
        <v>2540</v>
      </c>
      <c r="O20" s="5">
        <v>52</v>
      </c>
      <c r="R20" s="5">
        <v>7</v>
      </c>
      <c r="S20" s="5">
        <v>5</v>
      </c>
      <c r="T20" s="5">
        <v>9330</v>
      </c>
      <c r="U20" s="5">
        <v>10</v>
      </c>
      <c r="V20" s="5">
        <v>0.06</v>
      </c>
      <c r="W20" s="5" t="s">
        <v>30</v>
      </c>
      <c r="X20" s="5">
        <v>1.64</v>
      </c>
      <c r="Y20" s="5">
        <v>0.07</v>
      </c>
      <c r="Z20" s="5" t="s">
        <v>27</v>
      </c>
      <c r="AA20" s="5">
        <v>14.4</v>
      </c>
      <c r="AB20" s="5">
        <v>30.4</v>
      </c>
      <c r="AG20" s="5">
        <v>1.04</v>
      </c>
    </row>
    <row r="21" spans="1:33" s="5" customFormat="1" ht="12.75">
      <c r="A21" s="4">
        <v>38041</v>
      </c>
      <c r="C21" s="5">
        <v>10.2</v>
      </c>
      <c r="D21" s="5">
        <v>1</v>
      </c>
      <c r="F21" s="5">
        <v>10.8</v>
      </c>
      <c r="G21" s="5">
        <v>14.9</v>
      </c>
      <c r="H21" s="5">
        <v>8.5</v>
      </c>
      <c r="I21" s="5">
        <v>0.7</v>
      </c>
      <c r="J21" s="5" t="s">
        <v>16</v>
      </c>
      <c r="L21" s="5">
        <v>13800</v>
      </c>
      <c r="M21" s="5">
        <v>3470</v>
      </c>
      <c r="N21" s="5">
        <v>2710</v>
      </c>
      <c r="O21" s="5">
        <v>78</v>
      </c>
      <c r="R21" s="5">
        <v>21</v>
      </c>
      <c r="S21" s="5">
        <v>14</v>
      </c>
      <c r="T21" s="5">
        <v>9570</v>
      </c>
      <c r="U21" s="5">
        <v>10</v>
      </c>
      <c r="V21" s="5" t="s">
        <v>24</v>
      </c>
      <c r="W21" s="5" t="s">
        <v>31</v>
      </c>
      <c r="X21" s="5">
        <v>2.01</v>
      </c>
      <c r="Y21" s="5">
        <v>0.05</v>
      </c>
      <c r="Z21" s="5" t="s">
        <v>32</v>
      </c>
      <c r="AA21" s="5">
        <v>54.5</v>
      </c>
      <c r="AB21" s="5">
        <v>40.8</v>
      </c>
      <c r="AG21" s="5">
        <v>1.04</v>
      </c>
    </row>
    <row r="22" spans="1:34" s="5" customFormat="1" ht="12.75">
      <c r="A22" s="4">
        <v>38111</v>
      </c>
      <c r="C22" s="5">
        <v>14.4</v>
      </c>
      <c r="D22" s="5" t="s">
        <v>15</v>
      </c>
      <c r="F22" s="5">
        <v>18.1</v>
      </c>
      <c r="G22" s="5">
        <v>8.9</v>
      </c>
      <c r="H22" s="5">
        <v>8.4</v>
      </c>
      <c r="I22" s="5">
        <v>0.65</v>
      </c>
      <c r="J22" s="5" t="s">
        <v>16</v>
      </c>
      <c r="K22" s="5" t="s">
        <v>16</v>
      </c>
      <c r="L22" s="5">
        <v>7050</v>
      </c>
      <c r="M22" s="5">
        <v>1650</v>
      </c>
      <c r="N22" s="5">
        <v>1300</v>
      </c>
      <c r="O22" s="5">
        <v>54</v>
      </c>
      <c r="R22" s="5">
        <v>13</v>
      </c>
      <c r="S22" s="5">
        <v>11</v>
      </c>
      <c r="T22" s="5">
        <v>4980</v>
      </c>
      <c r="U22" s="5">
        <v>8</v>
      </c>
      <c r="V22" s="5">
        <v>0.08</v>
      </c>
      <c r="W22" s="5">
        <v>0.3</v>
      </c>
      <c r="X22" s="5">
        <v>1.25</v>
      </c>
      <c r="Y22" s="5" t="s">
        <v>24</v>
      </c>
      <c r="Z22" s="5" t="s">
        <v>33</v>
      </c>
      <c r="AA22" s="5">
        <v>47.3</v>
      </c>
      <c r="AB22" s="5">
        <v>3.43</v>
      </c>
      <c r="AC22" s="5">
        <v>403</v>
      </c>
      <c r="AD22" s="5">
        <v>164</v>
      </c>
      <c r="AE22" s="5">
        <v>30.3</v>
      </c>
      <c r="AF22" s="5">
        <v>995</v>
      </c>
      <c r="AG22" s="5">
        <v>0.5</v>
      </c>
      <c r="AH22" s="5">
        <v>8.68</v>
      </c>
    </row>
    <row r="23" spans="1:34" s="5" customFormat="1" ht="12.75">
      <c r="A23" s="4">
        <v>38209</v>
      </c>
      <c r="C23" s="5">
        <v>8.9</v>
      </c>
      <c r="D23" s="5" t="s">
        <v>54</v>
      </c>
      <c r="F23" s="5">
        <v>26.9</v>
      </c>
      <c r="G23" s="5">
        <v>6.7</v>
      </c>
      <c r="H23" s="5">
        <v>8.2</v>
      </c>
      <c r="I23" s="5">
        <v>0.74</v>
      </c>
      <c r="J23" s="5" t="s">
        <v>16</v>
      </c>
      <c r="K23" s="5">
        <v>2</v>
      </c>
      <c r="L23" s="5">
        <v>9140</v>
      </c>
      <c r="M23" s="5">
        <v>2220</v>
      </c>
      <c r="N23" s="5">
        <v>1640</v>
      </c>
      <c r="O23" s="5">
        <v>61</v>
      </c>
      <c r="R23" s="5">
        <v>10</v>
      </c>
      <c r="S23" s="5">
        <v>8</v>
      </c>
      <c r="T23" s="5">
        <v>6290</v>
      </c>
      <c r="U23" s="5">
        <v>9</v>
      </c>
      <c r="V23" s="5" t="s">
        <v>24</v>
      </c>
      <c r="X23" s="5">
        <v>1.5</v>
      </c>
      <c r="Y23" s="5" t="s">
        <v>24</v>
      </c>
      <c r="Z23" s="5" t="s">
        <v>53</v>
      </c>
      <c r="AA23" s="5">
        <v>16.4</v>
      </c>
      <c r="AB23" s="5" t="s">
        <v>35</v>
      </c>
      <c r="AC23" s="5">
        <v>530</v>
      </c>
      <c r="AD23" s="5">
        <v>206</v>
      </c>
      <c r="AE23" s="5">
        <v>39</v>
      </c>
      <c r="AF23" s="5">
        <v>1260</v>
      </c>
      <c r="AG23" s="5">
        <v>0.67</v>
      </c>
      <c r="AH23" s="5">
        <v>7.84</v>
      </c>
    </row>
    <row r="24" spans="1:33" s="5" customFormat="1" ht="12.75">
      <c r="A24" s="4">
        <v>38328</v>
      </c>
      <c r="C24" s="5">
        <v>1</v>
      </c>
      <c r="D24" s="5">
        <v>1</v>
      </c>
      <c r="F24" s="5">
        <v>10.1</v>
      </c>
      <c r="G24" s="5">
        <v>10.5</v>
      </c>
      <c r="H24" s="5">
        <v>8.3</v>
      </c>
      <c r="I24" s="5" t="s">
        <v>34</v>
      </c>
      <c r="J24" s="5" t="s">
        <v>16</v>
      </c>
      <c r="K24" s="5" t="s">
        <v>16</v>
      </c>
      <c r="L24" s="5">
        <v>5890</v>
      </c>
      <c r="M24" s="5">
        <v>1310</v>
      </c>
      <c r="N24" s="5">
        <v>1150</v>
      </c>
      <c r="O24" s="5">
        <v>90</v>
      </c>
      <c r="R24" s="5">
        <v>10</v>
      </c>
      <c r="S24" s="5">
        <v>7</v>
      </c>
      <c r="T24" s="5">
        <v>4170</v>
      </c>
      <c r="U24" s="5">
        <v>6</v>
      </c>
      <c r="V24" s="5" t="s">
        <v>24</v>
      </c>
      <c r="W24" s="5" t="s">
        <v>26</v>
      </c>
      <c r="X24" s="5">
        <v>1.25</v>
      </c>
      <c r="Y24" s="5" t="s">
        <v>24</v>
      </c>
      <c r="Z24" s="5" t="s">
        <v>33</v>
      </c>
      <c r="AA24" s="5">
        <v>57.9</v>
      </c>
      <c r="AB24" s="5" t="s">
        <v>35</v>
      </c>
      <c r="AG24" s="5">
        <v>0.5</v>
      </c>
    </row>
    <row r="25" spans="1:34" s="5" customFormat="1" ht="12.75">
      <c r="A25" s="4">
        <v>38433</v>
      </c>
      <c r="C25" s="5">
        <v>34.89</v>
      </c>
      <c r="D25" s="5" t="s">
        <v>54</v>
      </c>
      <c r="F25" s="5">
        <v>13.2</v>
      </c>
      <c r="G25" s="5">
        <v>7.9</v>
      </c>
      <c r="H25" s="5">
        <v>8.1</v>
      </c>
      <c r="I25" s="5">
        <v>0.68</v>
      </c>
      <c r="J25" s="5" t="s">
        <v>16</v>
      </c>
      <c r="K25" s="5" t="s">
        <v>57</v>
      </c>
      <c r="L25" s="5">
        <v>6170</v>
      </c>
      <c r="O25" s="5">
        <v>87</v>
      </c>
      <c r="R25" s="5">
        <v>6</v>
      </c>
      <c r="S25" s="5" t="s">
        <v>55</v>
      </c>
      <c r="T25" s="5">
        <v>3830</v>
      </c>
      <c r="U25" s="5">
        <v>9</v>
      </c>
      <c r="V25" s="5" t="s">
        <v>24</v>
      </c>
      <c r="W25" s="5" t="s">
        <v>56</v>
      </c>
      <c r="X25" s="5">
        <v>1.03</v>
      </c>
      <c r="Y25" s="5" t="s">
        <v>25</v>
      </c>
      <c r="Z25" s="5" t="s">
        <v>56</v>
      </c>
      <c r="AA25" s="5">
        <v>23.5</v>
      </c>
      <c r="AB25" s="5" t="s">
        <v>35</v>
      </c>
      <c r="AC25" s="5">
        <v>315</v>
      </c>
      <c r="AD25" s="5">
        <v>112</v>
      </c>
      <c r="AE25" s="5">
        <v>32.4</v>
      </c>
      <c r="AF25" s="5">
        <v>875</v>
      </c>
      <c r="AG25" s="5">
        <v>0.5</v>
      </c>
      <c r="AH25" s="5">
        <v>7.23</v>
      </c>
    </row>
    <row r="26" spans="1:12" s="5" customFormat="1" ht="12.75">
      <c r="A26" s="4">
        <v>38582</v>
      </c>
      <c r="C26" s="5">
        <v>10.6</v>
      </c>
      <c r="D26" s="5">
        <v>4</v>
      </c>
      <c r="F26" s="5">
        <v>26.5</v>
      </c>
      <c r="G26" s="5">
        <v>6.7</v>
      </c>
      <c r="H26" s="5">
        <v>8.1</v>
      </c>
      <c r="I26" s="5">
        <v>0.95</v>
      </c>
      <c r="J26" s="5" t="s">
        <v>16</v>
      </c>
      <c r="L26" s="5">
        <v>7420</v>
      </c>
    </row>
    <row r="27" spans="1:33" s="5" customFormat="1" ht="12.75">
      <c r="A27" s="4">
        <v>38860</v>
      </c>
      <c r="C27" s="5">
        <v>15.8</v>
      </c>
      <c r="D27" s="5" t="s">
        <v>58</v>
      </c>
      <c r="F27" s="5">
        <v>22.2</v>
      </c>
      <c r="G27" s="5">
        <v>5.2</v>
      </c>
      <c r="I27" s="5">
        <v>0.88</v>
      </c>
      <c r="L27" s="5">
        <v>7980</v>
      </c>
      <c r="M27" s="5">
        <v>1840</v>
      </c>
      <c r="N27" s="5">
        <v>1680</v>
      </c>
      <c r="O27" s="5">
        <v>98</v>
      </c>
      <c r="R27" s="5">
        <v>10</v>
      </c>
      <c r="S27" s="5">
        <v>5</v>
      </c>
      <c r="T27" s="5">
        <v>5440</v>
      </c>
      <c r="U27" s="5">
        <v>8</v>
      </c>
      <c r="V27" s="5" t="s">
        <v>24</v>
      </c>
      <c r="W27" s="5" t="s">
        <v>56</v>
      </c>
      <c r="X27" s="5">
        <v>0.95</v>
      </c>
      <c r="Y27" s="5" t="s">
        <v>25</v>
      </c>
      <c r="Z27" s="5" t="s">
        <v>56</v>
      </c>
      <c r="AA27" s="5">
        <v>16.4</v>
      </c>
      <c r="AG27" s="5">
        <v>0.75</v>
      </c>
    </row>
    <row r="28" spans="1:33" s="5" customFormat="1" ht="12.75">
      <c r="A28" s="4">
        <v>38944</v>
      </c>
      <c r="C28" s="5">
        <v>15</v>
      </c>
      <c r="D28" s="5">
        <v>1</v>
      </c>
      <c r="F28" s="5">
        <v>26.8</v>
      </c>
      <c r="G28" s="5">
        <v>6.4</v>
      </c>
      <c r="H28" s="5">
        <v>8.1</v>
      </c>
      <c r="I28" s="5">
        <v>0.7</v>
      </c>
      <c r="J28" s="5" t="s">
        <v>16</v>
      </c>
      <c r="L28" s="5">
        <v>9150</v>
      </c>
      <c r="M28" s="5">
        <v>2260</v>
      </c>
      <c r="N28" s="5">
        <v>1990</v>
      </c>
      <c r="O28" s="5">
        <v>95</v>
      </c>
      <c r="R28" s="5">
        <v>9</v>
      </c>
      <c r="S28" s="5">
        <v>6</v>
      </c>
      <c r="T28" s="5">
        <v>6320</v>
      </c>
      <c r="U28" s="5">
        <v>8</v>
      </c>
      <c r="V28" s="5" t="s">
        <v>24</v>
      </c>
      <c r="W28" s="5" t="s">
        <v>56</v>
      </c>
      <c r="X28" s="5">
        <v>1.14</v>
      </c>
      <c r="Y28" s="5" t="s">
        <v>25</v>
      </c>
      <c r="Z28" s="5" t="s">
        <v>56</v>
      </c>
      <c r="AA28" s="5">
        <v>27.3</v>
      </c>
      <c r="AG28" s="5">
        <v>0.68</v>
      </c>
    </row>
    <row r="29" spans="1:34" s="5" customFormat="1" ht="12.75">
      <c r="A29" s="7">
        <v>39217</v>
      </c>
      <c r="C29" s="8" t="s">
        <v>59</v>
      </c>
      <c r="D29" s="8" t="s">
        <v>60</v>
      </c>
      <c r="E29" s="8"/>
      <c r="F29" s="8" t="s">
        <v>61</v>
      </c>
      <c r="G29" s="8" t="s">
        <v>62</v>
      </c>
      <c r="H29" s="8" t="s">
        <v>63</v>
      </c>
      <c r="I29" s="8" t="s">
        <v>64</v>
      </c>
      <c r="J29" s="8" t="s">
        <v>65</v>
      </c>
      <c r="K29" s="8" t="s">
        <v>65</v>
      </c>
      <c r="L29" s="8" t="s">
        <v>66</v>
      </c>
      <c r="M29" s="9" t="s">
        <v>67</v>
      </c>
      <c r="N29" s="8" t="s">
        <v>68</v>
      </c>
      <c r="O29" s="8" t="s">
        <v>69</v>
      </c>
      <c r="R29" s="8" t="s">
        <v>70</v>
      </c>
      <c r="S29" s="8" t="s">
        <v>70</v>
      </c>
      <c r="T29" s="8" t="s">
        <v>71</v>
      </c>
      <c r="U29" s="8" t="s">
        <v>72</v>
      </c>
      <c r="V29" s="8" t="s">
        <v>73</v>
      </c>
      <c r="W29" s="8" t="s">
        <v>74</v>
      </c>
      <c r="Y29" s="8" t="s">
        <v>75</v>
      </c>
      <c r="Z29" s="8" t="s">
        <v>74</v>
      </c>
      <c r="AA29" s="8" t="s">
        <v>76</v>
      </c>
      <c r="AF29" s="10"/>
      <c r="AG29" s="11" t="s">
        <v>77</v>
      </c>
      <c r="AH29" s="10"/>
    </row>
    <row r="30" spans="1:34" s="5" customFormat="1" ht="12.75">
      <c r="A30" s="7">
        <v>39302</v>
      </c>
      <c r="C30" s="8" t="s">
        <v>78</v>
      </c>
      <c r="D30" s="8" t="s">
        <v>60</v>
      </c>
      <c r="E30" s="8"/>
      <c r="F30" s="8" t="s">
        <v>79</v>
      </c>
      <c r="G30" s="8" t="s">
        <v>80</v>
      </c>
      <c r="H30" s="8" t="s">
        <v>81</v>
      </c>
      <c r="I30" s="8" t="s">
        <v>82</v>
      </c>
      <c r="J30" s="8" t="s">
        <v>65</v>
      </c>
      <c r="L30" s="8" t="s">
        <v>83</v>
      </c>
      <c r="M30" s="9" t="s">
        <v>84</v>
      </c>
      <c r="N30" s="8" t="s">
        <v>85</v>
      </c>
      <c r="O30" s="8" t="s">
        <v>86</v>
      </c>
      <c r="R30" s="8" t="s">
        <v>87</v>
      </c>
      <c r="S30" s="8" t="s">
        <v>88</v>
      </c>
      <c r="T30" s="8" t="s">
        <v>89</v>
      </c>
      <c r="U30" s="8" t="s">
        <v>72</v>
      </c>
      <c r="V30" s="8" t="s">
        <v>73</v>
      </c>
      <c r="W30" s="8" t="s">
        <v>74</v>
      </c>
      <c r="X30" s="8" t="s">
        <v>90</v>
      </c>
      <c r="Y30" s="8" t="s">
        <v>75</v>
      </c>
      <c r="Z30" s="8" t="s">
        <v>74</v>
      </c>
      <c r="AA30" s="8" t="s">
        <v>91</v>
      </c>
      <c r="AF30" s="10"/>
      <c r="AG30" s="11" t="s">
        <v>92</v>
      </c>
      <c r="AH30" s="10"/>
    </row>
    <row r="31" s="5" customFormat="1" ht="12.75">
      <c r="A31" s="4"/>
    </row>
    <row r="32" spans="1:20" s="5" customFormat="1" ht="12.75">
      <c r="A32" s="5" t="s">
        <v>19</v>
      </c>
      <c r="B32" s="6"/>
      <c r="F32" s="6">
        <f>AVERAGE(F1:F31)</f>
        <v>19.023076923076925</v>
      </c>
      <c r="G32" s="6">
        <f>AVERAGE(G1:G31)</f>
        <v>7.819230769230769</v>
      </c>
      <c r="H32" s="6">
        <f>AVERAGE(H1:H31)</f>
        <v>8.116</v>
      </c>
      <c r="J32" s="6">
        <f>GEOMEAN(J1:J31)</f>
        <v>1.3629376919261884</v>
      </c>
      <c r="K32" s="6">
        <f>GEOMEAN(K1:K31)</f>
        <v>4</v>
      </c>
      <c r="M32" s="6">
        <f>AVERAGE(M1:M31)</f>
        <v>2113.6521739130435</v>
      </c>
      <c r="N32" s="6">
        <f>AVERAGE(N1:N31)</f>
        <v>1900.608695652174</v>
      </c>
      <c r="T32" s="6">
        <f>AVERAGE(T1:T31)</f>
        <v>6280.833333333333</v>
      </c>
    </row>
    <row r="33" spans="1:20" s="5" customFormat="1" ht="12.75">
      <c r="A33" s="4" t="s">
        <v>20</v>
      </c>
      <c r="F33" s="5">
        <v>33</v>
      </c>
      <c r="G33" s="5">
        <v>5</v>
      </c>
      <c r="H33" s="5" t="s">
        <v>21</v>
      </c>
      <c r="J33" s="5">
        <v>200</v>
      </c>
      <c r="M33" s="5">
        <v>3200</v>
      </c>
      <c r="N33" s="5">
        <v>2200</v>
      </c>
      <c r="T33" s="5">
        <v>9400</v>
      </c>
    </row>
    <row r="34" s="5" customFormat="1" ht="12.75">
      <c r="A34" s="4"/>
    </row>
    <row r="35" s="5" customFormat="1" ht="12.75">
      <c r="A35" s="4"/>
    </row>
    <row r="36" s="5" customFormat="1" ht="12.75">
      <c r="A36" s="4"/>
    </row>
    <row r="37" s="5" customFormat="1" ht="12.75">
      <c r="A37" s="4"/>
    </row>
    <row r="38" s="5" customFormat="1" ht="12.75">
      <c r="A38" s="4"/>
    </row>
    <row r="39" s="5" customFormat="1" ht="12.75">
      <c r="A39" s="4"/>
    </row>
    <row r="40" s="5" customFormat="1" ht="12.75">
      <c r="A40" s="4"/>
    </row>
    <row r="41" s="5" customFormat="1" ht="12.75">
      <c r="A41" s="4"/>
    </row>
    <row r="42" s="5" customFormat="1" ht="12.75">
      <c r="A42" s="4"/>
    </row>
    <row r="43" s="5" customFormat="1" ht="12.75">
      <c r="A43" s="4"/>
    </row>
    <row r="44" s="5" customFormat="1" ht="12.75">
      <c r="A44" s="4"/>
    </row>
    <row r="45" s="5" customFormat="1" ht="12.75">
      <c r="A45" s="4"/>
    </row>
    <row r="46" s="5" customFormat="1" ht="12.75">
      <c r="A46" s="4"/>
    </row>
    <row r="47" s="5" customFormat="1" ht="12.75">
      <c r="A47" s="4"/>
    </row>
    <row r="48" s="5" customFormat="1" ht="12.75">
      <c r="A48" s="4"/>
    </row>
    <row r="49" s="5" customFormat="1" ht="12.75">
      <c r="A49" s="4"/>
    </row>
    <row r="50" s="5" customFormat="1" ht="12.75">
      <c r="A50" s="4"/>
    </row>
    <row r="51" s="5" customFormat="1" ht="12.75">
      <c r="A51" s="4"/>
    </row>
    <row r="52" s="5" customFormat="1" ht="12.75">
      <c r="A52" s="4"/>
    </row>
    <row r="53" s="5" customFormat="1" ht="12.75">
      <c r="A53" s="4"/>
    </row>
    <row r="54" s="5" customFormat="1" ht="12.75">
      <c r="A54" s="4"/>
    </row>
    <row r="55" s="5" customFormat="1" ht="12.75">
      <c r="A55" s="4"/>
    </row>
    <row r="56" s="5" customFormat="1" ht="12.75">
      <c r="A56" s="4"/>
    </row>
    <row r="57" s="5" customFormat="1" ht="12.75">
      <c r="A57" s="4"/>
    </row>
    <row r="58" s="5" customFormat="1" ht="12.75">
      <c r="A58" s="4"/>
    </row>
    <row r="59" s="5" customFormat="1" ht="12.75">
      <c r="A59" s="4"/>
    </row>
    <row r="60" s="5" customFormat="1" ht="12.75">
      <c r="A60" s="4"/>
    </row>
    <row r="61" s="5" customFormat="1" ht="12.75">
      <c r="A61" s="4"/>
    </row>
    <row r="62" s="5" customFormat="1" ht="12.75">
      <c r="A62" s="4"/>
    </row>
    <row r="63" s="5" customFormat="1" ht="12.75">
      <c r="A63" s="4"/>
    </row>
    <row r="64" s="5" customFormat="1" ht="12.75">
      <c r="A64" s="4"/>
    </row>
    <row r="65" s="5" customFormat="1" ht="12.75">
      <c r="A65" s="4"/>
    </row>
    <row r="66" s="5" customFormat="1" ht="12.75">
      <c r="A66" s="4"/>
    </row>
    <row r="67" s="5" customFormat="1" ht="12.75">
      <c r="A67" s="4"/>
    </row>
    <row r="68" s="5" customFormat="1" ht="12.75">
      <c r="A68" s="4"/>
    </row>
    <row r="69" s="5" customFormat="1" ht="12.75">
      <c r="A69" s="4"/>
    </row>
    <row r="70" s="5" customFormat="1" ht="12.75">
      <c r="A70" s="4"/>
    </row>
    <row r="71" s="5" customFormat="1" ht="12.75">
      <c r="A71" s="4"/>
    </row>
    <row r="72" s="5" customFormat="1" ht="12.75">
      <c r="A72" s="4"/>
    </row>
    <row r="73" s="5" customFormat="1" ht="12.75">
      <c r="A73" s="4"/>
    </row>
    <row r="74" s="5" customFormat="1" ht="12.75">
      <c r="A74" s="4"/>
    </row>
    <row r="75" s="5" customFormat="1" ht="12.75">
      <c r="A75" s="4"/>
    </row>
    <row r="76" s="5" customFormat="1" ht="12.75">
      <c r="A76" s="4"/>
    </row>
    <row r="77" s="5" customFormat="1" ht="12.75">
      <c r="A77" s="4"/>
    </row>
    <row r="78" s="5" customFormat="1" ht="12.75">
      <c r="A78" s="4"/>
    </row>
    <row r="79" s="5" customFormat="1" ht="12.75">
      <c r="A79" s="4"/>
    </row>
    <row r="80" s="5" customFormat="1" ht="12.75">
      <c r="A80" s="4"/>
    </row>
    <row r="81" s="5" customFormat="1" ht="12.75">
      <c r="A81" s="4"/>
    </row>
    <row r="82" s="5" customFormat="1" ht="12.75">
      <c r="A82" s="4"/>
    </row>
    <row r="83" s="5" customFormat="1" ht="12.75">
      <c r="A83" s="4"/>
    </row>
    <row r="84" s="5" customFormat="1" ht="12.75">
      <c r="A84" s="4"/>
    </row>
    <row r="85" s="5" customFormat="1" ht="12.75">
      <c r="A85" s="4"/>
    </row>
    <row r="86" s="5" customFormat="1" ht="12.75">
      <c r="A86" s="4"/>
    </row>
    <row r="87" s="5" customFormat="1" ht="12.75">
      <c r="A87" s="4"/>
    </row>
    <row r="88" s="5" customFormat="1" ht="12.75">
      <c r="A88" s="4"/>
    </row>
    <row r="89" s="5" customFormat="1" ht="12.75">
      <c r="A89" s="4"/>
    </row>
    <row r="90" s="5" customFormat="1" ht="12.75">
      <c r="A90" s="4"/>
    </row>
    <row r="91" s="5" customFormat="1" ht="12.75">
      <c r="A91" s="4"/>
    </row>
    <row r="92" s="5" customFormat="1" ht="12.75">
      <c r="A92" s="4"/>
    </row>
    <row r="93" s="5" customFormat="1" ht="12.75">
      <c r="A93" s="4"/>
    </row>
    <row r="94" s="5" customFormat="1" ht="12.75">
      <c r="A94" s="4"/>
    </row>
    <row r="95" s="5" customFormat="1" ht="12.75">
      <c r="A95" s="4"/>
    </row>
    <row r="96" s="5" customFormat="1" ht="12.75">
      <c r="A96" s="4"/>
    </row>
    <row r="97" s="5" customFormat="1" ht="12.75">
      <c r="A97" s="4"/>
    </row>
    <row r="98" s="5" customFormat="1" ht="12.75">
      <c r="A98" s="4"/>
    </row>
    <row r="99" s="5" customFormat="1" ht="12.75">
      <c r="A99" s="4"/>
    </row>
    <row r="100" s="5" customFormat="1" ht="12.75">
      <c r="A100" s="4"/>
    </row>
    <row r="101" s="5" customFormat="1" ht="12.75">
      <c r="A101" s="4"/>
    </row>
    <row r="102" s="5" customFormat="1" ht="12.75">
      <c r="A102" s="4"/>
    </row>
    <row r="103" s="5" customFormat="1" ht="12.75">
      <c r="A103" s="4"/>
    </row>
    <row r="104" s="5" customFormat="1" ht="12.75">
      <c r="A104" s="4"/>
    </row>
    <row r="105" s="5" customFormat="1" ht="12.75">
      <c r="A105" s="4"/>
    </row>
    <row r="106" s="5" customFormat="1" ht="12.75">
      <c r="A106" s="4"/>
    </row>
    <row r="107" s="5" customFormat="1" ht="12.75">
      <c r="A107" s="4"/>
    </row>
    <row r="108" s="5" customFormat="1" ht="12.75">
      <c r="A108" s="4"/>
    </row>
    <row r="109" s="5" customFormat="1" ht="12.75">
      <c r="A109" s="4"/>
    </row>
    <row r="110" s="5" customFormat="1" ht="12.75">
      <c r="A110" s="4"/>
    </row>
    <row r="111" s="5" customFormat="1" ht="12.75">
      <c r="A111" s="4"/>
    </row>
    <row r="112" s="5" customFormat="1" ht="12.75">
      <c r="A112" s="4"/>
    </row>
    <row r="113" s="5" customFormat="1" ht="12.75">
      <c r="A113" s="4"/>
    </row>
    <row r="114" s="5" customFormat="1" ht="12.75">
      <c r="A114" s="4"/>
    </row>
    <row r="115" s="5" customFormat="1" ht="12.75">
      <c r="A115" s="4"/>
    </row>
    <row r="116" s="5" customFormat="1" ht="12.75">
      <c r="A116" s="4"/>
    </row>
    <row r="117" s="5" customFormat="1" ht="12.75">
      <c r="A117" s="4"/>
    </row>
    <row r="118" s="5" customFormat="1" ht="12.75">
      <c r="A118" s="4"/>
    </row>
    <row r="119" s="5" customFormat="1" ht="12.75">
      <c r="A119" s="4"/>
    </row>
    <row r="120" s="5" customFormat="1" ht="12.75">
      <c r="A120" s="4"/>
    </row>
    <row r="121" s="5" customFormat="1" ht="12.75">
      <c r="A121" s="4"/>
    </row>
    <row r="122" s="5" customFormat="1" ht="12.75">
      <c r="A122" s="4"/>
    </row>
    <row r="123" s="5" customFormat="1" ht="12.75">
      <c r="A123" s="4"/>
    </row>
    <row r="124" s="5" customFormat="1" ht="12.75">
      <c r="A124" s="4"/>
    </row>
    <row r="125" s="5" customFormat="1" ht="12.75">
      <c r="A125" s="4"/>
    </row>
    <row r="126" s="5" customFormat="1" ht="12.75">
      <c r="A126" s="4"/>
    </row>
    <row r="127" s="5" customFormat="1" ht="12.75">
      <c r="A127" s="4"/>
    </row>
    <row r="128" s="5" customFormat="1" ht="12.75">
      <c r="A128" s="4"/>
    </row>
    <row r="129" s="5" customFormat="1" ht="12.75">
      <c r="A129" s="4"/>
    </row>
    <row r="130" s="5" customFormat="1" ht="12.75">
      <c r="A130" s="4"/>
    </row>
    <row r="131" s="5" customFormat="1" ht="12.75">
      <c r="A131" s="4"/>
    </row>
    <row r="132" s="5" customFormat="1" ht="12.75">
      <c r="A132" s="4"/>
    </row>
    <row r="133" s="5" customFormat="1" ht="12.75">
      <c r="A133" s="4"/>
    </row>
    <row r="134" s="5" customFormat="1" ht="12.75">
      <c r="A134" s="4"/>
    </row>
    <row r="135" s="5" customFormat="1" ht="12.75">
      <c r="A135" s="4"/>
    </row>
    <row r="136" s="5" customFormat="1" ht="12.75">
      <c r="A136" s="4"/>
    </row>
    <row r="137" s="5" customFormat="1" ht="12.75">
      <c r="A137" s="4"/>
    </row>
    <row r="138" s="5" customFormat="1" ht="12.75">
      <c r="A138" s="4"/>
    </row>
    <row r="139" s="5" customFormat="1" ht="12.75">
      <c r="A139" s="4"/>
    </row>
    <row r="140" s="5" customFormat="1" ht="12.75">
      <c r="A140" s="4"/>
    </row>
    <row r="141" s="5" customFormat="1" ht="12.75">
      <c r="A141" s="4"/>
    </row>
    <row r="142" s="5" customFormat="1" ht="12.75">
      <c r="A142" s="4"/>
    </row>
    <row r="143" s="5" customFormat="1" ht="12.75">
      <c r="A143" s="4"/>
    </row>
    <row r="144" s="5" customFormat="1" ht="12.75">
      <c r="A144" s="4"/>
    </row>
    <row r="145" s="5" customFormat="1" ht="12.75">
      <c r="A145" s="4"/>
    </row>
    <row r="146" s="5" customFormat="1" ht="12.75">
      <c r="A146" s="4"/>
    </row>
    <row r="147" s="5" customFormat="1" ht="12.75">
      <c r="A147" s="4"/>
    </row>
    <row r="148" s="5" customFormat="1" ht="12.75">
      <c r="A148" s="4"/>
    </row>
    <row r="149" s="5" customFormat="1" ht="12.75">
      <c r="A149" s="4"/>
    </row>
    <row r="150" s="5" customFormat="1" ht="12.75">
      <c r="A150" s="4"/>
    </row>
    <row r="151" s="5" customFormat="1" ht="12.75">
      <c r="A151" s="4"/>
    </row>
    <row r="152" s="5" customFormat="1" ht="12.75">
      <c r="A152" s="4"/>
    </row>
    <row r="153" s="5" customFormat="1" ht="12.75">
      <c r="A153" s="4"/>
    </row>
    <row r="154" s="5" customFormat="1" ht="12.75">
      <c r="A154" s="4"/>
    </row>
    <row r="155" s="5" customFormat="1" ht="12.75">
      <c r="A155" s="4"/>
    </row>
    <row r="156" s="5" customFormat="1" ht="12.75">
      <c r="A156" s="4"/>
    </row>
    <row r="157" s="5" customFormat="1" ht="12.75">
      <c r="A157" s="4"/>
    </row>
    <row r="158" s="5" customFormat="1" ht="12.75">
      <c r="A158" s="4"/>
    </row>
    <row r="159" s="5" customFormat="1" ht="12.75">
      <c r="A159" s="4"/>
    </row>
    <row r="160" s="5" customFormat="1" ht="12.75">
      <c r="A160" s="4"/>
    </row>
    <row r="161" s="5" customFormat="1" ht="12.75">
      <c r="A161" s="4"/>
    </row>
    <row r="162" s="5" customFormat="1" ht="12.75">
      <c r="A162" s="4"/>
    </row>
    <row r="163" s="5" customFormat="1" ht="12.75">
      <c r="A163" s="4"/>
    </row>
    <row r="164" s="5" customFormat="1" ht="12.75">
      <c r="A164" s="4"/>
    </row>
    <row r="165" s="5" customFormat="1" ht="12.75">
      <c r="A165" s="4"/>
    </row>
    <row r="166" s="5" customFormat="1" ht="12.75">
      <c r="A166" s="4"/>
    </row>
    <row r="167" s="5" customFormat="1" ht="12.75">
      <c r="A167" s="4"/>
    </row>
    <row r="168" s="5" customFormat="1" ht="12.75">
      <c r="A168" s="4"/>
    </row>
    <row r="169" s="5" customFormat="1" ht="12.75">
      <c r="A169" s="4"/>
    </row>
    <row r="170" s="5" customFormat="1" ht="12.75">
      <c r="A170" s="4"/>
    </row>
    <row r="171" s="5" customFormat="1" ht="12.75">
      <c r="A171" s="4"/>
    </row>
    <row r="172" s="5" customFormat="1" ht="12.75">
      <c r="A172" s="4"/>
    </row>
    <row r="173" s="5" customFormat="1" ht="12.75">
      <c r="A173" s="4"/>
    </row>
    <row r="174" s="5" customFormat="1" ht="12.75">
      <c r="A174" s="4"/>
    </row>
    <row r="175" s="5" customFormat="1" ht="12.75">
      <c r="A175" s="4"/>
    </row>
    <row r="176" s="5" customFormat="1" ht="12.75">
      <c r="A176" s="4"/>
    </row>
    <row r="177" s="5" customFormat="1" ht="12.75">
      <c r="A177" s="4"/>
    </row>
    <row r="178" s="5" customFormat="1" ht="12.75">
      <c r="A178" s="4"/>
    </row>
    <row r="179" s="5" customFormat="1" ht="12.75">
      <c r="A179" s="4"/>
    </row>
    <row r="180" s="5" customFormat="1" ht="12.75">
      <c r="A180" s="4"/>
    </row>
    <row r="181" s="5" customFormat="1" ht="12.75">
      <c r="A181" s="4"/>
    </row>
    <row r="182" s="5" customFormat="1" ht="12.75">
      <c r="A182" s="4"/>
    </row>
    <row r="183" s="5" customFormat="1" ht="12.75">
      <c r="A183" s="4"/>
    </row>
    <row r="184" s="5" customFormat="1" ht="12.75">
      <c r="A184" s="4"/>
    </row>
    <row r="185" s="5" customFormat="1" ht="12.75">
      <c r="A185" s="4"/>
    </row>
    <row r="186" s="5" customFormat="1" ht="12.75">
      <c r="A186" s="4"/>
    </row>
    <row r="187" s="5" customFormat="1" ht="12.75">
      <c r="A187" s="4"/>
    </row>
    <row r="188" s="5" customFormat="1" ht="12.75">
      <c r="A188" s="4"/>
    </row>
    <row r="189" s="5" customFormat="1" ht="12.75">
      <c r="A189" s="4"/>
    </row>
    <row r="190" s="5" customFormat="1" ht="12.75">
      <c r="A190" s="4"/>
    </row>
    <row r="191" s="5" customFormat="1" ht="12.75">
      <c r="A191" s="4"/>
    </row>
    <row r="192" s="5" customFormat="1" ht="12.75">
      <c r="A192" s="4"/>
    </row>
    <row r="193" s="5" customFormat="1" ht="12.75">
      <c r="A193" s="4"/>
    </row>
    <row r="194" s="5" customFormat="1" ht="12.75">
      <c r="A194" s="4"/>
    </row>
    <row r="195" s="5" customFormat="1" ht="12.75">
      <c r="A195" s="4"/>
    </row>
    <row r="196" s="5" customFormat="1" ht="12.75">
      <c r="A196" s="4"/>
    </row>
    <row r="197" s="5" customFormat="1" ht="12.75">
      <c r="A197" s="4"/>
    </row>
    <row r="198" s="5" customFormat="1" ht="12.75">
      <c r="A198" s="4"/>
    </row>
    <row r="199" s="5" customFormat="1" ht="12.75">
      <c r="A199" s="4"/>
    </row>
    <row r="200" s="5" customFormat="1" ht="12.75">
      <c r="A200" s="4"/>
    </row>
    <row r="201" s="5" customFormat="1" ht="12.75">
      <c r="A201" s="4"/>
    </row>
    <row r="202" s="5" customFormat="1" ht="12.75">
      <c r="A202" s="4"/>
    </row>
    <row r="203" s="5" customFormat="1" ht="12.75">
      <c r="A203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rbrooks</dc:creator>
  <cp:keywords/>
  <dc:description/>
  <cp:lastModifiedBy>User</cp:lastModifiedBy>
  <dcterms:created xsi:type="dcterms:W3CDTF">2001-02-01T19:29:17Z</dcterms:created>
  <dcterms:modified xsi:type="dcterms:W3CDTF">2008-06-13T16:12:52Z</dcterms:modified>
  <cp:category/>
  <cp:version/>
  <cp:contentType/>
  <cp:contentStatus/>
</cp:coreProperties>
</file>