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<sst xmlns="http://schemas.openxmlformats.org/spreadsheetml/2006/main" count="85" uniqueCount="63">
  <si>
    <t>Table with row headers in column A and column headers in rows 8 through 10</t>
  </si>
  <si>
    <t xml:space="preserve">Census 2000 PHC-T-37.  Ability to Speak English by Language Spoken at Home: 2000 </t>
  </si>
  <si>
    <t>Table 38b.  Oklahoma -- Ability to Speak English by Language Spoken at Home for the Population 18 Years and Over: 2000</t>
  </si>
  <si>
    <t>[Data based on a sample.  For information on confidentiality protection, sampling error, nonsampling error, and definitions, see http://www.census.gov/prod/cen2000/doc/sf3.pdf]</t>
  </si>
  <si>
    <t>(leading dots indicate subparts)</t>
  </si>
  <si>
    <t>Language spoken at home</t>
  </si>
  <si>
    <t>Total</t>
  </si>
  <si>
    <t>Speak English 
"very well"</t>
  </si>
  <si>
    <t>Speak English
 "well"</t>
  </si>
  <si>
    <t>Speak English 
"not well"</t>
  </si>
  <si>
    <t>Speak English 
"not at all"</t>
  </si>
  <si>
    <t>Number</t>
  </si>
  <si>
    <t>Percent</t>
  </si>
  <si>
    <r>
      <t xml:space="preserve">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18 years and over</t>
    </r>
  </si>
  <si>
    <t>(X)</t>
  </si>
  <si>
    <t>Speak only English</t>
  </si>
  <si>
    <t>Speak language other than English</t>
  </si>
  <si>
    <r>
      <t>.</t>
    </r>
    <r>
      <rPr>
        <b/>
        <sz val="10"/>
        <rFont val="Arial"/>
        <family val="2"/>
      </rPr>
      <t>Spanish or Spanish Creole</t>
    </r>
  </si>
  <si>
    <r>
      <t>.</t>
    </r>
    <r>
      <rPr>
        <b/>
        <sz val="10"/>
        <rFont val="Arial"/>
        <family val="2"/>
      </rPr>
      <t>Other Indo-European languages</t>
    </r>
  </si>
  <si>
    <r>
      <t>.</t>
    </r>
    <r>
      <rPr>
        <sz val="10"/>
        <rFont val="Arial"/>
        <family val="2"/>
      </rPr>
      <t>French (incl. Patois, Cajun)</t>
    </r>
  </si>
  <si>
    <r>
      <t>.</t>
    </r>
    <r>
      <rPr>
        <sz val="10"/>
        <rFont val="Arial"/>
        <family val="2"/>
      </rPr>
      <t>French Creole</t>
    </r>
  </si>
  <si>
    <r>
      <t>.</t>
    </r>
    <r>
      <rPr>
        <sz val="10"/>
        <rFont val="Arial"/>
        <family val="2"/>
      </rPr>
      <t>Italian</t>
    </r>
  </si>
  <si>
    <r>
      <t>.</t>
    </r>
    <r>
      <rPr>
        <sz val="10"/>
        <rFont val="Arial"/>
        <family val="2"/>
      </rPr>
      <t>Portuguese or Portuguese Creole</t>
    </r>
  </si>
  <si>
    <r>
      <t>.</t>
    </r>
    <r>
      <rPr>
        <sz val="10"/>
        <rFont val="Arial"/>
        <family val="2"/>
      </rPr>
      <t>German</t>
    </r>
  </si>
  <si>
    <r>
      <t>.</t>
    </r>
    <r>
      <rPr>
        <sz val="10"/>
        <rFont val="Arial"/>
        <family val="2"/>
      </rPr>
      <t>Yiddish</t>
    </r>
  </si>
  <si>
    <r>
      <t>.</t>
    </r>
    <r>
      <rPr>
        <sz val="10"/>
        <rFont val="Arial"/>
        <family val="2"/>
      </rPr>
      <t>Other West Germanic languages</t>
    </r>
  </si>
  <si>
    <r>
      <t>.</t>
    </r>
    <r>
      <rPr>
        <sz val="10"/>
        <rFont val="Arial"/>
        <family val="2"/>
      </rPr>
      <t>Scandinavian languages</t>
    </r>
  </si>
  <si>
    <r>
      <t>.</t>
    </r>
    <r>
      <rPr>
        <sz val="10"/>
        <rFont val="Arial"/>
        <family val="2"/>
      </rPr>
      <t>Greek</t>
    </r>
  </si>
  <si>
    <r>
      <t>.</t>
    </r>
    <r>
      <rPr>
        <sz val="10"/>
        <rFont val="Arial"/>
        <family val="2"/>
      </rPr>
      <t>Russian</t>
    </r>
  </si>
  <si>
    <r>
      <t>.</t>
    </r>
    <r>
      <rPr>
        <sz val="10"/>
        <rFont val="Arial"/>
        <family val="2"/>
      </rPr>
      <t>Polish</t>
    </r>
  </si>
  <si>
    <r>
      <t>.</t>
    </r>
    <r>
      <rPr>
        <sz val="10"/>
        <rFont val="Arial"/>
        <family val="2"/>
      </rPr>
      <t>Serbo-Croatian</t>
    </r>
  </si>
  <si>
    <r>
      <t>.</t>
    </r>
    <r>
      <rPr>
        <sz val="10"/>
        <rFont val="Arial"/>
        <family val="2"/>
      </rPr>
      <t>Other Slavic languages</t>
    </r>
  </si>
  <si>
    <r>
      <t>.</t>
    </r>
    <r>
      <rPr>
        <sz val="10"/>
        <rFont val="Arial"/>
        <family val="2"/>
      </rPr>
      <t>Armenian</t>
    </r>
  </si>
  <si>
    <r>
      <t>.</t>
    </r>
    <r>
      <rPr>
        <sz val="10"/>
        <rFont val="Arial"/>
        <family val="2"/>
      </rPr>
      <t>Persian</t>
    </r>
  </si>
  <si>
    <r>
      <t>.</t>
    </r>
    <r>
      <rPr>
        <sz val="10"/>
        <rFont val="Arial"/>
        <family val="2"/>
      </rPr>
      <t>Gujarathi</t>
    </r>
  </si>
  <si>
    <r>
      <t>.</t>
    </r>
    <r>
      <rPr>
        <sz val="10"/>
        <rFont val="Arial"/>
        <family val="2"/>
      </rPr>
      <t>Hindi</t>
    </r>
  </si>
  <si>
    <r>
      <t>.</t>
    </r>
    <r>
      <rPr>
        <sz val="10"/>
        <rFont val="Arial"/>
        <family val="2"/>
      </rPr>
      <t>Urdu</t>
    </r>
  </si>
  <si>
    <r>
      <t>.</t>
    </r>
    <r>
      <rPr>
        <sz val="10"/>
        <rFont val="Arial"/>
        <family val="2"/>
      </rPr>
      <t>Other Indic languages</t>
    </r>
  </si>
  <si>
    <r>
      <t>.</t>
    </r>
    <r>
      <rPr>
        <sz val="10"/>
        <rFont val="Arial"/>
        <family val="2"/>
      </rPr>
      <t>Other Indo-European languages</t>
    </r>
  </si>
  <si>
    <r>
      <t>.</t>
    </r>
    <r>
      <rPr>
        <b/>
        <sz val="10"/>
        <rFont val="Arial"/>
        <family val="2"/>
      </rPr>
      <t>Asian and Pacific Island languages</t>
    </r>
  </si>
  <si>
    <r>
      <t>.</t>
    </r>
    <r>
      <rPr>
        <sz val="10"/>
        <rFont val="Arial"/>
        <family val="2"/>
      </rPr>
      <t>Chinese</t>
    </r>
  </si>
  <si>
    <r>
      <t>.</t>
    </r>
    <r>
      <rPr>
        <sz val="10"/>
        <rFont val="Arial"/>
        <family val="2"/>
      </rPr>
      <t>Japanese</t>
    </r>
  </si>
  <si>
    <r>
      <t>.</t>
    </r>
    <r>
      <rPr>
        <sz val="10"/>
        <rFont val="Arial"/>
        <family val="2"/>
      </rPr>
      <t>Korean</t>
    </r>
  </si>
  <si>
    <r>
      <t>.</t>
    </r>
    <r>
      <rPr>
        <sz val="10"/>
        <rFont val="Arial"/>
        <family val="2"/>
      </rPr>
      <t>Mon-Khmer, Cambodian</t>
    </r>
  </si>
  <si>
    <r>
      <t>.</t>
    </r>
    <r>
      <rPr>
        <sz val="10"/>
        <rFont val="Arial"/>
        <family val="2"/>
      </rPr>
      <t>Miao, Hmong</t>
    </r>
  </si>
  <si>
    <r>
      <t>.</t>
    </r>
    <r>
      <rPr>
        <sz val="10"/>
        <rFont val="Arial"/>
        <family val="2"/>
      </rPr>
      <t>Thai</t>
    </r>
  </si>
  <si>
    <r>
      <t>.</t>
    </r>
    <r>
      <rPr>
        <sz val="10"/>
        <rFont val="Arial"/>
        <family val="2"/>
      </rPr>
      <t>Laotian</t>
    </r>
  </si>
  <si>
    <r>
      <t>.</t>
    </r>
    <r>
      <rPr>
        <sz val="10"/>
        <rFont val="Arial"/>
        <family val="2"/>
      </rPr>
      <t>Vietnamese</t>
    </r>
  </si>
  <si>
    <r>
      <t>.</t>
    </r>
    <r>
      <rPr>
        <sz val="10"/>
        <rFont val="Arial"/>
        <family val="2"/>
      </rPr>
      <t>Other Asian languages</t>
    </r>
  </si>
  <si>
    <r>
      <t>.</t>
    </r>
    <r>
      <rPr>
        <sz val="10"/>
        <rFont val="Arial"/>
        <family val="2"/>
      </rPr>
      <t>Tagalog</t>
    </r>
  </si>
  <si>
    <r>
      <t>.</t>
    </r>
    <r>
      <rPr>
        <sz val="10"/>
        <rFont val="Arial"/>
        <family val="2"/>
      </rPr>
      <t>Other Pacific Island languages</t>
    </r>
  </si>
  <si>
    <r>
      <t>.</t>
    </r>
    <r>
      <rPr>
        <b/>
        <sz val="10"/>
        <rFont val="Arial"/>
        <family val="2"/>
      </rPr>
      <t>Other languages</t>
    </r>
  </si>
  <si>
    <r>
      <t>.</t>
    </r>
    <r>
      <rPr>
        <sz val="10"/>
        <rFont val="Arial"/>
        <family val="2"/>
      </rPr>
      <t>Navajo</t>
    </r>
  </si>
  <si>
    <r>
      <t>.</t>
    </r>
    <r>
      <rPr>
        <sz val="10"/>
        <rFont val="Arial"/>
        <family val="2"/>
      </rPr>
      <t>Other Native North American languages</t>
    </r>
  </si>
  <si>
    <r>
      <t>.</t>
    </r>
    <r>
      <rPr>
        <sz val="10"/>
        <rFont val="Arial"/>
        <family val="2"/>
      </rPr>
      <t>Hungarian</t>
    </r>
  </si>
  <si>
    <r>
      <t>.</t>
    </r>
    <r>
      <rPr>
        <sz val="10"/>
        <rFont val="Arial"/>
        <family val="2"/>
      </rPr>
      <t>Arabic</t>
    </r>
  </si>
  <si>
    <r>
      <t>.</t>
    </r>
    <r>
      <rPr>
        <sz val="10"/>
        <rFont val="Arial"/>
        <family val="2"/>
      </rPr>
      <t>Hebrew</t>
    </r>
  </si>
  <si>
    <r>
      <t>.</t>
    </r>
    <r>
      <rPr>
        <sz val="10"/>
        <rFont val="Arial"/>
        <family val="2"/>
      </rPr>
      <t>African languages</t>
    </r>
  </si>
  <si>
    <r>
      <t>.</t>
    </r>
    <r>
      <rPr>
        <sz val="10"/>
        <rFont val="Arial"/>
        <family val="2"/>
      </rPr>
      <t>Other and unspecified languages</t>
    </r>
  </si>
  <si>
    <t>Footnotes:</t>
  </si>
  <si>
    <t>(X) Not Applicable.</t>
  </si>
  <si>
    <t>Source: U.S. Census Bureau, Census 2000.</t>
  </si>
  <si>
    <t>Internet Release Date: October 29, 2004 (revised 2/06)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</si>
</sst>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2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Fill="1" applyAlignment="1" applyProtection="1">
      <alignment horizontal="right"/>
      <protection locked="0"/>
    </xf>
    <xf numFmtId="3" fontId="0" fillId="0" borderId="4" xfId="0" applyNumberFormat="1" applyFont="1" applyFill="1" applyBorder="1" applyAlignment="1" applyProtection="1">
      <alignment horizontal="right"/>
      <protection locked="0"/>
    </xf>
    <xf numFmtId="49" fontId="0" fillId="0" borderId="4" xfId="0" applyNumberFormat="1" applyFont="1" applyFill="1" applyBorder="1" applyAlignment="1" applyProtection="1">
      <alignment horizontal="right"/>
      <protection locked="0"/>
    </xf>
    <xf numFmtId="49" fontId="0" fillId="0" borderId="5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6" xfId="0" applyNumberFormat="1" applyFont="1" applyFill="1" applyBorder="1" applyAlignment="1" applyProtection="1">
      <alignment horizontal="right"/>
      <protection locked="0"/>
    </xf>
    <xf numFmtId="3" fontId="3" fillId="0" borderId="7" xfId="0" applyNumberFormat="1" applyFont="1" applyFill="1" applyBorder="1" applyAlignment="1" applyProtection="1">
      <alignment horizontal="right"/>
      <protection locked="0"/>
    </xf>
    <xf numFmtId="164" fontId="3" fillId="0" borderId="8" xfId="0" applyNumberFormat="1" applyFont="1" applyFill="1" applyBorder="1" applyAlignment="1" applyProtection="1">
      <alignment horizontal="right"/>
      <protection locked="0"/>
    </xf>
    <xf numFmtId="164" fontId="3" fillId="0" borderId="7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164" fontId="0" fillId="0" borderId="10" xfId="0" applyNumberFormat="1" applyFont="1" applyBorder="1" applyAlignment="1" applyProtection="1" quotePrefix="1">
      <alignment horizontal="right"/>
      <protection locked="0"/>
    </xf>
    <xf numFmtId="164" fontId="0" fillId="0" borderId="0" xfId="0" applyNumberFormat="1" applyFont="1" applyBorder="1" applyAlignment="1" applyProtection="1" quotePrefix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 indent="1"/>
      <protection locked="0"/>
    </xf>
    <xf numFmtId="49" fontId="0" fillId="0" borderId="0" xfId="0" applyNumberFormat="1" applyBorder="1" applyAlignment="1" applyProtection="1">
      <alignment horizontal="left" indent="1"/>
      <protection locked="0"/>
    </xf>
    <xf numFmtId="49" fontId="1" fillId="0" borderId="0" xfId="0" applyNumberFormat="1" applyFont="1" applyBorder="1" applyAlignment="1" applyProtection="1">
      <alignment horizontal="left" indent="1"/>
      <protection locked="0"/>
    </xf>
    <xf numFmtId="3" fontId="0" fillId="0" borderId="9" xfId="0" applyNumberFormat="1" applyBorder="1" applyAlignment="1" applyProtection="1">
      <alignment/>
      <protection locked="0"/>
    </xf>
    <xf numFmtId="49" fontId="0" fillId="0" borderId="3" xfId="0" applyNumberFormat="1" applyFont="1" applyBorder="1" applyAlignment="1" applyProtection="1">
      <alignment horizontal="left" indent="1"/>
      <protection locked="0"/>
    </xf>
    <xf numFmtId="3" fontId="0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 applyProtection="1" quotePrefix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49" fontId="0" fillId="0" borderId="7" xfId="0" applyNumberFormat="1" applyFont="1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8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9" fontId="0" fillId="0" borderId="2" xfId="0" applyNumberFormat="1" applyFont="1" applyFill="1" applyBorder="1" applyAlignment="1" applyProtection="1">
      <alignment horizontal="left"/>
      <protection locked="0"/>
    </xf>
    <xf numFmtId="3" fontId="0" fillId="0" borderId="6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 topLeftCell="A1">
      <selection activeCell="A5" sqref="A5:B5"/>
    </sheetView>
  </sheetViews>
  <sheetFormatPr defaultColWidth="9.140625" defaultRowHeight="12.75"/>
  <cols>
    <col min="1" max="1" width="49.28125" style="48" bestFit="1" customWidth="1"/>
    <col min="2" max="2" width="17.140625" style="9" bestFit="1" customWidth="1"/>
    <col min="3" max="3" width="15.140625" style="10" customWidth="1"/>
    <col min="4" max="4" width="11.421875" style="10" customWidth="1"/>
    <col min="5" max="5" width="13.28125" style="11" customWidth="1"/>
    <col min="6" max="6" width="11.421875" style="11" customWidth="1"/>
    <col min="7" max="7" width="13.28125" style="11" customWidth="1"/>
    <col min="8" max="8" width="11.421875" style="11" customWidth="1"/>
    <col min="9" max="9" width="13.28125" style="11" customWidth="1"/>
    <col min="10" max="10" width="11.421875" style="11" customWidth="1"/>
    <col min="11" max="16384" width="13.28125" style="12" customWidth="1"/>
  </cols>
  <sheetData>
    <row r="1" ht="1.5" customHeight="1">
      <c r="A1" s="8" t="s">
        <v>0</v>
      </c>
    </row>
    <row r="2" ht="12.75">
      <c r="A2" s="1" t="s">
        <v>1</v>
      </c>
    </row>
    <row r="4" spans="1:6" ht="12.75">
      <c r="A4" s="13" t="s">
        <v>2</v>
      </c>
      <c r="F4" s="14"/>
    </row>
    <row r="5" spans="1:2" ht="12.75">
      <c r="A5" s="56" t="s">
        <v>62</v>
      </c>
      <c r="B5" s="56"/>
    </row>
    <row r="6" ht="12.75">
      <c r="A6" s="13"/>
    </row>
    <row r="7" spans="1:6" ht="12.75">
      <c r="A7" s="2" t="s">
        <v>3</v>
      </c>
      <c r="B7" s="15"/>
      <c r="C7" s="16"/>
      <c r="F7" s="17"/>
    </row>
    <row r="8" ht="12.75">
      <c r="A8" s="8" t="s">
        <v>4</v>
      </c>
    </row>
    <row r="9" spans="1:10" ht="12.75" customHeight="1">
      <c r="A9" s="57" t="s">
        <v>5</v>
      </c>
      <c r="B9" s="60" t="s">
        <v>6</v>
      </c>
      <c r="C9" s="49" t="s">
        <v>7</v>
      </c>
      <c r="D9" s="62"/>
      <c r="E9" s="49" t="s">
        <v>8</v>
      </c>
      <c r="F9" s="50"/>
      <c r="G9" s="53" t="s">
        <v>9</v>
      </c>
      <c r="H9" s="54"/>
      <c r="I9" s="49" t="s">
        <v>10</v>
      </c>
      <c r="J9" s="54"/>
    </row>
    <row r="10" spans="1:10" ht="12.75">
      <c r="A10" s="58"/>
      <c r="B10" s="61"/>
      <c r="C10" s="63"/>
      <c r="D10" s="64"/>
      <c r="E10" s="51"/>
      <c r="F10" s="52"/>
      <c r="G10" s="55"/>
      <c r="H10" s="55"/>
      <c r="I10" s="51"/>
      <c r="J10" s="55"/>
    </row>
    <row r="11" spans="1:10" ht="12.75">
      <c r="A11" s="59"/>
      <c r="B11" s="18" t="s">
        <v>11</v>
      </c>
      <c r="C11" s="19" t="s">
        <v>11</v>
      </c>
      <c r="D11" s="19" t="s">
        <v>12</v>
      </c>
      <c r="E11" s="19" t="s">
        <v>11</v>
      </c>
      <c r="F11" s="19" t="s">
        <v>12</v>
      </c>
      <c r="G11" s="19" t="s">
        <v>11</v>
      </c>
      <c r="H11" s="19" t="s">
        <v>12</v>
      </c>
      <c r="I11" s="19" t="s">
        <v>11</v>
      </c>
      <c r="J11" s="20" t="s">
        <v>12</v>
      </c>
    </row>
    <row r="12" spans="1:10" ht="12.75">
      <c r="A12" s="21"/>
      <c r="B12" s="22"/>
      <c r="C12" s="23"/>
      <c r="D12" s="24"/>
      <c r="E12" s="23"/>
      <c r="F12" s="24"/>
      <c r="G12" s="23"/>
      <c r="H12" s="24"/>
      <c r="I12" s="23"/>
      <c r="J12" s="25"/>
    </row>
    <row r="13" spans="1:10" ht="12.75">
      <c r="A13" s="26" t="s">
        <v>13</v>
      </c>
      <c r="B13" s="27">
        <v>2560390</v>
      </c>
      <c r="C13" s="28" t="s">
        <v>14</v>
      </c>
      <c r="D13" s="29" t="s">
        <v>14</v>
      </c>
      <c r="E13" s="28" t="s">
        <v>14</v>
      </c>
      <c r="F13" s="29" t="s">
        <v>14</v>
      </c>
      <c r="G13" s="28" t="s">
        <v>14</v>
      </c>
      <c r="H13" s="29" t="s">
        <v>14</v>
      </c>
      <c r="I13" s="28" t="s">
        <v>14</v>
      </c>
      <c r="J13" s="30" t="s">
        <v>14</v>
      </c>
    </row>
    <row r="14" spans="1:10" ht="12.75">
      <c r="A14" s="31" t="s">
        <v>15</v>
      </c>
      <c r="B14" s="27">
        <v>2372355</v>
      </c>
      <c r="C14" s="28" t="s">
        <v>14</v>
      </c>
      <c r="D14" s="29" t="s">
        <v>14</v>
      </c>
      <c r="E14" s="28" t="s">
        <v>14</v>
      </c>
      <c r="F14" s="29" t="s">
        <v>14</v>
      </c>
      <c r="G14" s="28" t="s">
        <v>14</v>
      </c>
      <c r="H14" s="29" t="s">
        <v>14</v>
      </c>
      <c r="I14" s="28" t="s">
        <v>14</v>
      </c>
      <c r="J14" s="30" t="s">
        <v>14</v>
      </c>
    </row>
    <row r="15" spans="1:10" ht="12.75">
      <c r="A15" s="31"/>
      <c r="B15" s="32"/>
      <c r="C15" s="33"/>
      <c r="D15" s="34"/>
      <c r="E15" s="33"/>
      <c r="F15" s="34"/>
      <c r="G15" s="33"/>
      <c r="H15" s="34"/>
      <c r="I15" s="33"/>
      <c r="J15" s="35"/>
    </row>
    <row r="16" spans="1:10" ht="12.75">
      <c r="A16" s="31" t="s">
        <v>16</v>
      </c>
      <c r="B16" s="27">
        <v>188035</v>
      </c>
      <c r="C16" s="36">
        <v>107110</v>
      </c>
      <c r="D16" s="37">
        <v>56.96</v>
      </c>
      <c r="E16" s="36">
        <v>38890</v>
      </c>
      <c r="F16" s="37">
        <v>20.68</v>
      </c>
      <c r="G16" s="36">
        <v>30685</v>
      </c>
      <c r="H16" s="37">
        <v>16.32</v>
      </c>
      <c r="I16" s="36">
        <v>11350</v>
      </c>
      <c r="J16" s="38">
        <v>6.04</v>
      </c>
    </row>
    <row r="17" spans="1:10" ht="12.75">
      <c r="A17" s="31"/>
      <c r="B17" s="27"/>
      <c r="C17" s="36"/>
      <c r="D17" s="37"/>
      <c r="E17" s="36"/>
      <c r="F17" s="37"/>
      <c r="G17" s="36"/>
      <c r="H17" s="37"/>
      <c r="I17" s="36"/>
      <c r="J17" s="38"/>
    </row>
    <row r="18" spans="1:10" ht="12.75">
      <c r="A18" s="39" t="s">
        <v>17</v>
      </c>
      <c r="B18" s="27">
        <v>105260</v>
      </c>
      <c r="C18" s="36">
        <v>53905</v>
      </c>
      <c r="D18" s="37">
        <v>51.21</v>
      </c>
      <c r="E18" s="36">
        <v>19965</v>
      </c>
      <c r="F18" s="37">
        <v>18.97</v>
      </c>
      <c r="G18" s="36">
        <v>21440</v>
      </c>
      <c r="H18" s="37">
        <v>20.37</v>
      </c>
      <c r="I18" s="36">
        <v>9950</v>
      </c>
      <c r="J18" s="38">
        <v>9.45</v>
      </c>
    </row>
    <row r="19" spans="1:10" ht="12.75">
      <c r="A19" s="40"/>
      <c r="B19" s="27"/>
      <c r="C19" s="36"/>
      <c r="D19" s="37"/>
      <c r="E19" s="36"/>
      <c r="F19" s="37"/>
      <c r="G19" s="36"/>
      <c r="H19" s="37"/>
      <c r="I19" s="36"/>
      <c r="J19" s="38"/>
    </row>
    <row r="20" spans="1:10" ht="12.75">
      <c r="A20" s="39" t="s">
        <v>18</v>
      </c>
      <c r="B20" s="27">
        <v>31360</v>
      </c>
      <c r="C20" s="36">
        <v>23770</v>
      </c>
      <c r="D20" s="37">
        <v>75.8</v>
      </c>
      <c r="E20" s="36">
        <v>5075</v>
      </c>
      <c r="F20" s="37">
        <v>16.2</v>
      </c>
      <c r="G20" s="36">
        <v>2215</v>
      </c>
      <c r="H20" s="37">
        <v>7.1</v>
      </c>
      <c r="I20" s="36">
        <v>305</v>
      </c>
      <c r="J20" s="38">
        <v>1</v>
      </c>
    </row>
    <row r="21" spans="1:10" ht="12.75">
      <c r="A21" s="41" t="s">
        <v>19</v>
      </c>
      <c r="B21" s="42">
        <v>6750</v>
      </c>
      <c r="C21" s="36">
        <v>5015</v>
      </c>
      <c r="D21" s="37">
        <v>74.24</v>
      </c>
      <c r="E21" s="36">
        <v>1055</v>
      </c>
      <c r="F21" s="37">
        <v>15.62</v>
      </c>
      <c r="G21" s="36">
        <v>675</v>
      </c>
      <c r="H21" s="37">
        <v>9.99</v>
      </c>
      <c r="I21" s="36">
        <v>10</v>
      </c>
      <c r="J21" s="38">
        <v>0.15</v>
      </c>
    </row>
    <row r="22" spans="1:10" ht="12.75">
      <c r="A22" s="41" t="s">
        <v>20</v>
      </c>
      <c r="B22" s="42">
        <v>175</v>
      </c>
      <c r="C22" s="36">
        <v>150</v>
      </c>
      <c r="D22" s="37">
        <v>85.71</v>
      </c>
      <c r="E22" s="36">
        <v>25</v>
      </c>
      <c r="F22" s="37">
        <v>14.29</v>
      </c>
      <c r="G22" s="36">
        <v>0</v>
      </c>
      <c r="H22" s="37">
        <v>0</v>
      </c>
      <c r="I22" s="36">
        <v>0</v>
      </c>
      <c r="J22" s="38">
        <v>0</v>
      </c>
    </row>
    <row r="23" spans="1:10" ht="12.75">
      <c r="A23" s="41" t="s">
        <v>21</v>
      </c>
      <c r="B23" s="42">
        <v>1205</v>
      </c>
      <c r="C23" s="36">
        <v>1020</v>
      </c>
      <c r="D23" s="37">
        <v>84.3</v>
      </c>
      <c r="E23" s="36">
        <v>105</v>
      </c>
      <c r="F23" s="37">
        <v>8.68</v>
      </c>
      <c r="G23" s="36">
        <v>70</v>
      </c>
      <c r="H23" s="37">
        <v>5.79</v>
      </c>
      <c r="I23" s="36">
        <v>15</v>
      </c>
      <c r="J23" s="38">
        <v>1.24</v>
      </c>
    </row>
    <row r="24" spans="1:10" ht="12.75">
      <c r="A24" s="41" t="s">
        <v>22</v>
      </c>
      <c r="B24" s="42">
        <v>610</v>
      </c>
      <c r="C24" s="36">
        <v>415</v>
      </c>
      <c r="D24" s="37">
        <v>68.14</v>
      </c>
      <c r="E24" s="36">
        <v>175</v>
      </c>
      <c r="F24" s="37">
        <v>28.74</v>
      </c>
      <c r="G24" s="36">
        <v>15</v>
      </c>
      <c r="H24" s="37">
        <v>2.46</v>
      </c>
      <c r="I24" s="36">
        <v>4</v>
      </c>
      <c r="J24" s="38">
        <v>0.66</v>
      </c>
    </row>
    <row r="25" spans="1:10" ht="12.75">
      <c r="A25" s="41" t="s">
        <v>23</v>
      </c>
      <c r="B25" s="42">
        <v>11545</v>
      </c>
      <c r="C25" s="36">
        <v>9295</v>
      </c>
      <c r="D25" s="37">
        <v>80.48</v>
      </c>
      <c r="E25" s="36">
        <v>1410</v>
      </c>
      <c r="F25" s="37">
        <v>12.21</v>
      </c>
      <c r="G25" s="36">
        <v>770</v>
      </c>
      <c r="H25" s="37">
        <v>6.67</v>
      </c>
      <c r="I25" s="36">
        <v>75</v>
      </c>
      <c r="J25" s="38">
        <v>0.65</v>
      </c>
    </row>
    <row r="26" spans="1:10" ht="12.75">
      <c r="A26" s="41" t="s">
        <v>24</v>
      </c>
      <c r="B26" s="42">
        <v>25</v>
      </c>
      <c r="C26" s="36">
        <v>20</v>
      </c>
      <c r="D26" s="37">
        <v>83.33</v>
      </c>
      <c r="E26" s="36">
        <v>4</v>
      </c>
      <c r="F26" s="37">
        <v>16.67</v>
      </c>
      <c r="G26" s="36">
        <v>0</v>
      </c>
      <c r="H26" s="37">
        <v>0</v>
      </c>
      <c r="I26" s="36">
        <v>0</v>
      </c>
      <c r="J26" s="38">
        <v>0</v>
      </c>
    </row>
    <row r="27" spans="1:10" ht="12.75">
      <c r="A27" s="41" t="s">
        <v>25</v>
      </c>
      <c r="B27" s="42">
        <v>820</v>
      </c>
      <c r="C27" s="36">
        <v>670</v>
      </c>
      <c r="D27" s="37">
        <v>82.21</v>
      </c>
      <c r="E27" s="36">
        <v>135</v>
      </c>
      <c r="F27" s="37">
        <v>16.56</v>
      </c>
      <c r="G27" s="36">
        <v>10</v>
      </c>
      <c r="H27" s="37">
        <v>1.23</v>
      </c>
      <c r="I27" s="36">
        <v>0</v>
      </c>
      <c r="J27" s="38">
        <v>0</v>
      </c>
    </row>
    <row r="28" spans="1:10" ht="12.75">
      <c r="A28" s="41" t="s">
        <v>26</v>
      </c>
      <c r="B28" s="42">
        <v>590</v>
      </c>
      <c r="C28" s="36">
        <v>435</v>
      </c>
      <c r="D28" s="37">
        <v>73.85</v>
      </c>
      <c r="E28" s="36">
        <v>120</v>
      </c>
      <c r="F28" s="37">
        <v>20.37</v>
      </c>
      <c r="G28" s="36">
        <v>30</v>
      </c>
      <c r="H28" s="37">
        <v>5.09</v>
      </c>
      <c r="I28" s="36">
        <v>4</v>
      </c>
      <c r="J28" s="38">
        <v>0.68</v>
      </c>
    </row>
    <row r="29" spans="1:10" ht="12.75">
      <c r="A29" s="41" t="s">
        <v>27</v>
      </c>
      <c r="B29" s="42">
        <v>495</v>
      </c>
      <c r="C29" s="36">
        <v>395</v>
      </c>
      <c r="D29" s="37">
        <v>79.16</v>
      </c>
      <c r="E29" s="36">
        <v>75</v>
      </c>
      <c r="F29" s="37">
        <v>15.03</v>
      </c>
      <c r="G29" s="36">
        <v>25</v>
      </c>
      <c r="H29" s="37">
        <v>5.01</v>
      </c>
      <c r="I29" s="36">
        <v>4</v>
      </c>
      <c r="J29" s="38">
        <v>0.8</v>
      </c>
    </row>
    <row r="30" spans="1:10" ht="12.75">
      <c r="A30" s="41" t="s">
        <v>28</v>
      </c>
      <c r="B30" s="42">
        <v>1030</v>
      </c>
      <c r="C30" s="36">
        <v>710</v>
      </c>
      <c r="D30" s="37">
        <v>68.93</v>
      </c>
      <c r="E30" s="36">
        <v>185</v>
      </c>
      <c r="F30" s="37">
        <v>17.96</v>
      </c>
      <c r="G30" s="36">
        <v>90</v>
      </c>
      <c r="H30" s="37">
        <v>8.74</v>
      </c>
      <c r="I30" s="36">
        <v>45</v>
      </c>
      <c r="J30" s="38">
        <v>4.37</v>
      </c>
    </row>
    <row r="31" spans="1:10" ht="12.75">
      <c r="A31" s="41" t="s">
        <v>29</v>
      </c>
      <c r="B31" s="42">
        <v>525</v>
      </c>
      <c r="C31" s="36">
        <v>340</v>
      </c>
      <c r="D31" s="37">
        <v>65.51</v>
      </c>
      <c r="E31" s="36">
        <v>160</v>
      </c>
      <c r="F31" s="37">
        <v>30.83</v>
      </c>
      <c r="G31" s="36">
        <v>15</v>
      </c>
      <c r="H31" s="37">
        <v>2.89</v>
      </c>
      <c r="I31" s="36">
        <v>4</v>
      </c>
      <c r="J31" s="38">
        <v>0.77</v>
      </c>
    </row>
    <row r="32" spans="1:10" ht="12.75">
      <c r="A32" s="41" t="s">
        <v>30</v>
      </c>
      <c r="B32" s="42">
        <v>180</v>
      </c>
      <c r="C32" s="36">
        <v>125</v>
      </c>
      <c r="D32" s="37">
        <v>69.44</v>
      </c>
      <c r="E32" s="36">
        <v>20</v>
      </c>
      <c r="F32" s="37">
        <v>11.11</v>
      </c>
      <c r="G32" s="36">
        <v>20</v>
      </c>
      <c r="H32" s="37">
        <v>11.11</v>
      </c>
      <c r="I32" s="36">
        <v>15</v>
      </c>
      <c r="J32" s="38">
        <v>8.33</v>
      </c>
    </row>
    <row r="33" spans="1:10" ht="12.75">
      <c r="A33" s="41" t="s">
        <v>31</v>
      </c>
      <c r="B33" s="42">
        <v>880</v>
      </c>
      <c r="C33" s="36">
        <v>695</v>
      </c>
      <c r="D33" s="37">
        <v>78.98</v>
      </c>
      <c r="E33" s="36">
        <v>145</v>
      </c>
      <c r="F33" s="37">
        <v>16.48</v>
      </c>
      <c r="G33" s="36">
        <v>25</v>
      </c>
      <c r="H33" s="37">
        <v>2.84</v>
      </c>
      <c r="I33" s="36">
        <v>15</v>
      </c>
      <c r="J33" s="38">
        <v>1.7</v>
      </c>
    </row>
    <row r="34" spans="1:10" ht="12.75">
      <c r="A34" s="41" t="s">
        <v>32</v>
      </c>
      <c r="B34" s="42">
        <v>65</v>
      </c>
      <c r="C34" s="36">
        <v>55</v>
      </c>
      <c r="D34" s="37">
        <v>84.62</v>
      </c>
      <c r="E34" s="36">
        <v>10</v>
      </c>
      <c r="F34" s="37">
        <v>15.38</v>
      </c>
      <c r="G34" s="36">
        <v>0</v>
      </c>
      <c r="H34" s="37">
        <v>0</v>
      </c>
      <c r="I34" s="36">
        <v>0</v>
      </c>
      <c r="J34" s="38">
        <v>0</v>
      </c>
    </row>
    <row r="35" spans="1:10" ht="12.75">
      <c r="A35" s="41" t="s">
        <v>33</v>
      </c>
      <c r="B35" s="42">
        <v>1515</v>
      </c>
      <c r="C35" s="36">
        <v>975</v>
      </c>
      <c r="D35" s="37">
        <v>64.14</v>
      </c>
      <c r="E35" s="36">
        <v>425</v>
      </c>
      <c r="F35" s="37">
        <v>27.96</v>
      </c>
      <c r="G35" s="36">
        <v>100</v>
      </c>
      <c r="H35" s="37">
        <v>6.58</v>
      </c>
      <c r="I35" s="36">
        <v>20</v>
      </c>
      <c r="J35" s="38">
        <v>1.32</v>
      </c>
    </row>
    <row r="36" spans="1:10" ht="12.75">
      <c r="A36" s="41" t="s">
        <v>34</v>
      </c>
      <c r="B36" s="42">
        <v>655</v>
      </c>
      <c r="C36" s="36">
        <v>430</v>
      </c>
      <c r="D36" s="37">
        <v>65.65</v>
      </c>
      <c r="E36" s="36">
        <v>135</v>
      </c>
      <c r="F36" s="37">
        <v>20.61</v>
      </c>
      <c r="G36" s="36">
        <v>65</v>
      </c>
      <c r="H36" s="37">
        <v>9.92</v>
      </c>
      <c r="I36" s="36">
        <v>25</v>
      </c>
      <c r="J36" s="38">
        <v>3.82</v>
      </c>
    </row>
    <row r="37" spans="1:10" ht="12.75">
      <c r="A37" s="41" t="s">
        <v>35</v>
      </c>
      <c r="B37" s="42">
        <v>1205</v>
      </c>
      <c r="C37" s="36">
        <v>930</v>
      </c>
      <c r="D37" s="37">
        <v>77.5</v>
      </c>
      <c r="E37" s="36">
        <v>155</v>
      </c>
      <c r="F37" s="37">
        <v>12.92</v>
      </c>
      <c r="G37" s="36">
        <v>95</v>
      </c>
      <c r="H37" s="37">
        <v>7.92</v>
      </c>
      <c r="I37" s="36">
        <v>20</v>
      </c>
      <c r="J37" s="38">
        <v>1.67</v>
      </c>
    </row>
    <row r="38" spans="1:10" ht="12.75">
      <c r="A38" s="41" t="s">
        <v>36</v>
      </c>
      <c r="B38" s="42">
        <v>1095</v>
      </c>
      <c r="C38" s="36">
        <v>725</v>
      </c>
      <c r="D38" s="37">
        <v>66.57</v>
      </c>
      <c r="E38" s="36">
        <v>290</v>
      </c>
      <c r="F38" s="37">
        <v>26.63</v>
      </c>
      <c r="G38" s="36">
        <v>70</v>
      </c>
      <c r="H38" s="37">
        <v>6.43</v>
      </c>
      <c r="I38" s="36">
        <v>4</v>
      </c>
      <c r="J38" s="38">
        <v>0.37</v>
      </c>
    </row>
    <row r="39" spans="1:10" ht="12.75">
      <c r="A39" s="41" t="s">
        <v>37</v>
      </c>
      <c r="B39" s="42">
        <v>1445</v>
      </c>
      <c r="C39" s="36">
        <v>940</v>
      </c>
      <c r="D39" s="37">
        <v>65.05</v>
      </c>
      <c r="E39" s="36">
        <v>355</v>
      </c>
      <c r="F39" s="37">
        <v>24.57</v>
      </c>
      <c r="G39" s="36">
        <v>120</v>
      </c>
      <c r="H39" s="37">
        <v>8.3</v>
      </c>
      <c r="I39" s="36">
        <v>30</v>
      </c>
      <c r="J39" s="38">
        <v>2.08</v>
      </c>
    </row>
    <row r="40" spans="1:10" ht="12.75">
      <c r="A40" s="41" t="s">
        <v>38</v>
      </c>
      <c r="B40" s="42">
        <v>555</v>
      </c>
      <c r="C40" s="36">
        <v>435</v>
      </c>
      <c r="D40" s="37">
        <v>78.38</v>
      </c>
      <c r="E40" s="36">
        <v>85</v>
      </c>
      <c r="F40" s="37">
        <v>15.32</v>
      </c>
      <c r="G40" s="36">
        <v>25</v>
      </c>
      <c r="H40" s="37">
        <v>4.5</v>
      </c>
      <c r="I40" s="36">
        <v>10</v>
      </c>
      <c r="J40" s="38">
        <v>1.8</v>
      </c>
    </row>
    <row r="41" spans="1:10" ht="12.75">
      <c r="A41" s="40"/>
      <c r="B41" s="27"/>
      <c r="C41" s="36"/>
      <c r="D41" s="37"/>
      <c r="E41" s="36"/>
      <c r="F41" s="37"/>
      <c r="G41" s="36"/>
      <c r="H41" s="37"/>
      <c r="I41" s="36"/>
      <c r="J41" s="38"/>
    </row>
    <row r="42" spans="1:10" ht="12.75">
      <c r="A42" s="39" t="s">
        <v>39</v>
      </c>
      <c r="B42" s="27">
        <v>29340</v>
      </c>
      <c r="C42" s="36">
        <f>SUM(C43:C53)</f>
        <v>12845</v>
      </c>
      <c r="D42" s="37">
        <v>43.8</v>
      </c>
      <c r="E42" s="36">
        <v>9835</v>
      </c>
      <c r="F42" s="37">
        <v>33.5</v>
      </c>
      <c r="G42" s="36">
        <v>5670</v>
      </c>
      <c r="H42" s="37">
        <v>19.3</v>
      </c>
      <c r="I42" s="36">
        <v>1000</v>
      </c>
      <c r="J42" s="38">
        <v>3.4</v>
      </c>
    </row>
    <row r="43" spans="1:10" ht="12.75">
      <c r="A43" s="41" t="s">
        <v>40</v>
      </c>
      <c r="B43" s="42">
        <v>5640</v>
      </c>
      <c r="C43" s="36">
        <v>2165</v>
      </c>
      <c r="D43" s="37">
        <v>38.39</v>
      </c>
      <c r="E43" s="36">
        <v>2365</v>
      </c>
      <c r="F43" s="37">
        <v>41.93</v>
      </c>
      <c r="G43" s="36">
        <v>950</v>
      </c>
      <c r="H43" s="37">
        <v>16.84</v>
      </c>
      <c r="I43" s="36">
        <v>160</v>
      </c>
      <c r="J43" s="38">
        <v>2.84</v>
      </c>
    </row>
    <row r="44" spans="1:10" ht="12.75">
      <c r="A44" s="41" t="s">
        <v>41</v>
      </c>
      <c r="B44" s="42">
        <v>2380</v>
      </c>
      <c r="C44" s="36">
        <v>1260</v>
      </c>
      <c r="D44" s="37">
        <v>52.94</v>
      </c>
      <c r="E44" s="36">
        <v>635</v>
      </c>
      <c r="F44" s="37">
        <v>26.68</v>
      </c>
      <c r="G44" s="36">
        <v>440</v>
      </c>
      <c r="H44" s="37">
        <v>18.49</v>
      </c>
      <c r="I44" s="36">
        <v>45</v>
      </c>
      <c r="J44" s="38">
        <v>1.89</v>
      </c>
    </row>
    <row r="45" spans="1:10" ht="12.75">
      <c r="A45" s="41" t="s">
        <v>42</v>
      </c>
      <c r="B45" s="42">
        <v>3370</v>
      </c>
      <c r="C45" s="36">
        <v>1615</v>
      </c>
      <c r="D45" s="37">
        <v>47.92</v>
      </c>
      <c r="E45" s="36">
        <v>1185</v>
      </c>
      <c r="F45" s="37">
        <v>35.16</v>
      </c>
      <c r="G45" s="36">
        <v>510</v>
      </c>
      <c r="H45" s="37">
        <v>15.13</v>
      </c>
      <c r="I45" s="36">
        <v>60</v>
      </c>
      <c r="J45" s="38">
        <v>1.78</v>
      </c>
    </row>
    <row r="46" spans="1:10" ht="12.75">
      <c r="A46" s="41" t="s">
        <v>43</v>
      </c>
      <c r="B46" s="42">
        <v>210</v>
      </c>
      <c r="C46" s="36">
        <v>65</v>
      </c>
      <c r="D46" s="37">
        <v>30.95</v>
      </c>
      <c r="E46" s="36">
        <v>85</v>
      </c>
      <c r="F46" s="37">
        <v>40.48</v>
      </c>
      <c r="G46" s="36">
        <v>60</v>
      </c>
      <c r="H46" s="37">
        <v>28.57</v>
      </c>
      <c r="I46" s="36">
        <v>0</v>
      </c>
      <c r="J46" s="38">
        <v>0</v>
      </c>
    </row>
    <row r="47" spans="1:10" ht="12.75">
      <c r="A47" s="41" t="s">
        <v>44</v>
      </c>
      <c r="B47" s="42">
        <v>180</v>
      </c>
      <c r="C47" s="36">
        <v>60</v>
      </c>
      <c r="D47" s="37">
        <v>33.33</v>
      </c>
      <c r="E47" s="36">
        <v>55</v>
      </c>
      <c r="F47" s="37">
        <v>30.56</v>
      </c>
      <c r="G47" s="36">
        <v>55</v>
      </c>
      <c r="H47" s="37">
        <v>30.56</v>
      </c>
      <c r="I47" s="36">
        <v>10</v>
      </c>
      <c r="J47" s="38">
        <v>5.56</v>
      </c>
    </row>
    <row r="48" spans="1:10" ht="12.75">
      <c r="A48" s="41" t="s">
        <v>45</v>
      </c>
      <c r="B48" s="42">
        <v>945</v>
      </c>
      <c r="C48" s="36">
        <v>490</v>
      </c>
      <c r="D48" s="37">
        <v>51.36</v>
      </c>
      <c r="E48" s="36">
        <v>330</v>
      </c>
      <c r="F48" s="37">
        <v>34.59</v>
      </c>
      <c r="G48" s="36">
        <v>130</v>
      </c>
      <c r="H48" s="37">
        <v>13.63</v>
      </c>
      <c r="I48" s="36">
        <v>4</v>
      </c>
      <c r="J48" s="38">
        <v>0.42</v>
      </c>
    </row>
    <row r="49" spans="1:10" ht="12.75">
      <c r="A49" s="41" t="s">
        <v>46</v>
      </c>
      <c r="B49" s="42">
        <v>845</v>
      </c>
      <c r="C49" s="36">
        <v>355</v>
      </c>
      <c r="D49" s="37">
        <v>42.01</v>
      </c>
      <c r="E49" s="36">
        <v>220</v>
      </c>
      <c r="F49" s="37">
        <v>26.04</v>
      </c>
      <c r="G49" s="36">
        <v>205</v>
      </c>
      <c r="H49" s="37">
        <v>24.26</v>
      </c>
      <c r="I49" s="36">
        <v>65</v>
      </c>
      <c r="J49" s="38">
        <v>7.69</v>
      </c>
    </row>
    <row r="50" spans="1:10" ht="12.75">
      <c r="A50" s="41" t="s">
        <v>47</v>
      </c>
      <c r="B50" s="42">
        <v>8990</v>
      </c>
      <c r="C50" s="36">
        <v>2390</v>
      </c>
      <c r="D50" s="37">
        <v>26.57</v>
      </c>
      <c r="E50" s="36">
        <v>3145</v>
      </c>
      <c r="F50" s="37">
        <v>34.96</v>
      </c>
      <c r="G50" s="36">
        <v>2860</v>
      </c>
      <c r="H50" s="37">
        <v>31.8</v>
      </c>
      <c r="I50" s="36">
        <v>600</v>
      </c>
      <c r="J50" s="38">
        <v>6.67</v>
      </c>
    </row>
    <row r="51" spans="1:10" ht="12.75">
      <c r="A51" s="41" t="s">
        <v>48</v>
      </c>
      <c r="B51" s="42">
        <v>2750</v>
      </c>
      <c r="C51" s="36">
        <v>1940</v>
      </c>
      <c r="D51" s="37">
        <v>70.67</v>
      </c>
      <c r="E51" s="36">
        <v>630</v>
      </c>
      <c r="F51" s="37">
        <v>22.95</v>
      </c>
      <c r="G51" s="36">
        <v>150</v>
      </c>
      <c r="H51" s="37">
        <v>5.46</v>
      </c>
      <c r="I51" s="36">
        <v>25</v>
      </c>
      <c r="J51" s="38">
        <v>0.91</v>
      </c>
    </row>
    <row r="52" spans="1:10" ht="12.75">
      <c r="A52" s="41" t="s">
        <v>49</v>
      </c>
      <c r="B52" s="42">
        <v>2595</v>
      </c>
      <c r="C52" s="36">
        <v>1735</v>
      </c>
      <c r="D52" s="37">
        <v>66.73</v>
      </c>
      <c r="E52" s="36">
        <v>685</v>
      </c>
      <c r="F52" s="37">
        <v>26.35</v>
      </c>
      <c r="G52" s="36">
        <v>160</v>
      </c>
      <c r="H52" s="37">
        <v>6.15</v>
      </c>
      <c r="I52" s="36">
        <v>20</v>
      </c>
      <c r="J52" s="38">
        <v>0.77</v>
      </c>
    </row>
    <row r="53" spans="1:10" ht="12.75">
      <c r="A53" s="41" t="s">
        <v>50</v>
      </c>
      <c r="B53" s="42">
        <v>1430</v>
      </c>
      <c r="C53" s="36">
        <v>770</v>
      </c>
      <c r="D53" s="37">
        <v>53.85</v>
      </c>
      <c r="E53" s="36">
        <v>505</v>
      </c>
      <c r="F53" s="37">
        <v>35.31</v>
      </c>
      <c r="G53" s="36">
        <v>155</v>
      </c>
      <c r="H53" s="37">
        <v>10.84</v>
      </c>
      <c r="I53" s="36">
        <v>0</v>
      </c>
      <c r="J53" s="38">
        <v>0</v>
      </c>
    </row>
    <row r="54" spans="1:10" ht="12.75">
      <c r="A54" s="40"/>
      <c r="B54" s="27"/>
      <c r="C54" s="36"/>
      <c r="D54" s="37"/>
      <c r="E54" s="36"/>
      <c r="F54" s="37"/>
      <c r="G54" s="36"/>
      <c r="H54" s="37"/>
      <c r="I54" s="36"/>
      <c r="J54" s="38"/>
    </row>
    <row r="55" spans="1:10" ht="12.75">
      <c r="A55" s="39" t="s">
        <v>51</v>
      </c>
      <c r="B55" s="27">
        <v>22075</v>
      </c>
      <c r="C55" s="36">
        <f>SUM(C56:C62)</f>
        <v>16590</v>
      </c>
      <c r="D55" s="37">
        <v>75.2</v>
      </c>
      <c r="E55" s="36">
        <v>4015</v>
      </c>
      <c r="F55" s="37">
        <v>18.2</v>
      </c>
      <c r="G55" s="36">
        <v>1365</v>
      </c>
      <c r="H55" s="37">
        <v>6.2</v>
      </c>
      <c r="I55" s="36">
        <v>110</v>
      </c>
      <c r="J55" s="38">
        <v>0.5</v>
      </c>
    </row>
    <row r="56" spans="1:10" ht="12.75">
      <c r="A56" s="41" t="s">
        <v>52</v>
      </c>
      <c r="B56" s="42">
        <v>340</v>
      </c>
      <c r="C56" s="36">
        <v>265</v>
      </c>
      <c r="D56" s="37">
        <v>79.1</v>
      </c>
      <c r="E56" s="36">
        <v>70</v>
      </c>
      <c r="F56" s="37">
        <v>20.9</v>
      </c>
      <c r="G56" s="36">
        <v>0</v>
      </c>
      <c r="H56" s="37">
        <v>0</v>
      </c>
      <c r="I56" s="36">
        <v>0</v>
      </c>
      <c r="J56" s="38">
        <v>0</v>
      </c>
    </row>
    <row r="57" spans="1:10" ht="12.75">
      <c r="A57" s="41" t="s">
        <v>53</v>
      </c>
      <c r="B57" s="42">
        <v>15940</v>
      </c>
      <c r="C57" s="36">
        <v>11985</v>
      </c>
      <c r="D57" s="37">
        <v>75.19</v>
      </c>
      <c r="E57" s="36">
        <v>2910</v>
      </c>
      <c r="F57" s="37">
        <v>18.26</v>
      </c>
      <c r="G57" s="36">
        <v>1000</v>
      </c>
      <c r="H57" s="37">
        <v>6.27</v>
      </c>
      <c r="I57" s="36">
        <v>45</v>
      </c>
      <c r="J57" s="38">
        <v>0.28</v>
      </c>
    </row>
    <row r="58" spans="1:10" ht="12.75">
      <c r="A58" s="41" t="s">
        <v>54</v>
      </c>
      <c r="B58" s="42">
        <v>290</v>
      </c>
      <c r="C58" s="36">
        <v>200</v>
      </c>
      <c r="D58" s="37">
        <v>67.8</v>
      </c>
      <c r="E58" s="36">
        <v>70</v>
      </c>
      <c r="F58" s="37">
        <v>23.73</v>
      </c>
      <c r="G58" s="36">
        <v>25</v>
      </c>
      <c r="H58" s="37">
        <v>8.47</v>
      </c>
      <c r="I58" s="36">
        <v>0</v>
      </c>
      <c r="J58" s="38">
        <v>0</v>
      </c>
    </row>
    <row r="59" spans="1:10" ht="12.75">
      <c r="A59" s="41" t="s">
        <v>55</v>
      </c>
      <c r="B59" s="42">
        <v>2670</v>
      </c>
      <c r="C59" s="36">
        <v>1830</v>
      </c>
      <c r="D59" s="37">
        <v>68.67</v>
      </c>
      <c r="E59" s="36">
        <v>525</v>
      </c>
      <c r="F59" s="37">
        <v>19.7</v>
      </c>
      <c r="G59" s="36">
        <v>260</v>
      </c>
      <c r="H59" s="37">
        <v>9.76</v>
      </c>
      <c r="I59" s="36">
        <v>50</v>
      </c>
      <c r="J59" s="38">
        <v>1.88</v>
      </c>
    </row>
    <row r="60" spans="1:10" ht="12.75">
      <c r="A60" s="41" t="s">
        <v>56</v>
      </c>
      <c r="B60" s="42">
        <v>365</v>
      </c>
      <c r="C60" s="36">
        <v>295</v>
      </c>
      <c r="D60" s="37">
        <v>81.94</v>
      </c>
      <c r="E60" s="36">
        <v>45</v>
      </c>
      <c r="F60" s="37">
        <v>12.5</v>
      </c>
      <c r="G60" s="36">
        <v>20</v>
      </c>
      <c r="H60" s="37">
        <v>5.56</v>
      </c>
      <c r="I60" s="36">
        <v>0</v>
      </c>
      <c r="J60" s="38">
        <v>0</v>
      </c>
    </row>
    <row r="61" spans="1:10" ht="12.75">
      <c r="A61" s="41" t="s">
        <v>57</v>
      </c>
      <c r="B61" s="42">
        <v>2270</v>
      </c>
      <c r="C61" s="36">
        <v>1855</v>
      </c>
      <c r="D61" s="37">
        <v>81.72</v>
      </c>
      <c r="E61" s="36">
        <v>365</v>
      </c>
      <c r="F61" s="37">
        <v>16.08</v>
      </c>
      <c r="G61" s="36">
        <v>40</v>
      </c>
      <c r="H61" s="37">
        <v>1.76</v>
      </c>
      <c r="I61" s="36">
        <v>10</v>
      </c>
      <c r="J61" s="38">
        <v>0.44</v>
      </c>
    </row>
    <row r="62" spans="1:10" ht="12.75">
      <c r="A62" s="41" t="s">
        <v>58</v>
      </c>
      <c r="B62" s="42">
        <v>210</v>
      </c>
      <c r="C62" s="36">
        <v>160</v>
      </c>
      <c r="D62" s="37">
        <v>78.43</v>
      </c>
      <c r="E62" s="36">
        <v>25</v>
      </c>
      <c r="F62" s="37">
        <v>12.25</v>
      </c>
      <c r="G62" s="36">
        <v>15</v>
      </c>
      <c r="H62" s="37">
        <v>7.35</v>
      </c>
      <c r="I62" s="36">
        <v>4</v>
      </c>
      <c r="J62" s="38">
        <v>1.96</v>
      </c>
    </row>
    <row r="63" spans="1:10" ht="12.75">
      <c r="A63" s="43"/>
      <c r="B63" s="3"/>
      <c r="C63" s="44"/>
      <c r="D63" s="4"/>
      <c r="E63" s="5"/>
      <c r="F63" s="6"/>
      <c r="G63" s="5"/>
      <c r="H63" s="6"/>
      <c r="I63" s="5"/>
      <c r="J63" s="7"/>
    </row>
    <row r="64" ht="12.75">
      <c r="A64" s="8" t="s">
        <v>59</v>
      </c>
    </row>
    <row r="65" ht="12.75">
      <c r="A65" s="45" t="s">
        <v>60</v>
      </c>
    </row>
    <row r="66" ht="12.75">
      <c r="A66" s="46"/>
    </row>
    <row r="67" ht="12.75">
      <c r="A67" s="47" t="s">
        <v>61</v>
      </c>
    </row>
  </sheetData>
  <mergeCells count="7">
    <mergeCell ref="E9:F10"/>
    <mergeCell ref="G9:H10"/>
    <mergeCell ref="I9:J10"/>
    <mergeCell ref="A5:B5"/>
    <mergeCell ref="A9:A11"/>
    <mergeCell ref="B9:B10"/>
    <mergeCell ref="C9:D10"/>
  </mergeCells>
  <printOptions/>
  <pageMargins left="0.75" right="0.75" top="1" bottom="1" header="0.5" footer="0.5"/>
  <pageSetup fitToHeight="1" fitToWidth="1" horizontalDpi="1200" verticalDpi="12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38b.  Oklahoma -- Ability to Speak English by Language Spoken at Home for the Population 18 Years and Over: 2000</dc:title>
  <dc:subject/>
  <dc:creator>US Census Bureau - Population Division</dc:creator>
  <cp:keywords/>
  <dc:description/>
  <cp:lastModifiedBy>creec001</cp:lastModifiedBy>
  <dcterms:created xsi:type="dcterms:W3CDTF">2006-02-15T16:22:56Z</dcterms:created>
  <dcterms:modified xsi:type="dcterms:W3CDTF">2006-03-02T22:19:01Z</dcterms:modified>
  <cp:category/>
  <cp:version/>
  <cp:contentType/>
  <cp:contentStatus/>
</cp:coreProperties>
</file>