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015" windowHeight="7365" tabRatio="827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  <sheet name="Table10" sheetId="10" r:id="rId10"/>
  </sheets>
  <definedNames/>
  <calcPr fullCalcOnLoad="1"/>
</workbook>
</file>

<file path=xl/sharedStrings.xml><?xml version="1.0" encoding="utf-8"?>
<sst xmlns="http://schemas.openxmlformats.org/spreadsheetml/2006/main" count="578" uniqueCount="220">
  <si>
    <t>TABLE 1</t>
  </si>
  <si>
    <r>
      <t>SALIENT TIN STATISTICS</t>
    </r>
    <r>
      <rPr>
        <vertAlign val="superscript"/>
        <sz val="8"/>
        <rFont val="Times New Roman"/>
        <family val="1"/>
      </rPr>
      <t>1</t>
    </r>
  </si>
  <si>
    <t>United States:</t>
  </si>
  <si>
    <t>Exports, refined tin</t>
  </si>
  <si>
    <t>Imports for consumption, refined tin</t>
  </si>
  <si>
    <t>Primary</t>
  </si>
  <si>
    <t>Secondary</t>
  </si>
  <si>
    <t>r</t>
  </si>
  <si>
    <t>Platts Metals Week composite</t>
  </si>
  <si>
    <t>Mine</t>
  </si>
  <si>
    <t>e</t>
  </si>
  <si>
    <t>Smelter:</t>
  </si>
  <si>
    <t>Undifferentiated</t>
  </si>
  <si>
    <t>--</t>
  </si>
  <si>
    <r>
      <t>1</t>
    </r>
    <r>
      <rPr>
        <sz val="8"/>
        <rFont val="Times New Roman"/>
        <family val="1"/>
      </rPr>
      <t>Data are rounded to no more than three significant digits, except prices.</t>
    </r>
  </si>
  <si>
    <t>TABLE 2</t>
  </si>
  <si>
    <r>
      <t>U. S. CONSUMPTION OF PRIMARY AND SECONDARY TIN</t>
    </r>
    <r>
      <rPr>
        <vertAlign val="superscript"/>
        <sz val="8"/>
        <rFont val="Times New Roman"/>
        <family val="1"/>
      </rPr>
      <t>1</t>
    </r>
  </si>
  <si>
    <t>(Metric tons of contained tin)</t>
  </si>
  <si>
    <t>Scrap</t>
  </si>
  <si>
    <t>Total receipts</t>
  </si>
  <si>
    <t>Total available</t>
  </si>
  <si>
    <t>Tin consumed in manufactured products:</t>
  </si>
  <si>
    <t>Total</t>
  </si>
  <si>
    <t>Intercompany transactions in scrap</t>
  </si>
  <si>
    <t>Total processed</t>
  </si>
  <si>
    <t>Stocks, December 31 (total available less total processed)</t>
  </si>
  <si>
    <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</si>
  <si>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</si>
  <si>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Includes tin in transit in the United States.</t>
    </r>
  </si>
  <si>
    <t>TABLE 3</t>
  </si>
  <si>
    <r>
      <t>U.S. CONSUMPTION OF TIN, BY FINISHED PRODUCT</t>
    </r>
    <r>
      <rPr>
        <vertAlign val="superscript"/>
        <sz val="8"/>
        <rFont val="Times New Roman"/>
        <family val="1"/>
      </rPr>
      <t>1</t>
    </r>
  </si>
  <si>
    <t>Product</t>
  </si>
  <si>
    <t>W</t>
  </si>
  <si>
    <t>Babbitt</t>
  </si>
  <si>
    <t>Bar tin</t>
  </si>
  <si>
    <t>Bronze and brass</t>
  </si>
  <si>
    <t>Chemicals</t>
  </si>
  <si>
    <t>Collapsible tubes and foil</t>
  </si>
  <si>
    <t>Solder</t>
  </si>
  <si>
    <t>Tinning</t>
  </si>
  <si>
    <r>
      <t>Tinplate</t>
    </r>
    <r>
      <rPr>
        <vertAlign val="superscript"/>
        <sz val="8"/>
        <rFont val="Times New Roman"/>
        <family val="1"/>
      </rPr>
      <t>3</t>
    </r>
  </si>
  <si>
    <t>Tin powder</t>
  </si>
  <si>
    <t xml:space="preserve">Type metal </t>
  </si>
  <si>
    <r>
      <t>White metal</t>
    </r>
    <r>
      <rPr>
        <vertAlign val="superscript"/>
        <sz val="8"/>
        <rFont val="Times New Roman"/>
        <family val="1"/>
      </rPr>
      <t>4</t>
    </r>
  </si>
  <si>
    <t>Other</t>
  </si>
  <si>
    <r>
      <t>2</t>
    </r>
    <r>
      <rPr>
        <sz val="8"/>
        <rFont val="Times New Roman"/>
        <family val="1"/>
      </rPr>
      <t>Includes terne metal.</t>
    </r>
  </si>
  <si>
    <r>
      <t>3</t>
    </r>
    <r>
      <rPr>
        <sz val="8"/>
        <rFont val="Times New Roman"/>
        <family val="1"/>
      </rPr>
      <t>Includes secondary pig tin and tin acquired in chemicals.</t>
    </r>
  </si>
  <si>
    <r>
      <t>4</t>
    </r>
    <r>
      <rPr>
        <sz val="8"/>
        <rFont val="Times New Roman"/>
        <family val="1"/>
      </rPr>
      <t>Includes pewter, britannia metal, and jewelers' metal.</t>
    </r>
  </si>
  <si>
    <t>TABLE 4</t>
  </si>
  <si>
    <r>
      <t>U.S. INDUSTRY YEAREND TIN STOCKS</t>
    </r>
    <r>
      <rPr>
        <vertAlign val="superscript"/>
        <sz val="8"/>
        <rFont val="Times New Roman"/>
        <family val="1"/>
      </rPr>
      <t>1</t>
    </r>
  </si>
  <si>
    <t>(Metric tons)</t>
  </si>
  <si>
    <t>Plant raw materials:</t>
  </si>
  <si>
    <t>Pig tin:</t>
  </si>
  <si>
    <r>
      <t>Virgin</t>
    </r>
    <r>
      <rPr>
        <vertAlign val="superscript"/>
        <sz val="8"/>
        <rFont val="Times New Roman"/>
        <family val="1"/>
      </rPr>
      <t>2</t>
    </r>
  </si>
  <si>
    <r>
      <t>In process</t>
    </r>
    <r>
      <rPr>
        <vertAlign val="superscript"/>
        <sz val="8"/>
        <rFont val="Times New Roman"/>
        <family val="1"/>
      </rPr>
      <t>3</t>
    </r>
  </si>
  <si>
    <t>Additional pig tin:</t>
  </si>
  <si>
    <t>Jobbers-importers</t>
  </si>
  <si>
    <t>Afloat to United States</t>
  </si>
  <si>
    <t>Grand total</t>
  </si>
  <si>
    <r>
      <t>3</t>
    </r>
    <r>
      <rPr>
        <sz val="8"/>
        <rFont val="Times New Roman"/>
        <family val="1"/>
      </rPr>
      <t>Data represent scrap only, tin content.</t>
    </r>
  </si>
  <si>
    <t>TABLE 5</t>
  </si>
  <si>
    <t>Gross weight of scrap</t>
  </si>
  <si>
    <t>Stocks,</t>
  </si>
  <si>
    <t>Consumption</t>
  </si>
  <si>
    <r>
      <t>Tin recovered</t>
    </r>
    <r>
      <rPr>
        <vertAlign val="superscript"/>
        <sz val="8"/>
        <rFont val="Times New Roman"/>
        <family val="1"/>
      </rPr>
      <t>e</t>
    </r>
  </si>
  <si>
    <t>Type of scrap</t>
  </si>
  <si>
    <t>January 1</t>
  </si>
  <si>
    <t>Receipts</t>
  </si>
  <si>
    <t>New</t>
  </si>
  <si>
    <t>Old</t>
  </si>
  <si>
    <t>December 31</t>
  </si>
  <si>
    <t>Ingot makers</t>
  </si>
  <si>
    <r>
      <t>Brass mills</t>
    </r>
    <r>
      <rPr>
        <vertAlign val="superscript"/>
        <sz val="8"/>
        <rFont val="Times New Roman"/>
        <family val="1"/>
      </rPr>
      <t>2</t>
    </r>
  </si>
  <si>
    <t>Foundries and other plants</t>
  </si>
  <si>
    <t>XX</t>
  </si>
  <si>
    <t>Lead-base scrap</t>
  </si>
  <si>
    <r>
      <t>Tin-base scrap</t>
    </r>
    <r>
      <rPr>
        <vertAlign val="superscript"/>
        <sz val="8"/>
        <rFont val="Times New Roman"/>
        <family val="1"/>
      </rPr>
      <t>3</t>
    </r>
  </si>
  <si>
    <t>2002: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</si>
  <si>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W Withheld to avoid disclosing company proprietary data.  XX Not applicable.  -- Zero.</t>
    </r>
  </si>
  <si>
    <r>
      <t>2</t>
    </r>
    <r>
      <rPr>
        <sz val="8"/>
        <rFont val="Times New Roman"/>
        <family val="1"/>
      </rPr>
      <t>Consumption is assumed to be equal to receipts.</t>
    </r>
  </si>
  <si>
    <r>
      <t>3</t>
    </r>
    <r>
      <rPr>
        <sz val="8"/>
        <rFont val="Times New Roman"/>
        <family val="1"/>
      </rPr>
      <t>Includes tinplate and other scrap recovered at detinning plants.</t>
    </r>
  </si>
  <si>
    <t>TABLE 6</t>
  </si>
  <si>
    <r>
      <t>U.S. EXPORTS OF TIN IN VARIOUS FORMS</t>
    </r>
    <r>
      <rPr>
        <vertAlign val="superscript"/>
        <sz val="8"/>
        <rFont val="Times New Roman"/>
        <family val="1"/>
      </rPr>
      <t>1</t>
    </r>
  </si>
  <si>
    <t>Tin scrap and other tin-bearing</t>
  </si>
  <si>
    <t>Tinplate and terneplate</t>
  </si>
  <si>
    <t>Ingots and pigs</t>
  </si>
  <si>
    <r>
      <t>material except tinplate scrap</t>
    </r>
    <r>
      <rPr>
        <vertAlign val="superscript"/>
        <sz val="8"/>
        <rFont val="Times New Roman"/>
        <family val="1"/>
      </rPr>
      <t>2</t>
    </r>
  </si>
  <si>
    <t>Quantity</t>
  </si>
  <si>
    <t>Value</t>
  </si>
  <si>
    <t>Year</t>
  </si>
  <si>
    <t>gross weight)</t>
  </si>
  <si>
    <t>(thousands)</t>
  </si>
  <si>
    <t>(metric tons)</t>
  </si>
  <si>
    <r>
      <t>1</t>
    </r>
    <r>
      <rPr>
        <sz val="8"/>
        <rFont val="Times New Roman"/>
        <family val="1"/>
      </rPr>
      <t>Data are rounded to no more than three significant digits.</t>
    </r>
  </si>
  <si>
    <r>
      <t>2</t>
    </r>
    <r>
      <rPr>
        <sz val="8"/>
        <rFont val="Times New Roman"/>
        <family val="1"/>
      </rPr>
      <t>Includes rods, profiles, flakes, tubes, and pipes.</t>
    </r>
  </si>
  <si>
    <t>Source:  U.S. Census Bureau.</t>
  </si>
  <si>
    <t>TABLE 7</t>
  </si>
  <si>
    <r>
      <t>U.S. IMPORTS FOR CONSUMPTION OF TIN IN VARIOUS FORMS</t>
    </r>
    <r>
      <rPr>
        <vertAlign val="superscript"/>
        <sz val="8"/>
        <rFont val="Times New Roman"/>
        <family val="1"/>
      </rPr>
      <t>1</t>
    </r>
  </si>
  <si>
    <t>Dross, skimmings, scrap</t>
  </si>
  <si>
    <r>
      <t>residues, tin alloys, n.s.p.f.</t>
    </r>
    <r>
      <rPr>
        <vertAlign val="superscript"/>
        <sz val="8"/>
        <rFont val="Times New Roman"/>
        <family val="1"/>
      </rPr>
      <t>2</t>
    </r>
  </si>
  <si>
    <t>Tin compounds</t>
  </si>
  <si>
    <t>Tinplate scrap</t>
  </si>
  <si>
    <t>TABLE 8</t>
  </si>
  <si>
    <t>U.S. IMPORTS FOR CONSUMPTION OF UNWROUGHT TIN METAL,</t>
  </si>
  <si>
    <r>
      <t>BY COUNTRY</t>
    </r>
    <r>
      <rPr>
        <vertAlign val="superscript"/>
        <sz val="8"/>
        <rFont val="Times New Roman"/>
        <family val="1"/>
      </rPr>
      <t>1</t>
    </r>
  </si>
  <si>
    <t>Country</t>
  </si>
  <si>
    <t>Australia</t>
  </si>
  <si>
    <t>Belgium</t>
  </si>
  <si>
    <t>Bolivia</t>
  </si>
  <si>
    <t>Brazil</t>
  </si>
  <si>
    <t>Canada</t>
  </si>
  <si>
    <t>Chile</t>
  </si>
  <si>
    <t>China</t>
  </si>
  <si>
    <t>Indonesia</t>
  </si>
  <si>
    <t>Malaysia</t>
  </si>
  <si>
    <t>Peru</t>
  </si>
  <si>
    <t>United Kingdom</t>
  </si>
  <si>
    <t>-- Zero.</t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</si>
  <si>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 </t>
    </r>
  </si>
  <si>
    <r>
      <t>Stocks, January 1</t>
    </r>
    <r>
      <rPr>
        <vertAlign val="superscript"/>
        <sz val="8"/>
        <rFont val="Times New Roman"/>
        <family val="1"/>
      </rPr>
      <t>2</t>
    </r>
  </si>
  <si>
    <r>
      <t>Miscellaneous,</t>
    </r>
    <r>
      <rPr>
        <vertAlign val="superscript"/>
        <sz val="8"/>
        <rFont val="Times New Roman"/>
        <family val="1"/>
      </rPr>
      <t>3</t>
    </r>
  </si>
  <si>
    <t>value</t>
  </si>
  <si>
    <r>
      <t>3</t>
    </r>
    <r>
      <rPr>
        <sz val="8"/>
        <rFont val="Times New Roman"/>
        <family val="1"/>
      </rPr>
      <t>Includes tinfoil, tin powder, flitters, metallics, manufactures, and n.s.p.f.</t>
    </r>
  </si>
  <si>
    <r>
      <t>U.S. STOCKS, RECEIPTS, AND CONSUMPTION OF NEW AND OLD SCRAP AND TIN RECOVERED, BY TYPE OF SCRAP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</si>
  <si>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</t>
    </r>
  </si>
  <si>
    <t xml:space="preserve">may not add to totals shown. </t>
  </si>
  <si>
    <r>
      <t>Alloys, miscellaneous</t>
    </r>
    <r>
      <rPr>
        <vertAlign val="superscript"/>
        <sz val="8"/>
        <rFont val="Times New Roman"/>
        <family val="1"/>
      </rPr>
      <t>2</t>
    </r>
  </si>
  <si>
    <t>cents per pound</t>
  </si>
  <si>
    <t>do.</t>
  </si>
  <si>
    <t>metric tons</t>
  </si>
  <si>
    <r>
      <t>Production, secondary, contained tin</t>
    </r>
    <r>
      <rPr>
        <vertAlign val="superscript"/>
        <sz val="8"/>
        <rFont val="Times New Roman"/>
        <family val="1"/>
      </rPr>
      <t>e</t>
    </r>
  </si>
  <si>
    <t>Consumption, contained tin:</t>
  </si>
  <si>
    <t>Stocks, yearend, U.S. industry, contained tin</t>
  </si>
  <si>
    <t>(metric tons,</t>
  </si>
  <si>
    <t>Prices, average, contained tin:</t>
  </si>
  <si>
    <t>New York, NY market</t>
  </si>
  <si>
    <t>London, United Kingdom</t>
  </si>
  <si>
    <t>Kuala Lumpur, Malaysia</t>
  </si>
  <si>
    <t>World, production, contained tin:</t>
  </si>
  <si>
    <t>2002</t>
  </si>
  <si>
    <t>Japan</t>
  </si>
  <si>
    <t>Netherlands</t>
  </si>
  <si>
    <t>Taiwan</t>
  </si>
  <si>
    <t>Vietnam</t>
  </si>
  <si>
    <t>2003:</t>
  </si>
  <si>
    <t>Net receipts during year:</t>
  </si>
  <si>
    <t>W Withheld to avoid disclosing company proprietary data; included with "Other."  -- Zero.</t>
  </si>
  <si>
    <t>Copper-base scrap:</t>
  </si>
  <si>
    <r>
      <t>2</t>
    </r>
    <r>
      <rPr>
        <sz val="8"/>
        <rFont val="Times New Roman"/>
        <family val="1"/>
      </rPr>
      <t>Not specifically provided for.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</si>
  <si>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 -- Zero.</t>
    </r>
  </si>
  <si>
    <t>TABLE 9</t>
  </si>
  <si>
    <t xml:space="preserve">1999 </t>
  </si>
  <si>
    <t>2000</t>
  </si>
  <si>
    <r>
      <t>2003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</si>
  <si>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t>Burundi</t>
  </si>
  <si>
    <t xml:space="preserve">Indonesia </t>
  </si>
  <si>
    <t xml:space="preserve">Laos </t>
  </si>
  <si>
    <t xml:space="preserve">Mexico </t>
  </si>
  <si>
    <t>Niger</t>
  </si>
  <si>
    <t>r, e</t>
  </si>
  <si>
    <t>r, 4</t>
  </si>
  <si>
    <t xml:space="preserve">Portugal </t>
  </si>
  <si>
    <t>Rwanda</t>
  </si>
  <si>
    <t>Thailand</t>
  </si>
  <si>
    <t>Uganda</t>
  </si>
  <si>
    <t>(6)</t>
  </si>
  <si>
    <r>
      <t>TIN:  WORLD MINE PRODUCTION, BY COUNTRY</t>
    </r>
    <r>
      <rPr>
        <vertAlign val="superscript"/>
        <sz val="8"/>
        <rFont val="Times New Roman"/>
        <family val="1"/>
      </rPr>
      <t>1, 2</t>
    </r>
  </si>
  <si>
    <r>
      <t>Burma</t>
    </r>
    <r>
      <rPr>
        <vertAlign val="superscript"/>
        <sz val="8"/>
        <rFont val="Times New Roman"/>
        <family val="1"/>
      </rPr>
      <t>3</t>
    </r>
  </si>
  <si>
    <r>
      <t>China</t>
    </r>
    <r>
      <rPr>
        <vertAlign val="superscript"/>
        <sz val="8"/>
        <rFont val="Times New Roman"/>
        <family val="1"/>
      </rPr>
      <t>e</t>
    </r>
  </si>
  <si>
    <r>
      <t>Congo (Kinshasa)</t>
    </r>
    <r>
      <rPr>
        <vertAlign val="superscript"/>
        <sz val="8"/>
        <rFont val="Times New Roman"/>
        <family val="1"/>
      </rPr>
      <t>e</t>
    </r>
  </si>
  <si>
    <r>
      <t>Kyrgyzstan</t>
    </r>
    <r>
      <rPr>
        <vertAlign val="superscript"/>
        <sz val="8"/>
        <rFont val="Times New Roman"/>
        <family val="1"/>
      </rPr>
      <t>e</t>
    </r>
  </si>
  <si>
    <r>
      <t>Nigeria</t>
    </r>
    <r>
      <rPr>
        <vertAlign val="superscript"/>
        <sz val="8"/>
        <rFont val="Times New Roman"/>
        <family val="1"/>
      </rPr>
      <t>e, 5</t>
    </r>
  </si>
  <si>
    <r>
      <t>Russia</t>
    </r>
    <r>
      <rPr>
        <vertAlign val="superscript"/>
        <sz val="8"/>
        <rFont val="Times New Roman"/>
        <family val="1"/>
      </rPr>
      <t>e</t>
    </r>
  </si>
  <si>
    <r>
      <t>Spain</t>
    </r>
    <r>
      <rPr>
        <vertAlign val="superscript"/>
        <sz val="8"/>
        <rFont val="Times New Roman"/>
        <family val="1"/>
      </rPr>
      <t>e</t>
    </r>
  </si>
  <si>
    <r>
      <t>Vietnam</t>
    </r>
    <r>
      <rPr>
        <vertAlign val="superscript"/>
        <sz val="8"/>
        <rFont val="Times New Roman"/>
        <family val="1"/>
      </rPr>
      <t>e</t>
    </r>
  </si>
  <si>
    <r>
      <t>Zimbabwe</t>
    </r>
    <r>
      <rPr>
        <vertAlign val="superscript"/>
        <sz val="8"/>
        <rFont val="Times New Roman"/>
        <family val="1"/>
      </rPr>
      <t xml:space="preserve">e  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</si>
  <si>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 xml:space="preserve">Revised.  -- Zero.   </t>
    </r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</si>
  <si>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</si>
  <si>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July 18, 2004.</t>
    </r>
  </si>
  <si>
    <r>
      <t>3</t>
    </r>
    <r>
      <rPr>
        <sz val="8"/>
        <rFont val="Times New Roman"/>
        <family val="1"/>
      </rPr>
      <t>Includes content of tin-tungsten concentrate.</t>
    </r>
  </si>
  <si>
    <r>
      <t>4</t>
    </r>
    <r>
      <rPr>
        <sz val="8"/>
        <rFont val="Times New Roman"/>
        <family val="1"/>
      </rPr>
      <t>Reported figure.</t>
    </r>
  </si>
  <si>
    <r>
      <t>6</t>
    </r>
    <r>
      <rPr>
        <sz val="8"/>
        <rFont val="Times New Roman"/>
        <family val="1"/>
      </rPr>
      <t>Less than 1/2 unit.</t>
    </r>
  </si>
  <si>
    <t>1999</t>
  </si>
  <si>
    <t>Australia:</t>
  </si>
  <si>
    <t>Bolivia, primary</t>
  </si>
  <si>
    <t>Brazil:</t>
  </si>
  <si>
    <t>Indonesia, primary</t>
  </si>
  <si>
    <t>Japan, primary</t>
  </si>
  <si>
    <t>Malaysia, primary</t>
  </si>
  <si>
    <t>Mexico, primary</t>
  </si>
  <si>
    <t>Peru, primary</t>
  </si>
  <si>
    <t>r, 3</t>
  </si>
  <si>
    <t>Thailand, primary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</si>
  <si>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</si>
  <si>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t>table reflects metal production at the first measurable stage of metal output.  Table includes data available through July 18, 2004.</t>
  </si>
  <si>
    <r>
      <t>TIN:  WORLD SMELTER PRODUCTION, BY COUNTRY</t>
    </r>
    <r>
      <rPr>
        <vertAlign val="superscript"/>
        <sz val="8"/>
        <rFont val="Times New Roman"/>
        <family val="1"/>
      </rPr>
      <t>1, 2</t>
    </r>
  </si>
  <si>
    <r>
      <t>2003</t>
    </r>
    <r>
      <rPr>
        <vertAlign val="superscript"/>
        <sz val="8"/>
        <rFont val="Times New Roman"/>
        <family val="1"/>
      </rPr>
      <t>e</t>
    </r>
  </si>
  <si>
    <r>
      <t>Belgium, secondary</t>
    </r>
    <r>
      <rPr>
        <vertAlign val="superscript"/>
        <sz val="8"/>
        <rFont val="Times New Roman"/>
        <family val="1"/>
      </rPr>
      <t>e</t>
    </r>
  </si>
  <si>
    <r>
      <t>Bulgaria, secondary</t>
    </r>
    <r>
      <rPr>
        <vertAlign val="superscript"/>
        <sz val="8"/>
        <rFont val="Times New Roman"/>
        <family val="1"/>
      </rPr>
      <t>e</t>
    </r>
  </si>
  <si>
    <r>
      <t>Burma, primary</t>
    </r>
    <r>
      <rPr>
        <vertAlign val="superscript"/>
        <sz val="8"/>
        <rFont val="Times New Roman"/>
        <family val="1"/>
      </rPr>
      <t>e</t>
    </r>
  </si>
  <si>
    <r>
      <t>China, primary</t>
    </r>
    <r>
      <rPr>
        <vertAlign val="superscript"/>
        <sz val="8"/>
        <rFont val="Times New Roman"/>
        <family val="1"/>
      </rPr>
      <t>e</t>
    </r>
  </si>
  <si>
    <r>
      <t>Czech Republic, secondary</t>
    </r>
    <r>
      <rPr>
        <vertAlign val="superscript"/>
        <sz val="8"/>
        <rFont val="Times New Roman"/>
        <family val="1"/>
      </rPr>
      <t>e</t>
    </r>
  </si>
  <si>
    <r>
      <t>Denmark, secondary</t>
    </r>
    <r>
      <rPr>
        <vertAlign val="superscript"/>
        <sz val="8"/>
        <rFont val="Times New Roman"/>
        <family val="1"/>
      </rPr>
      <t>e</t>
    </r>
  </si>
  <si>
    <r>
      <t>Greece, secondary</t>
    </r>
    <r>
      <rPr>
        <vertAlign val="superscript"/>
        <sz val="8"/>
        <rFont val="Times New Roman"/>
        <family val="1"/>
      </rPr>
      <t>e</t>
    </r>
  </si>
  <si>
    <r>
      <t>Nigeria, primary</t>
    </r>
    <r>
      <rPr>
        <vertAlign val="superscript"/>
        <sz val="8"/>
        <rFont val="Times New Roman"/>
        <family val="1"/>
      </rPr>
      <t>e</t>
    </r>
  </si>
  <si>
    <r>
      <t>Norway, secondary</t>
    </r>
    <r>
      <rPr>
        <vertAlign val="superscript"/>
        <sz val="8"/>
        <rFont val="Times New Roman"/>
        <family val="1"/>
      </rPr>
      <t>e</t>
    </r>
  </si>
  <si>
    <r>
      <t>Portugal, primary and secondary</t>
    </r>
    <r>
      <rPr>
        <vertAlign val="superscript"/>
        <sz val="8"/>
        <rFont val="Times New Roman"/>
        <family val="1"/>
      </rPr>
      <t>e</t>
    </r>
  </si>
  <si>
    <r>
      <t>Russia:</t>
    </r>
    <r>
      <rPr>
        <vertAlign val="superscript"/>
        <sz val="8"/>
        <rFont val="Times New Roman"/>
        <family val="1"/>
      </rPr>
      <t>e</t>
    </r>
  </si>
  <si>
    <r>
      <t>Spain:</t>
    </r>
    <r>
      <rPr>
        <vertAlign val="superscript"/>
        <sz val="8"/>
        <rFont val="Times New Roman"/>
        <family val="1"/>
      </rPr>
      <t>e</t>
    </r>
  </si>
  <si>
    <r>
      <t>Vietnam, primary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</si>
  <si>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</si>
  <si>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Whenever possible, total output has been separated into primary (from ores and concentrates) and secondary (tin metal recovered from old scrap).  This</t>
    </r>
  </si>
  <si>
    <r>
      <t>3</t>
    </r>
    <r>
      <rPr>
        <sz val="8"/>
        <rFont val="Times New Roman"/>
        <family val="1"/>
      </rPr>
      <t>Reported figure.</t>
    </r>
  </si>
  <si>
    <t>TABLE 10</t>
  </si>
  <si>
    <t>United States, secondary</t>
  </si>
  <si>
    <r>
      <t>Secondary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</si>
  <si>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</si>
  <si>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t xml:space="preserve">Grand total: </t>
  </si>
  <si>
    <t>Of which:</t>
  </si>
  <si>
    <r>
      <t>5</t>
    </r>
    <r>
      <rPr>
        <sz val="8"/>
        <rFont val="Times New Roman"/>
        <family val="1"/>
      </rPr>
      <t>Concentrate gross weight reported, estimated 62% tin content.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</si>
</sst>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"/>
    <numFmt numFmtId="166" formatCode="#,##0;[Red]#,##0"/>
  </numFmts>
  <fonts count="3">
    <font>
      <sz val="8"/>
      <name val="Times New Roman"/>
      <family val="0"/>
    </font>
    <font>
      <vertAlign val="superscript"/>
      <sz val="8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0" fontId="0" fillId="0" borderId="3" xfId="0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4" fontId="0" fillId="0" borderId="3" xfId="0" applyNumberFormat="1" applyFont="1" applyBorder="1" applyAlignment="1" applyProtection="1">
      <alignment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6" fontId="0" fillId="0" borderId="3" xfId="0" applyNumberFormat="1" applyFont="1" applyBorder="1" applyAlignment="1" applyProtection="1" quotePrefix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 quotePrefix="1">
      <alignment vertical="center"/>
      <protection locked="0"/>
    </xf>
    <xf numFmtId="3" fontId="0" fillId="0" borderId="0" xfId="0" applyNumberFormat="1" applyFont="1" applyAlignment="1" applyProtection="1" quotePrefix="1">
      <alignment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46" fontId="0" fillId="0" borderId="1" xfId="0" applyNumberFormat="1" applyFont="1" applyBorder="1" applyAlignment="1" applyProtection="1" quotePrefix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 quotePrefix="1">
      <alignment vertical="center"/>
      <protection locked="0"/>
    </xf>
    <xf numFmtId="165" fontId="0" fillId="0" borderId="3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horizontal="right" vertical="center"/>
      <protection locked="0"/>
    </xf>
    <xf numFmtId="3" fontId="0" fillId="0" borderId="7" xfId="0" applyNumberFormat="1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3" fontId="0" fillId="0" borderId="6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left" vertical="center" indent="3"/>
      <protection locked="0"/>
    </xf>
    <xf numFmtId="0" fontId="0" fillId="0" borderId="1" xfId="0" applyFont="1" applyFill="1" applyBorder="1" applyAlignment="1" applyProtection="1">
      <alignment horizontal="left" vertical="center" indent="2"/>
      <protection locked="0"/>
    </xf>
    <xf numFmtId="0" fontId="0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1" fontId="0" fillId="0" borderId="8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166" fontId="0" fillId="0" borderId="0" xfId="0" applyNumberFormat="1" applyFont="1" applyAlignment="1" applyProtection="1">
      <alignment horizontal="right" vertical="center"/>
      <protection locked="0"/>
    </xf>
    <xf numFmtId="166" fontId="2" fillId="0" borderId="0" xfId="0" applyNumberFormat="1" applyFont="1" applyAlignment="1" applyProtection="1" quotePrefix="1">
      <alignment horizontal="righ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66" fontId="0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1" fontId="0" fillId="0" borderId="8" xfId="0" applyNumberFormat="1" applyFont="1" applyBorder="1" applyAlignment="1" applyProtection="1" quotePrefix="1">
      <alignment horizontal="right" vertical="center"/>
      <protection locked="0"/>
    </xf>
    <xf numFmtId="0" fontId="0" fillId="0" borderId="8" xfId="0" applyFont="1" applyBorder="1" applyAlignment="1" applyProtection="1">
      <alignment horizontal="left" vertical="center" indent="1"/>
      <protection locked="0"/>
    </xf>
    <xf numFmtId="1" fontId="0" fillId="0" borderId="8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7" fontId="0" fillId="0" borderId="10" xfId="0" applyNumberFormat="1" applyFont="1" applyBorder="1" applyAlignment="1" applyProtection="1">
      <alignment vertical="center"/>
      <protection locked="0"/>
    </xf>
    <xf numFmtId="37" fontId="0" fillId="0" borderId="10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37" fontId="1" fillId="0" borderId="11" xfId="0" applyNumberFormat="1" applyFont="1" applyBorder="1" applyAlignment="1" applyProtection="1">
      <alignment vertical="center"/>
      <protection locked="0"/>
    </xf>
    <xf numFmtId="37" fontId="1" fillId="0" borderId="11" xfId="0" applyNumberFormat="1" applyFont="1" applyBorder="1" applyAlignment="1" applyProtection="1">
      <alignment horizontal="left"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7" fontId="0" fillId="0" borderId="11" xfId="0" applyNumberFormat="1" applyFont="1" applyBorder="1" applyAlignment="1" applyProtection="1">
      <alignment vertical="center"/>
      <protection locked="0"/>
    </xf>
    <xf numFmtId="37" fontId="1" fillId="0" borderId="10" xfId="0" applyNumberFormat="1" applyFont="1" applyBorder="1" applyAlignment="1" applyProtection="1">
      <alignment vertical="center"/>
      <protection locked="0"/>
    </xf>
    <xf numFmtId="37" fontId="1" fillId="0" borderId="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left" vertical="center" indent="2"/>
      <protection locked="0"/>
    </xf>
    <xf numFmtId="0" fontId="0" fillId="0" borderId="8" xfId="0" applyFont="1" applyBorder="1" applyAlignment="1" applyProtection="1">
      <alignment horizontal="left" vertical="center" indent="3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 quotePrefix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40.83203125" style="0" customWidth="1"/>
    <col min="3" max="4" width="1.83203125" style="0" customWidth="1"/>
    <col min="5" max="5" width="9.16015625" style="0" customWidth="1"/>
    <col min="6" max="6" width="1.83203125" style="0" customWidth="1"/>
    <col min="7" max="7" width="9.16015625" style="0" customWidth="1"/>
    <col min="8" max="8" width="1.83203125" style="0" customWidth="1"/>
    <col min="9" max="9" width="9.16015625" style="0" customWidth="1"/>
    <col min="10" max="10" width="1.83203125" style="0" customWidth="1"/>
    <col min="11" max="11" width="9.16015625" style="0" customWidth="1"/>
    <col min="12" max="12" width="1.83203125" style="0" customWidth="1"/>
    <col min="13" max="13" width="9.16015625" style="0" customWidth="1"/>
    <col min="14" max="14" width="1.83203125" style="0" customWidth="1"/>
  </cols>
  <sheetData>
    <row r="1" spans="1:14" ht="11.2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1.2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1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1.25" customHeight="1">
      <c r="A4" s="3"/>
      <c r="B4" s="3"/>
      <c r="C4" s="3"/>
      <c r="D4" s="3"/>
      <c r="E4" s="3">
        <v>1999</v>
      </c>
      <c r="F4" s="3"/>
      <c r="G4" s="3">
        <v>2000</v>
      </c>
      <c r="H4" s="3"/>
      <c r="I4" s="3">
        <v>2001</v>
      </c>
      <c r="J4" s="3"/>
      <c r="K4" s="3">
        <v>2002</v>
      </c>
      <c r="L4" s="3"/>
      <c r="M4" s="3">
        <v>2003</v>
      </c>
      <c r="N4" s="3"/>
    </row>
    <row r="5" spans="1:14" ht="11.25" customHeight="1">
      <c r="A5" s="4" t="s">
        <v>2</v>
      </c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5"/>
    </row>
    <row r="6" spans="1:14" ht="11.25" customHeight="1">
      <c r="A6" s="6" t="s">
        <v>130</v>
      </c>
      <c r="B6" s="6"/>
      <c r="C6" s="59" t="s">
        <v>129</v>
      </c>
      <c r="D6" s="3"/>
      <c r="E6" s="7">
        <v>16400</v>
      </c>
      <c r="F6" s="7"/>
      <c r="G6" s="7">
        <v>15700</v>
      </c>
      <c r="H6" s="7"/>
      <c r="I6" s="7">
        <v>13900</v>
      </c>
      <c r="J6" s="7"/>
      <c r="K6" s="7">
        <v>10500</v>
      </c>
      <c r="L6" s="8" t="s">
        <v>7</v>
      </c>
      <c r="M6" s="7">
        <v>7880</v>
      </c>
      <c r="N6" s="9"/>
    </row>
    <row r="7" spans="1:14" ht="11.25" customHeight="1">
      <c r="A7" s="6" t="s">
        <v>3</v>
      </c>
      <c r="B7" s="6"/>
      <c r="C7" s="59" t="s">
        <v>128</v>
      </c>
      <c r="D7" s="3"/>
      <c r="E7" s="7">
        <v>6770</v>
      </c>
      <c r="F7" s="7"/>
      <c r="G7" s="7">
        <v>6640</v>
      </c>
      <c r="H7" s="7"/>
      <c r="I7" s="7">
        <v>4350</v>
      </c>
      <c r="J7" s="7"/>
      <c r="K7" s="7">
        <v>2940</v>
      </c>
      <c r="L7" s="7"/>
      <c r="M7" s="7">
        <v>3690</v>
      </c>
      <c r="N7" s="10"/>
    </row>
    <row r="8" spans="1:14" ht="11.25" customHeight="1">
      <c r="A8" s="6" t="s">
        <v>4</v>
      </c>
      <c r="B8" s="6"/>
      <c r="C8" s="59" t="s">
        <v>128</v>
      </c>
      <c r="D8" s="3"/>
      <c r="E8" s="11">
        <v>47500</v>
      </c>
      <c r="F8" s="11"/>
      <c r="G8" s="11">
        <v>44900</v>
      </c>
      <c r="H8" s="11"/>
      <c r="I8" s="11">
        <v>37500</v>
      </c>
      <c r="J8" s="11"/>
      <c r="K8" s="11">
        <v>42200</v>
      </c>
      <c r="L8" s="11"/>
      <c r="M8" s="11">
        <v>37100</v>
      </c>
      <c r="N8" s="9"/>
    </row>
    <row r="9" spans="1:14" ht="11.25" customHeight="1">
      <c r="A9" s="12" t="s">
        <v>131</v>
      </c>
      <c r="B9" s="12"/>
      <c r="C9" s="12"/>
      <c r="D9" s="2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1.25" customHeight="1">
      <c r="A10" s="13" t="s">
        <v>5</v>
      </c>
      <c r="B10" s="13"/>
      <c r="C10" s="59" t="s">
        <v>128</v>
      </c>
      <c r="D10" s="3"/>
      <c r="E10" s="7">
        <v>38000</v>
      </c>
      <c r="F10" s="7"/>
      <c r="G10" s="7">
        <v>38100</v>
      </c>
      <c r="H10" s="7"/>
      <c r="I10" s="7">
        <v>34200</v>
      </c>
      <c r="J10" s="7"/>
      <c r="K10" s="7">
        <v>34000</v>
      </c>
      <c r="L10" s="8"/>
      <c r="M10" s="7">
        <v>32900</v>
      </c>
      <c r="N10" s="7"/>
    </row>
    <row r="11" spans="1:14" ht="11.25" customHeight="1">
      <c r="A11" s="13" t="s">
        <v>6</v>
      </c>
      <c r="B11" s="18"/>
      <c r="C11" s="59" t="s">
        <v>128</v>
      </c>
      <c r="D11" s="14"/>
      <c r="E11" s="7">
        <v>8890</v>
      </c>
      <c r="F11" s="7"/>
      <c r="G11" s="7">
        <v>8940</v>
      </c>
      <c r="H11" s="7"/>
      <c r="I11" s="7">
        <v>7630</v>
      </c>
      <c r="J11" s="7"/>
      <c r="K11" s="7">
        <v>5830</v>
      </c>
      <c r="L11" s="8"/>
      <c r="M11" s="7">
        <v>4490</v>
      </c>
      <c r="N11" s="7"/>
    </row>
    <row r="12" spans="1:14" ht="11.25" customHeight="1">
      <c r="A12" s="6" t="s">
        <v>132</v>
      </c>
      <c r="B12" s="57"/>
      <c r="C12" s="59" t="s">
        <v>128</v>
      </c>
      <c r="D12" s="4"/>
      <c r="E12" s="10">
        <v>10700</v>
      </c>
      <c r="F12" s="10"/>
      <c r="G12" s="10">
        <v>10400</v>
      </c>
      <c r="H12" s="10"/>
      <c r="I12" s="10">
        <v>9620</v>
      </c>
      <c r="J12" s="15"/>
      <c r="K12" s="10">
        <v>8910</v>
      </c>
      <c r="L12" s="15" t="s">
        <v>7</v>
      </c>
      <c r="M12" s="10">
        <v>7950</v>
      </c>
      <c r="N12" s="10"/>
    </row>
    <row r="13" spans="1:14" ht="11.25" customHeight="1">
      <c r="A13" s="6" t="s">
        <v>134</v>
      </c>
      <c r="B13" s="6"/>
      <c r="C13" s="6"/>
      <c r="D13" s="3"/>
      <c r="E13" s="11"/>
      <c r="F13" s="11"/>
      <c r="G13" s="11"/>
      <c r="H13" s="11"/>
      <c r="I13" s="11"/>
      <c r="J13" s="11"/>
      <c r="K13" s="11"/>
      <c r="L13" s="11"/>
      <c r="M13" s="11"/>
      <c r="N13" s="9"/>
    </row>
    <row r="14" spans="1:14" ht="11.25" customHeight="1">
      <c r="A14" s="13" t="s">
        <v>135</v>
      </c>
      <c r="B14" s="18"/>
      <c r="C14" s="58" t="s">
        <v>127</v>
      </c>
      <c r="D14" s="14"/>
      <c r="E14" s="16">
        <v>254.54</v>
      </c>
      <c r="F14" s="16"/>
      <c r="G14" s="16">
        <v>254.92</v>
      </c>
      <c r="H14" s="16"/>
      <c r="I14" s="16">
        <v>211.48</v>
      </c>
      <c r="J14" s="16"/>
      <c r="K14" s="16">
        <v>194.75</v>
      </c>
      <c r="L14" s="16"/>
      <c r="M14" s="16">
        <v>232.36</v>
      </c>
      <c r="N14" s="16"/>
    </row>
    <row r="15" spans="1:14" ht="11.25" customHeight="1">
      <c r="A15" s="13" t="s">
        <v>8</v>
      </c>
      <c r="B15" s="13"/>
      <c r="C15" s="59" t="s">
        <v>128</v>
      </c>
      <c r="D15" s="3"/>
      <c r="E15" s="16">
        <v>365.98</v>
      </c>
      <c r="F15" s="16"/>
      <c r="G15" s="16">
        <v>370.16</v>
      </c>
      <c r="H15" s="16"/>
      <c r="I15" s="16">
        <v>314.88</v>
      </c>
      <c r="J15" s="16"/>
      <c r="K15" s="16">
        <v>291.97</v>
      </c>
      <c r="L15" s="16"/>
      <c r="M15" s="16">
        <v>339.78</v>
      </c>
      <c r="N15" s="16"/>
    </row>
    <row r="16" spans="1:14" ht="11.25" customHeight="1">
      <c r="A16" s="13" t="s">
        <v>136</v>
      </c>
      <c r="B16" s="13"/>
      <c r="C16" s="59" t="s">
        <v>128</v>
      </c>
      <c r="D16" s="3"/>
      <c r="E16" s="17">
        <v>245</v>
      </c>
      <c r="F16" s="17"/>
      <c r="G16" s="17">
        <v>246</v>
      </c>
      <c r="H16" s="17"/>
      <c r="I16" s="17">
        <v>203</v>
      </c>
      <c r="J16" s="17"/>
      <c r="K16" s="17">
        <v>184</v>
      </c>
      <c r="L16" s="17"/>
      <c r="M16" s="17">
        <v>222</v>
      </c>
      <c r="N16" s="17"/>
    </row>
    <row r="17" spans="1:14" ht="11.25" customHeight="1">
      <c r="A17" s="18" t="s">
        <v>137</v>
      </c>
      <c r="B17" s="18"/>
      <c r="C17" s="59" t="s">
        <v>128</v>
      </c>
      <c r="D17" s="3"/>
      <c r="E17" s="17">
        <v>240.7</v>
      </c>
      <c r="F17" s="17"/>
      <c r="G17" s="17">
        <v>244.12</v>
      </c>
      <c r="H17" s="17"/>
      <c r="I17" s="17">
        <v>200.77</v>
      </c>
      <c r="J17" s="17"/>
      <c r="K17" s="17">
        <v>184.35</v>
      </c>
      <c r="L17" s="17"/>
      <c r="M17" s="17">
        <v>221.67</v>
      </c>
      <c r="N17" s="17"/>
    </row>
    <row r="18" spans="1:14" ht="11.25" customHeight="1">
      <c r="A18" s="3" t="s">
        <v>138</v>
      </c>
      <c r="B18" s="3"/>
      <c r="C18" s="3"/>
      <c r="D18" s="3"/>
      <c r="E18" s="19"/>
      <c r="F18" s="19"/>
      <c r="G18" s="19"/>
      <c r="H18" s="19"/>
      <c r="I18" s="19"/>
      <c r="J18" s="19"/>
      <c r="K18" s="19"/>
      <c r="L18" s="19"/>
      <c r="M18" s="19"/>
      <c r="N18" s="9"/>
    </row>
    <row r="19" spans="1:14" ht="11.25" customHeight="1">
      <c r="A19" s="6" t="s">
        <v>9</v>
      </c>
      <c r="B19" s="22"/>
      <c r="C19" s="59" t="s">
        <v>129</v>
      </c>
      <c r="D19" s="14"/>
      <c r="E19" s="7">
        <v>246000</v>
      </c>
      <c r="F19" s="8" t="s">
        <v>7</v>
      </c>
      <c r="G19" s="7">
        <v>277000</v>
      </c>
      <c r="H19" s="8" t="s">
        <v>7</v>
      </c>
      <c r="I19" s="7">
        <v>281000</v>
      </c>
      <c r="J19" s="8" t="s">
        <v>7</v>
      </c>
      <c r="K19" s="20">
        <v>241000</v>
      </c>
      <c r="L19" s="8" t="s">
        <v>7</v>
      </c>
      <c r="M19" s="20">
        <v>209000</v>
      </c>
      <c r="N19" s="21" t="s">
        <v>10</v>
      </c>
    </row>
    <row r="20" spans="1:14" ht="11.25" customHeight="1">
      <c r="A20" s="22" t="s">
        <v>11</v>
      </c>
      <c r="B20" s="22"/>
      <c r="C20" s="59"/>
      <c r="D20" s="3"/>
      <c r="E20" s="19"/>
      <c r="F20" s="19"/>
      <c r="G20" s="19"/>
      <c r="H20" s="19"/>
      <c r="I20" s="19"/>
      <c r="J20" s="19"/>
      <c r="K20" s="23"/>
      <c r="L20" s="19"/>
      <c r="M20" s="23"/>
      <c r="N20" s="11"/>
    </row>
    <row r="21" spans="1:14" ht="11.25" customHeight="1">
      <c r="A21" s="13" t="s">
        <v>5</v>
      </c>
      <c r="B21" s="18"/>
      <c r="C21" s="59" t="s">
        <v>128</v>
      </c>
      <c r="D21" s="14"/>
      <c r="E21" s="7">
        <v>249000</v>
      </c>
      <c r="F21" s="8"/>
      <c r="G21" s="7">
        <v>271000</v>
      </c>
      <c r="H21" s="8"/>
      <c r="I21" s="7">
        <v>284000</v>
      </c>
      <c r="J21" s="8" t="s">
        <v>7</v>
      </c>
      <c r="K21" s="20">
        <v>265000</v>
      </c>
      <c r="L21" s="8" t="s">
        <v>7</v>
      </c>
      <c r="M21" s="20">
        <v>267000</v>
      </c>
      <c r="N21" s="8" t="s">
        <v>10</v>
      </c>
    </row>
    <row r="22" spans="1:14" ht="11.25" customHeight="1">
      <c r="A22" s="13" t="s">
        <v>6</v>
      </c>
      <c r="B22" s="18"/>
      <c r="C22" s="59" t="s">
        <v>128</v>
      </c>
      <c r="D22" s="14"/>
      <c r="E22" s="7">
        <v>17300</v>
      </c>
      <c r="F22" s="8" t="s">
        <v>7</v>
      </c>
      <c r="G22" s="7">
        <v>16600</v>
      </c>
      <c r="H22" s="8"/>
      <c r="I22" s="7">
        <v>16200</v>
      </c>
      <c r="J22" s="8"/>
      <c r="K22" s="20">
        <v>14200</v>
      </c>
      <c r="L22" s="8" t="s">
        <v>7</v>
      </c>
      <c r="M22" s="20">
        <v>11900</v>
      </c>
      <c r="N22" s="21" t="s">
        <v>10</v>
      </c>
    </row>
    <row r="23" spans="1:14" ht="11.25" customHeight="1">
      <c r="A23" s="13" t="s">
        <v>12</v>
      </c>
      <c r="B23" s="13"/>
      <c r="C23" s="59" t="s">
        <v>128</v>
      </c>
      <c r="D23" s="3"/>
      <c r="E23" s="10">
        <v>100</v>
      </c>
      <c r="F23" s="15"/>
      <c r="G23" s="24" t="s">
        <v>13</v>
      </c>
      <c r="H23" s="15"/>
      <c r="I23" s="24" t="s">
        <v>13</v>
      </c>
      <c r="J23" s="10"/>
      <c r="K23" s="24">
        <v>75</v>
      </c>
      <c r="L23" s="10"/>
      <c r="M23" s="24">
        <v>200</v>
      </c>
      <c r="N23" s="15" t="s">
        <v>10</v>
      </c>
    </row>
    <row r="24" spans="1:14" ht="11.25" customHeight="1">
      <c r="A24" s="110" t="s">
        <v>149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4" ht="11.25" customHeight="1">
      <c r="A25" s="109" t="s">
        <v>14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</sheetData>
  <mergeCells count="5">
    <mergeCell ref="A1:N1"/>
    <mergeCell ref="A2:N2"/>
    <mergeCell ref="A3:N3"/>
    <mergeCell ref="A25:N25"/>
    <mergeCell ref="A24:N24"/>
  </mergeCells>
  <printOptions/>
  <pageMargins left="0.5" right="0.5" top="0.5" bottom="0.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L1"/>
    </sheetView>
  </sheetViews>
  <sheetFormatPr defaultColWidth="9.33203125" defaultRowHeight="11.25"/>
  <cols>
    <col min="1" max="1" width="56.83203125" style="0" customWidth="1"/>
    <col min="2" max="2" width="1.83203125" style="0" customWidth="1"/>
    <col min="3" max="3" width="10.16015625" style="0" customWidth="1"/>
    <col min="4" max="4" width="1.83203125" style="0" customWidth="1"/>
    <col min="5" max="5" width="10.16015625" style="0" customWidth="1"/>
    <col min="6" max="6" width="1.83203125" style="0" customWidth="1"/>
    <col min="7" max="7" width="10.16015625" style="0" customWidth="1"/>
    <col min="8" max="8" width="2.83203125" style="0" customWidth="1"/>
    <col min="9" max="9" width="10.16015625" style="0" customWidth="1"/>
    <col min="10" max="10" width="2.83203125" style="0" customWidth="1"/>
    <col min="11" max="11" width="10.16015625" style="0" customWidth="1"/>
    <col min="12" max="12" width="1.83203125" style="0" customWidth="1"/>
  </cols>
  <sheetData>
    <row r="1" spans="1:12" ht="11.25" customHeight="1">
      <c r="A1" s="107" t="s">
        <v>213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1.25" customHeight="1">
      <c r="A2" s="107" t="s">
        <v>195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1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1.25" customHeight="1">
      <c r="A4" s="107" t="s">
        <v>50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1.2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11.25" customHeight="1">
      <c r="A6" s="73" t="s">
        <v>105</v>
      </c>
      <c r="B6" s="74"/>
      <c r="C6" s="75" t="s">
        <v>182</v>
      </c>
      <c r="D6" s="75"/>
      <c r="E6" s="75">
        <v>2000</v>
      </c>
      <c r="F6" s="86"/>
      <c r="G6" s="75">
        <v>2001</v>
      </c>
      <c r="H6" s="86"/>
      <c r="I6" s="75">
        <v>2002</v>
      </c>
      <c r="J6" s="86"/>
      <c r="K6" s="75" t="s">
        <v>196</v>
      </c>
      <c r="L6" s="86"/>
    </row>
    <row r="7" spans="1:12" ht="11.25" customHeight="1">
      <c r="A7" s="77" t="s">
        <v>183</v>
      </c>
      <c r="B7" s="2"/>
      <c r="C7" s="104"/>
      <c r="D7" s="87"/>
      <c r="E7" s="104"/>
      <c r="F7" s="87"/>
      <c r="G7" s="104"/>
      <c r="H7" s="87"/>
      <c r="I7" s="45"/>
      <c r="J7" s="87"/>
      <c r="K7" s="45"/>
      <c r="L7" s="87"/>
    </row>
    <row r="8" spans="1:12" ht="11.25" customHeight="1">
      <c r="A8" s="85" t="s">
        <v>5</v>
      </c>
      <c r="B8" s="2"/>
      <c r="C8" s="23">
        <v>600</v>
      </c>
      <c r="D8" s="88"/>
      <c r="E8" s="23">
        <v>775</v>
      </c>
      <c r="F8" s="89"/>
      <c r="G8" s="23">
        <v>1171</v>
      </c>
      <c r="H8" s="89"/>
      <c r="I8" s="23">
        <v>611</v>
      </c>
      <c r="J8" s="89"/>
      <c r="K8" s="23">
        <v>600</v>
      </c>
      <c r="L8" s="89"/>
    </row>
    <row r="9" spans="1:12" ht="11.25" customHeight="1">
      <c r="A9" s="85" t="s">
        <v>215</v>
      </c>
      <c r="B9" s="2"/>
      <c r="C9" s="90">
        <v>300</v>
      </c>
      <c r="D9" s="91"/>
      <c r="E9" s="90">
        <v>300</v>
      </c>
      <c r="F9" s="92"/>
      <c r="G9" s="90">
        <v>300</v>
      </c>
      <c r="H9" s="91"/>
      <c r="I9" s="90">
        <v>300</v>
      </c>
      <c r="J9" s="91"/>
      <c r="K9" s="90">
        <v>300</v>
      </c>
      <c r="L9" s="91"/>
    </row>
    <row r="10" spans="1:12" ht="11.25" customHeight="1">
      <c r="A10" s="105" t="s">
        <v>216</v>
      </c>
      <c r="B10" s="2"/>
      <c r="C10" s="23">
        <v>900</v>
      </c>
      <c r="D10" s="88"/>
      <c r="E10" s="23">
        <v>1080</v>
      </c>
      <c r="F10" s="93"/>
      <c r="G10" s="23">
        <v>1470</v>
      </c>
      <c r="H10" s="88"/>
      <c r="I10" s="23">
        <v>911</v>
      </c>
      <c r="J10" s="88"/>
      <c r="K10" s="23">
        <v>900</v>
      </c>
      <c r="L10" s="88"/>
    </row>
    <row r="11" spans="1:12" ht="11.25" customHeight="1">
      <c r="A11" s="77" t="s">
        <v>197</v>
      </c>
      <c r="B11" s="2"/>
      <c r="C11" s="23">
        <v>8100</v>
      </c>
      <c r="D11" s="88"/>
      <c r="E11" s="23">
        <v>8500</v>
      </c>
      <c r="F11" s="93"/>
      <c r="G11" s="23">
        <v>8000</v>
      </c>
      <c r="H11" s="88"/>
      <c r="I11" s="23">
        <v>6000</v>
      </c>
      <c r="J11" s="88"/>
      <c r="K11" s="23">
        <v>5000</v>
      </c>
      <c r="L11" s="88"/>
    </row>
    <row r="12" spans="1:12" ht="11.25" customHeight="1">
      <c r="A12" s="77" t="s">
        <v>184</v>
      </c>
      <c r="B12" s="2"/>
      <c r="C12" s="94">
        <v>11166</v>
      </c>
      <c r="D12" s="95"/>
      <c r="E12" s="94">
        <v>9353</v>
      </c>
      <c r="F12" s="95"/>
      <c r="G12" s="94">
        <v>11292</v>
      </c>
      <c r="H12" s="96" t="s">
        <v>7</v>
      </c>
      <c r="I12" s="94">
        <v>10976</v>
      </c>
      <c r="J12" s="97"/>
      <c r="K12" s="94">
        <v>11000</v>
      </c>
      <c r="L12" s="97"/>
    </row>
    <row r="13" spans="1:12" ht="11.25" customHeight="1">
      <c r="A13" s="77" t="s">
        <v>185</v>
      </c>
      <c r="B13" s="2"/>
      <c r="C13" s="45"/>
      <c r="D13" s="87"/>
      <c r="E13" s="45"/>
      <c r="F13" s="87"/>
      <c r="G13" s="45"/>
      <c r="H13" s="87"/>
      <c r="I13" s="45"/>
      <c r="J13" s="87"/>
      <c r="K13" s="45"/>
      <c r="L13" s="87"/>
    </row>
    <row r="14" spans="1:12" ht="11.25" customHeight="1">
      <c r="A14" s="85" t="s">
        <v>5</v>
      </c>
      <c r="B14" s="2"/>
      <c r="C14" s="23">
        <v>12787</v>
      </c>
      <c r="D14" s="98"/>
      <c r="E14" s="23">
        <v>13825</v>
      </c>
      <c r="F14" s="98" t="s">
        <v>7</v>
      </c>
      <c r="G14" s="23">
        <v>13800</v>
      </c>
      <c r="H14" s="98" t="s">
        <v>7</v>
      </c>
      <c r="I14" s="23">
        <v>11675</v>
      </c>
      <c r="J14" s="98" t="s">
        <v>7</v>
      </c>
      <c r="K14" s="23">
        <v>11700</v>
      </c>
      <c r="L14" s="88"/>
    </row>
    <row r="15" spans="1:12" ht="11.25" customHeight="1">
      <c r="A15" s="85" t="s">
        <v>215</v>
      </c>
      <c r="B15" s="2"/>
      <c r="C15" s="90">
        <v>250</v>
      </c>
      <c r="D15" s="91"/>
      <c r="E15" s="90">
        <v>250</v>
      </c>
      <c r="F15" s="91"/>
      <c r="G15" s="90">
        <v>250</v>
      </c>
      <c r="H15" s="91"/>
      <c r="I15" s="90">
        <v>250</v>
      </c>
      <c r="J15" s="91"/>
      <c r="K15" s="90">
        <v>250</v>
      </c>
      <c r="L15" s="91"/>
    </row>
    <row r="16" spans="1:12" ht="11.25" customHeight="1">
      <c r="A16" s="105" t="s">
        <v>216</v>
      </c>
      <c r="B16" s="2"/>
      <c r="C16" s="23">
        <v>13000</v>
      </c>
      <c r="D16" s="98"/>
      <c r="E16" s="23">
        <v>14100</v>
      </c>
      <c r="F16" s="98" t="s">
        <v>7</v>
      </c>
      <c r="G16" s="23">
        <v>14100</v>
      </c>
      <c r="H16" s="98" t="s">
        <v>7</v>
      </c>
      <c r="I16" s="23">
        <v>11900</v>
      </c>
      <c r="J16" s="98" t="s">
        <v>7</v>
      </c>
      <c r="K16" s="23">
        <v>12000</v>
      </c>
      <c r="L16" s="88"/>
    </row>
    <row r="17" spans="1:12" ht="11.25" customHeight="1">
      <c r="A17" s="77" t="s">
        <v>198</v>
      </c>
      <c r="B17" s="2"/>
      <c r="C17" s="23">
        <v>10</v>
      </c>
      <c r="D17" s="89"/>
      <c r="E17" s="23">
        <v>10</v>
      </c>
      <c r="F17" s="89"/>
      <c r="G17" s="23">
        <v>10</v>
      </c>
      <c r="H17" s="88"/>
      <c r="I17" s="23">
        <v>10</v>
      </c>
      <c r="J17" s="88"/>
      <c r="K17" s="23">
        <v>10</v>
      </c>
      <c r="L17" s="88"/>
    </row>
    <row r="18" spans="1:12" ht="11.25" customHeight="1">
      <c r="A18" s="77" t="s">
        <v>199</v>
      </c>
      <c r="B18" s="2"/>
      <c r="C18" s="23">
        <v>32</v>
      </c>
      <c r="D18" s="89">
        <v>3</v>
      </c>
      <c r="E18" s="23">
        <v>30</v>
      </c>
      <c r="F18" s="89" t="s">
        <v>10</v>
      </c>
      <c r="G18" s="23">
        <v>30</v>
      </c>
      <c r="H18" s="89"/>
      <c r="I18" s="23">
        <v>30</v>
      </c>
      <c r="J18" s="88"/>
      <c r="K18" s="23">
        <v>30</v>
      </c>
      <c r="L18" s="88"/>
    </row>
    <row r="19" spans="1:12" ht="11.25" customHeight="1">
      <c r="A19" s="77" t="s">
        <v>200</v>
      </c>
      <c r="B19" s="2"/>
      <c r="C19" s="23">
        <v>90800</v>
      </c>
      <c r="D19" s="88"/>
      <c r="E19" s="23">
        <v>112000</v>
      </c>
      <c r="F19" s="88"/>
      <c r="G19" s="23">
        <v>105000</v>
      </c>
      <c r="H19" s="98"/>
      <c r="I19" s="23">
        <v>82000</v>
      </c>
      <c r="J19" s="98" t="s">
        <v>7</v>
      </c>
      <c r="K19" s="23">
        <v>100000</v>
      </c>
      <c r="L19" s="88"/>
    </row>
    <row r="20" spans="1:12" ht="11.25" customHeight="1">
      <c r="A20" s="77" t="s">
        <v>201</v>
      </c>
      <c r="B20" s="2"/>
      <c r="C20" s="23">
        <v>100</v>
      </c>
      <c r="D20" s="88"/>
      <c r="E20" s="23">
        <v>100</v>
      </c>
      <c r="F20" s="88"/>
      <c r="G20" s="23">
        <v>100</v>
      </c>
      <c r="H20" s="88"/>
      <c r="I20" s="23">
        <v>100</v>
      </c>
      <c r="J20" s="88"/>
      <c r="K20" s="23">
        <v>100</v>
      </c>
      <c r="L20" s="88"/>
    </row>
    <row r="21" spans="1:12" ht="11.25" customHeight="1">
      <c r="A21" s="77" t="s">
        <v>202</v>
      </c>
      <c r="B21" s="2"/>
      <c r="C21" s="23">
        <v>100</v>
      </c>
      <c r="D21" s="88"/>
      <c r="E21" s="23">
        <v>100</v>
      </c>
      <c r="F21" s="88"/>
      <c r="G21" s="23">
        <v>100</v>
      </c>
      <c r="H21" s="88"/>
      <c r="I21" s="23">
        <v>100</v>
      </c>
      <c r="J21" s="88"/>
      <c r="K21" s="23">
        <v>100</v>
      </c>
      <c r="L21" s="88"/>
    </row>
    <row r="22" spans="1:12" ht="11.25" customHeight="1">
      <c r="A22" s="77" t="s">
        <v>203</v>
      </c>
      <c r="B22" s="2"/>
      <c r="C22" s="23">
        <v>200</v>
      </c>
      <c r="D22" s="88"/>
      <c r="E22" s="23">
        <v>150</v>
      </c>
      <c r="F22" s="88"/>
      <c r="G22" s="23">
        <v>150</v>
      </c>
      <c r="H22" s="88"/>
      <c r="I22" s="23">
        <v>150</v>
      </c>
      <c r="J22" s="88"/>
      <c r="K22" s="23">
        <v>100</v>
      </c>
      <c r="L22" s="88"/>
    </row>
    <row r="23" spans="1:12" ht="11.25" customHeight="1">
      <c r="A23" s="77" t="s">
        <v>186</v>
      </c>
      <c r="B23" s="2"/>
      <c r="C23" s="23">
        <v>49105</v>
      </c>
      <c r="D23" s="88"/>
      <c r="E23" s="23">
        <v>46432</v>
      </c>
      <c r="F23" s="89"/>
      <c r="G23" s="23">
        <v>53470</v>
      </c>
      <c r="H23" s="98"/>
      <c r="I23" s="23">
        <v>67455</v>
      </c>
      <c r="J23" s="98" t="s">
        <v>7</v>
      </c>
      <c r="K23" s="23">
        <v>65000</v>
      </c>
      <c r="L23" s="88"/>
    </row>
    <row r="24" spans="1:12" ht="11.25" customHeight="1">
      <c r="A24" s="77" t="s">
        <v>187</v>
      </c>
      <c r="B24" s="2"/>
      <c r="C24" s="23">
        <v>568</v>
      </c>
      <c r="D24" s="88"/>
      <c r="E24" s="23">
        <v>593</v>
      </c>
      <c r="F24" s="89"/>
      <c r="G24" s="23">
        <v>668</v>
      </c>
      <c r="H24" s="89"/>
      <c r="I24" s="23">
        <v>659</v>
      </c>
      <c r="J24" s="89"/>
      <c r="K24" s="23">
        <v>662</v>
      </c>
      <c r="L24" s="89">
        <v>3</v>
      </c>
    </row>
    <row r="25" spans="1:12" ht="11.25" customHeight="1">
      <c r="A25" s="77" t="s">
        <v>188</v>
      </c>
      <c r="B25" s="2"/>
      <c r="C25" s="23">
        <v>28913</v>
      </c>
      <c r="D25" s="88"/>
      <c r="E25" s="23">
        <v>26228</v>
      </c>
      <c r="F25" s="89"/>
      <c r="G25" s="23">
        <v>30417</v>
      </c>
      <c r="H25" s="98"/>
      <c r="I25" s="23">
        <v>30887</v>
      </c>
      <c r="J25" s="89" t="s">
        <v>7</v>
      </c>
      <c r="K25" s="23">
        <v>18000</v>
      </c>
      <c r="L25" s="89"/>
    </row>
    <row r="26" spans="1:12" ht="11.25" customHeight="1">
      <c r="A26" s="77" t="s">
        <v>189</v>
      </c>
      <c r="B26" s="2"/>
      <c r="C26" s="23">
        <v>1262</v>
      </c>
      <c r="D26" s="98" t="s">
        <v>7</v>
      </c>
      <c r="E26" s="23">
        <v>1204</v>
      </c>
      <c r="F26" s="98" t="s">
        <v>7</v>
      </c>
      <c r="G26" s="99">
        <v>1789</v>
      </c>
      <c r="H26" s="98" t="s">
        <v>7</v>
      </c>
      <c r="I26" s="23">
        <v>1756</v>
      </c>
      <c r="J26" s="98" t="s">
        <v>7</v>
      </c>
      <c r="K26" s="23">
        <v>1800</v>
      </c>
      <c r="L26" s="88"/>
    </row>
    <row r="27" spans="1:12" ht="11.25" customHeight="1">
      <c r="A27" s="77" t="s">
        <v>204</v>
      </c>
      <c r="B27" s="2"/>
      <c r="C27" s="23">
        <v>50</v>
      </c>
      <c r="D27" s="89"/>
      <c r="E27" s="23">
        <v>25</v>
      </c>
      <c r="F27" s="98" t="s">
        <v>7</v>
      </c>
      <c r="G27" s="23">
        <v>25</v>
      </c>
      <c r="H27" s="98" t="s">
        <v>7</v>
      </c>
      <c r="I27" s="23">
        <v>26</v>
      </c>
      <c r="J27" s="98" t="s">
        <v>7</v>
      </c>
      <c r="K27" s="23">
        <v>25</v>
      </c>
      <c r="L27" s="88"/>
    </row>
    <row r="28" spans="1:12" ht="11.25" customHeight="1">
      <c r="A28" s="77" t="s">
        <v>205</v>
      </c>
      <c r="B28" s="2"/>
      <c r="C28" s="23">
        <v>50</v>
      </c>
      <c r="D28" s="88"/>
      <c r="E28" s="23">
        <v>50</v>
      </c>
      <c r="F28" s="88"/>
      <c r="G28" s="23">
        <v>50</v>
      </c>
      <c r="H28" s="88"/>
      <c r="I28" s="23">
        <v>50</v>
      </c>
      <c r="J28" s="88"/>
      <c r="K28" s="23">
        <v>50</v>
      </c>
      <c r="L28" s="88"/>
    </row>
    <row r="29" spans="1:12" ht="11.25" customHeight="1">
      <c r="A29" s="77" t="s">
        <v>190</v>
      </c>
      <c r="B29" s="2"/>
      <c r="C29" s="23">
        <v>30618</v>
      </c>
      <c r="D29" s="88"/>
      <c r="E29" s="23">
        <v>37410</v>
      </c>
      <c r="F29" s="89"/>
      <c r="G29" s="23">
        <v>38182</v>
      </c>
      <c r="H29" s="89"/>
      <c r="I29" s="23">
        <v>35828</v>
      </c>
      <c r="J29" s="89"/>
      <c r="K29" s="23">
        <v>39181</v>
      </c>
      <c r="L29" s="89">
        <v>3</v>
      </c>
    </row>
    <row r="30" spans="1:12" ht="11.25" customHeight="1">
      <c r="A30" s="77" t="s">
        <v>206</v>
      </c>
      <c r="B30" s="2"/>
      <c r="C30" s="94">
        <v>100</v>
      </c>
      <c r="D30" s="100"/>
      <c r="E30" s="94" t="s">
        <v>13</v>
      </c>
      <c r="F30" s="100"/>
      <c r="G30" s="94" t="s">
        <v>13</v>
      </c>
      <c r="H30" s="100"/>
      <c r="I30" s="94" t="s">
        <v>13</v>
      </c>
      <c r="J30" s="100"/>
      <c r="K30" s="94" t="s">
        <v>13</v>
      </c>
      <c r="L30" s="100"/>
    </row>
    <row r="31" spans="1:12" ht="11.25" customHeight="1">
      <c r="A31" s="77" t="s">
        <v>207</v>
      </c>
      <c r="B31" s="2"/>
      <c r="C31" s="23"/>
      <c r="D31" s="87"/>
      <c r="E31" s="23"/>
      <c r="F31" s="87"/>
      <c r="G31" s="23"/>
      <c r="H31" s="87"/>
      <c r="I31" s="45"/>
      <c r="J31" s="87"/>
      <c r="K31" s="45"/>
      <c r="L31" s="87"/>
    </row>
    <row r="32" spans="1:12" ht="11.25" customHeight="1">
      <c r="A32" s="85" t="s">
        <v>5</v>
      </c>
      <c r="B32" s="2"/>
      <c r="C32" s="45">
        <v>4500</v>
      </c>
      <c r="D32" s="98" t="s">
        <v>7</v>
      </c>
      <c r="E32" s="45">
        <v>4800</v>
      </c>
      <c r="F32" s="98" t="s">
        <v>7</v>
      </c>
      <c r="G32" s="45">
        <v>4569</v>
      </c>
      <c r="H32" s="98" t="s">
        <v>191</v>
      </c>
      <c r="I32" s="45">
        <v>4615</v>
      </c>
      <c r="J32" s="98" t="s">
        <v>191</v>
      </c>
      <c r="K32" s="45">
        <v>5500</v>
      </c>
      <c r="L32" s="88"/>
    </row>
    <row r="33" spans="1:12" ht="11.25" customHeight="1">
      <c r="A33" s="85" t="s">
        <v>6</v>
      </c>
      <c r="B33" s="5"/>
      <c r="C33" s="90">
        <v>500</v>
      </c>
      <c r="D33" s="101" t="s">
        <v>7</v>
      </c>
      <c r="E33" s="90">
        <v>500</v>
      </c>
      <c r="F33" s="91"/>
      <c r="G33" s="90">
        <v>500</v>
      </c>
      <c r="H33" s="91"/>
      <c r="I33" s="90">
        <v>500</v>
      </c>
      <c r="J33" s="91"/>
      <c r="K33" s="90">
        <v>500</v>
      </c>
      <c r="L33" s="91"/>
    </row>
    <row r="34" spans="1:12" ht="11.25" customHeight="1">
      <c r="A34" s="105" t="s">
        <v>22</v>
      </c>
      <c r="B34" s="2"/>
      <c r="C34" s="45">
        <v>5000</v>
      </c>
      <c r="D34" s="98" t="s">
        <v>7</v>
      </c>
      <c r="E34" s="45">
        <v>5300</v>
      </c>
      <c r="F34" s="102" t="s">
        <v>7</v>
      </c>
      <c r="G34" s="45">
        <v>5070</v>
      </c>
      <c r="H34" s="102" t="s">
        <v>7</v>
      </c>
      <c r="I34" s="45">
        <v>5120</v>
      </c>
      <c r="J34" s="98" t="s">
        <v>7</v>
      </c>
      <c r="K34" s="45">
        <v>6000</v>
      </c>
      <c r="L34" s="87"/>
    </row>
    <row r="35" spans="1:12" ht="11.25" customHeight="1">
      <c r="A35" s="77" t="s">
        <v>162</v>
      </c>
      <c r="B35" s="23"/>
      <c r="C35" s="94" t="s">
        <v>13</v>
      </c>
      <c r="D35" s="100"/>
      <c r="E35" s="94" t="s">
        <v>13</v>
      </c>
      <c r="F35" s="100"/>
      <c r="G35" s="94" t="s">
        <v>13</v>
      </c>
      <c r="H35" s="100"/>
      <c r="I35" s="94">
        <v>75</v>
      </c>
      <c r="J35" s="95"/>
      <c r="K35" s="94">
        <v>200</v>
      </c>
      <c r="L35" s="95"/>
    </row>
    <row r="36" spans="1:12" ht="11.25" customHeight="1">
      <c r="A36" s="85" t="s">
        <v>208</v>
      </c>
      <c r="B36" s="2"/>
      <c r="C36" s="45"/>
      <c r="D36" s="87"/>
      <c r="E36" s="45"/>
      <c r="F36" s="87"/>
      <c r="G36" s="45"/>
      <c r="H36" s="87"/>
      <c r="I36" s="45"/>
      <c r="J36" s="87"/>
      <c r="K36" s="45"/>
      <c r="L36" s="87"/>
    </row>
    <row r="37" spans="1:12" ht="11.25" customHeight="1">
      <c r="A37" s="85" t="s">
        <v>5</v>
      </c>
      <c r="B37" s="2"/>
      <c r="C37" s="23">
        <v>50</v>
      </c>
      <c r="D37" s="88"/>
      <c r="E37" s="23" t="s">
        <v>13</v>
      </c>
      <c r="F37" s="88"/>
      <c r="G37" s="23" t="s">
        <v>13</v>
      </c>
      <c r="H37" s="88"/>
      <c r="I37" s="23" t="s">
        <v>13</v>
      </c>
      <c r="J37" s="88"/>
      <c r="K37" s="23" t="s">
        <v>13</v>
      </c>
      <c r="L37" s="88"/>
    </row>
    <row r="38" spans="1:12" ht="11.25" customHeight="1">
      <c r="A38" s="85" t="s">
        <v>6</v>
      </c>
      <c r="B38" s="2"/>
      <c r="C38" s="90">
        <v>50</v>
      </c>
      <c r="D38" s="91"/>
      <c r="E38" s="90">
        <v>25</v>
      </c>
      <c r="F38" s="91"/>
      <c r="G38" s="90">
        <v>25</v>
      </c>
      <c r="H38" s="91"/>
      <c r="I38" s="90">
        <v>25</v>
      </c>
      <c r="J38" s="91"/>
      <c r="K38" s="90">
        <v>25</v>
      </c>
      <c r="L38" s="91"/>
    </row>
    <row r="39" spans="1:12" ht="11.25" customHeight="1">
      <c r="A39" s="105" t="s">
        <v>22</v>
      </c>
      <c r="B39" s="2"/>
      <c r="C39" s="23">
        <v>100</v>
      </c>
      <c r="D39" s="88"/>
      <c r="E39" s="23">
        <v>25</v>
      </c>
      <c r="F39" s="88"/>
      <c r="G39" s="23">
        <v>25</v>
      </c>
      <c r="H39" s="88"/>
      <c r="I39" s="23">
        <v>25</v>
      </c>
      <c r="J39" s="89"/>
      <c r="K39" s="23">
        <v>25</v>
      </c>
      <c r="L39" s="89"/>
    </row>
    <row r="40" spans="1:12" ht="11.25" customHeight="1">
      <c r="A40" s="77" t="s">
        <v>192</v>
      </c>
      <c r="B40" s="2"/>
      <c r="C40" s="23">
        <v>17306</v>
      </c>
      <c r="D40" s="88"/>
      <c r="E40" s="23">
        <v>17076</v>
      </c>
      <c r="F40" s="89"/>
      <c r="G40" s="23">
        <v>22387</v>
      </c>
      <c r="H40" s="89" t="s">
        <v>7</v>
      </c>
      <c r="I40" s="23">
        <v>17548</v>
      </c>
      <c r="J40" s="89" t="s">
        <v>7</v>
      </c>
      <c r="K40" s="23">
        <v>12000</v>
      </c>
      <c r="L40" s="89"/>
    </row>
    <row r="41" spans="1:12" ht="11.25" customHeight="1">
      <c r="A41" s="77" t="s">
        <v>214</v>
      </c>
      <c r="B41" s="2"/>
      <c r="C41" s="23">
        <v>7720</v>
      </c>
      <c r="D41" s="98"/>
      <c r="E41" s="23">
        <v>6600</v>
      </c>
      <c r="F41" s="98"/>
      <c r="G41" s="23">
        <v>6700</v>
      </c>
      <c r="H41" s="89" t="s">
        <v>7</v>
      </c>
      <c r="I41" s="23">
        <v>6760</v>
      </c>
      <c r="J41" s="89" t="s">
        <v>7</v>
      </c>
      <c r="K41" s="23">
        <v>5420</v>
      </c>
      <c r="L41" s="89">
        <v>3</v>
      </c>
    </row>
    <row r="42" spans="1:12" ht="11.25" customHeight="1">
      <c r="A42" s="77" t="s">
        <v>209</v>
      </c>
      <c r="B42" s="2"/>
      <c r="C42" s="94">
        <v>1693</v>
      </c>
      <c r="D42" s="97" t="s">
        <v>7</v>
      </c>
      <c r="E42" s="94">
        <v>1490</v>
      </c>
      <c r="F42" s="97" t="s">
        <v>7</v>
      </c>
      <c r="G42" s="94">
        <v>1400</v>
      </c>
      <c r="H42" s="97" t="s">
        <v>7</v>
      </c>
      <c r="I42" s="94">
        <v>1400</v>
      </c>
      <c r="J42" s="97" t="s">
        <v>7</v>
      </c>
      <c r="K42" s="94">
        <v>1300</v>
      </c>
      <c r="L42" s="100"/>
    </row>
    <row r="43" spans="1:12" ht="11.25" customHeight="1">
      <c r="A43" s="85" t="s">
        <v>217</v>
      </c>
      <c r="B43" s="2"/>
      <c r="C43" s="45">
        <v>267000</v>
      </c>
      <c r="D43" s="98" t="s">
        <v>7</v>
      </c>
      <c r="E43" s="45">
        <v>288000</v>
      </c>
      <c r="F43" s="98"/>
      <c r="G43" s="45">
        <v>300000</v>
      </c>
      <c r="H43" s="98" t="s">
        <v>7</v>
      </c>
      <c r="I43" s="45">
        <v>280000</v>
      </c>
      <c r="J43" s="98" t="s">
        <v>7</v>
      </c>
      <c r="K43" s="45">
        <v>279000</v>
      </c>
      <c r="L43" s="87"/>
    </row>
    <row r="44" spans="1:12" ht="11.25" customHeight="1">
      <c r="A44" s="105" t="s">
        <v>218</v>
      </c>
      <c r="B44" s="2"/>
      <c r="C44" s="23"/>
      <c r="D44" s="88"/>
      <c r="E44" s="23"/>
      <c r="F44" s="88"/>
      <c r="G44" s="23"/>
      <c r="H44" s="88"/>
      <c r="I44" s="23"/>
      <c r="J44" s="88"/>
      <c r="K44" s="23"/>
      <c r="L44" s="88"/>
    </row>
    <row r="45" spans="1:12" ht="11.25" customHeight="1">
      <c r="A45" s="106" t="s">
        <v>5</v>
      </c>
      <c r="B45" s="2"/>
      <c r="C45" s="23">
        <v>249000</v>
      </c>
      <c r="D45" s="98"/>
      <c r="E45" s="23">
        <v>271000</v>
      </c>
      <c r="F45" s="98"/>
      <c r="G45" s="23">
        <v>284000</v>
      </c>
      <c r="H45" s="98" t="s">
        <v>7</v>
      </c>
      <c r="I45" s="23">
        <v>265000</v>
      </c>
      <c r="J45" s="98" t="s">
        <v>7</v>
      </c>
      <c r="K45" s="23">
        <v>267000</v>
      </c>
      <c r="L45" s="88"/>
    </row>
    <row r="46" spans="1:12" ht="11.25" customHeight="1">
      <c r="A46" s="106" t="s">
        <v>6</v>
      </c>
      <c r="B46" s="2"/>
      <c r="C46" s="23">
        <v>17300</v>
      </c>
      <c r="D46" s="98" t="s">
        <v>7</v>
      </c>
      <c r="E46" s="23">
        <v>16600</v>
      </c>
      <c r="F46" s="98"/>
      <c r="G46" s="23">
        <v>16200</v>
      </c>
      <c r="H46" s="98"/>
      <c r="I46" s="23">
        <v>14200</v>
      </c>
      <c r="J46" s="98" t="s">
        <v>7</v>
      </c>
      <c r="K46" s="23">
        <v>11900</v>
      </c>
      <c r="L46" s="88"/>
    </row>
    <row r="47" spans="1:12" ht="11.25" customHeight="1">
      <c r="A47" s="106" t="s">
        <v>12</v>
      </c>
      <c r="B47" s="103"/>
      <c r="C47" s="90">
        <v>100</v>
      </c>
      <c r="D47" s="91"/>
      <c r="E47" s="90" t="str">
        <f>E30</f>
        <v>--</v>
      </c>
      <c r="F47" s="91"/>
      <c r="G47" s="90" t="s">
        <v>13</v>
      </c>
      <c r="H47" s="91"/>
      <c r="I47" s="90">
        <v>75</v>
      </c>
      <c r="J47" s="91"/>
      <c r="K47" s="90">
        <v>200</v>
      </c>
      <c r="L47" s="91"/>
    </row>
    <row r="48" spans="1:12" ht="11.25" customHeight="1">
      <c r="A48" s="127" t="s">
        <v>193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1:12" ht="11.25" customHeight="1">
      <c r="A49" s="114" t="s">
        <v>210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</row>
    <row r="50" spans="1:12" ht="11.25" customHeight="1">
      <c r="A50" s="114" t="s">
        <v>211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</row>
    <row r="51" spans="1:12" ht="11.25" customHeight="1">
      <c r="A51" s="115" t="s">
        <v>194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</row>
    <row r="52" spans="1:12" ht="11.25" customHeight="1">
      <c r="A52" s="114" t="s">
        <v>212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</row>
  </sheetData>
  <mergeCells count="10">
    <mergeCell ref="A1:L1"/>
    <mergeCell ref="A2:L2"/>
    <mergeCell ref="A3:L3"/>
    <mergeCell ref="A4:L4"/>
    <mergeCell ref="A51:L51"/>
    <mergeCell ref="A52:L52"/>
    <mergeCell ref="A5:L5"/>
    <mergeCell ref="A48:L48"/>
    <mergeCell ref="A49:L49"/>
    <mergeCell ref="A50:L50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E1"/>
    </sheetView>
  </sheetViews>
  <sheetFormatPr defaultColWidth="9.33203125" defaultRowHeight="11.25"/>
  <cols>
    <col min="1" max="1" width="46.66015625" style="0" bestFit="1" customWidth="1"/>
    <col min="2" max="2" width="1.83203125" style="0" customWidth="1"/>
    <col min="3" max="3" width="11.5" style="0" customWidth="1"/>
    <col min="4" max="4" width="1.83203125" style="0" customWidth="1"/>
    <col min="5" max="5" width="11.5" style="0" customWidth="1"/>
  </cols>
  <sheetData>
    <row r="1" spans="1:5" ht="11.25" customHeight="1">
      <c r="A1" s="107" t="s">
        <v>15</v>
      </c>
      <c r="B1" s="107"/>
      <c r="C1" s="107"/>
      <c r="D1" s="107"/>
      <c r="E1" s="107"/>
    </row>
    <row r="2" spans="1:5" ht="11.25" customHeight="1">
      <c r="A2" s="107" t="s">
        <v>16</v>
      </c>
      <c r="B2" s="107"/>
      <c r="C2" s="107"/>
      <c r="D2" s="107"/>
      <c r="E2" s="107"/>
    </row>
    <row r="3" spans="1:5" ht="11.25" customHeight="1">
      <c r="A3" s="107"/>
      <c r="B3" s="107"/>
      <c r="C3" s="107"/>
      <c r="D3" s="107"/>
      <c r="E3" s="107"/>
    </row>
    <row r="4" spans="1:5" ht="11.25" customHeight="1">
      <c r="A4" s="107" t="s">
        <v>17</v>
      </c>
      <c r="B4" s="107"/>
      <c r="C4" s="107"/>
      <c r="D4" s="107"/>
      <c r="E4" s="107"/>
    </row>
    <row r="5" spans="1:5" ht="11.25" customHeight="1">
      <c r="A5" s="107"/>
      <c r="B5" s="107"/>
      <c r="C5" s="107"/>
      <c r="D5" s="107"/>
      <c r="E5" s="107"/>
    </row>
    <row r="6" spans="1:5" ht="11.25" customHeight="1">
      <c r="A6" s="3"/>
      <c r="B6" s="3"/>
      <c r="C6" s="3">
        <v>2002</v>
      </c>
      <c r="D6" s="3"/>
      <c r="E6" s="3">
        <v>2003</v>
      </c>
    </row>
    <row r="7" spans="1:5" ht="11.25" customHeight="1">
      <c r="A7" s="5" t="s">
        <v>119</v>
      </c>
      <c r="B7" s="5"/>
      <c r="C7" s="25">
        <v>8500</v>
      </c>
      <c r="D7" s="26"/>
      <c r="E7" s="25">
        <v>7940</v>
      </c>
    </row>
    <row r="8" spans="1:5" ht="11.25" customHeight="1">
      <c r="A8" s="3" t="s">
        <v>145</v>
      </c>
      <c r="B8" s="5"/>
      <c r="C8" s="9"/>
      <c r="D8" s="5"/>
      <c r="E8" s="9"/>
    </row>
    <row r="9" spans="1:5" ht="11.25" customHeight="1">
      <c r="A9" s="6" t="s">
        <v>5</v>
      </c>
      <c r="B9" s="5"/>
      <c r="C9" s="19">
        <v>34200</v>
      </c>
      <c r="D9" s="27" t="s">
        <v>7</v>
      </c>
      <c r="E9" s="19">
        <v>32400</v>
      </c>
    </row>
    <row r="10" spans="1:5" ht="11.25" customHeight="1">
      <c r="A10" s="6" t="s">
        <v>6</v>
      </c>
      <c r="B10" s="5"/>
      <c r="C10" s="19">
        <v>1610</v>
      </c>
      <c r="D10" s="27"/>
      <c r="E10" s="19">
        <v>1370</v>
      </c>
    </row>
    <row r="11" spans="1:5" ht="11.25" customHeight="1">
      <c r="A11" s="6" t="s">
        <v>18</v>
      </c>
      <c r="B11" s="5"/>
      <c r="C11" s="7">
        <v>4230</v>
      </c>
      <c r="D11" s="28" t="s">
        <v>7</v>
      </c>
      <c r="E11" s="7">
        <v>3420</v>
      </c>
    </row>
    <row r="12" spans="1:5" ht="11.25" customHeight="1">
      <c r="A12" s="13" t="s">
        <v>19</v>
      </c>
      <c r="B12" s="5"/>
      <c r="C12" s="11">
        <v>40100</v>
      </c>
      <c r="D12" s="26" t="s">
        <v>7</v>
      </c>
      <c r="E12" s="11">
        <v>37200</v>
      </c>
    </row>
    <row r="13" spans="1:5" ht="11.25" customHeight="1">
      <c r="A13" s="6" t="s">
        <v>20</v>
      </c>
      <c r="B13" s="5"/>
      <c r="C13" s="29">
        <v>48600</v>
      </c>
      <c r="D13" s="30" t="s">
        <v>7</v>
      </c>
      <c r="E13" s="29">
        <v>45200</v>
      </c>
    </row>
    <row r="14" spans="1:5" ht="11.25" customHeight="1">
      <c r="A14" s="3" t="s">
        <v>21</v>
      </c>
      <c r="B14" s="5"/>
      <c r="C14" s="19"/>
      <c r="D14" s="2"/>
      <c r="E14" s="19"/>
    </row>
    <row r="15" spans="1:5" ht="11.25" customHeight="1">
      <c r="A15" s="6" t="s">
        <v>5</v>
      </c>
      <c r="B15" s="5"/>
      <c r="C15" s="19">
        <v>34000</v>
      </c>
      <c r="D15" s="27"/>
      <c r="E15" s="19">
        <v>32900</v>
      </c>
    </row>
    <row r="16" spans="1:5" ht="11.25" customHeight="1">
      <c r="A16" s="6" t="s">
        <v>6</v>
      </c>
      <c r="B16" s="5"/>
      <c r="C16" s="9">
        <v>5830</v>
      </c>
      <c r="D16" s="34"/>
      <c r="E16" s="9">
        <v>4490</v>
      </c>
    </row>
    <row r="17" spans="1:5" ht="11.25" customHeight="1">
      <c r="A17" s="13" t="s">
        <v>22</v>
      </c>
      <c r="B17" s="5"/>
      <c r="C17" s="11">
        <v>39800</v>
      </c>
      <c r="D17" s="61"/>
      <c r="E17" s="11">
        <v>37400</v>
      </c>
    </row>
    <row r="18" spans="1:5" ht="11.25" customHeight="1">
      <c r="A18" s="3" t="s">
        <v>23</v>
      </c>
      <c r="B18" s="5"/>
      <c r="C18" s="7">
        <v>222</v>
      </c>
      <c r="D18" s="28" t="s">
        <v>7</v>
      </c>
      <c r="E18" s="7">
        <v>258</v>
      </c>
    </row>
    <row r="19" spans="1:5" ht="11.25" customHeight="1">
      <c r="A19" s="6" t="s">
        <v>24</v>
      </c>
      <c r="B19" s="5"/>
      <c r="C19" s="25">
        <v>40000</v>
      </c>
      <c r="D19" s="28" t="s">
        <v>7</v>
      </c>
      <c r="E19" s="25">
        <v>37600</v>
      </c>
    </row>
    <row r="20" spans="1:5" ht="11.25" customHeight="1">
      <c r="A20" s="3" t="s">
        <v>25</v>
      </c>
      <c r="B20" s="14"/>
      <c r="C20" s="60">
        <v>8550</v>
      </c>
      <c r="D20" s="36" t="s">
        <v>7</v>
      </c>
      <c r="E20" s="60">
        <v>7540</v>
      </c>
    </row>
    <row r="21" spans="1:5" ht="11.25" customHeight="1">
      <c r="A21" s="111" t="s">
        <v>26</v>
      </c>
      <c r="B21" s="112"/>
      <c r="C21" s="113"/>
      <c r="D21" s="113"/>
      <c r="E21" s="113"/>
    </row>
    <row r="22" spans="1:5" ht="11.25" customHeight="1">
      <c r="A22" s="114" t="s">
        <v>27</v>
      </c>
      <c r="B22" s="115"/>
      <c r="C22" s="115"/>
      <c r="D22" s="115"/>
      <c r="E22" s="115"/>
    </row>
    <row r="23" spans="1:5" ht="11.25" customHeight="1">
      <c r="A23" s="114" t="s">
        <v>28</v>
      </c>
      <c r="B23" s="115"/>
      <c r="C23" s="115"/>
      <c r="D23" s="115"/>
      <c r="E23" s="115"/>
    </row>
  </sheetData>
  <mergeCells count="8">
    <mergeCell ref="A1:E1"/>
    <mergeCell ref="A2:E2"/>
    <mergeCell ref="A3:E3"/>
    <mergeCell ref="A4:E4"/>
    <mergeCell ref="A5:E5"/>
    <mergeCell ref="A21:E21"/>
    <mergeCell ref="A22:E22"/>
    <mergeCell ref="A23:E23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:M1"/>
    </sheetView>
  </sheetViews>
  <sheetFormatPr defaultColWidth="9.33203125" defaultRowHeight="11.25"/>
  <cols>
    <col min="1" max="1" width="24.16015625" style="0" bestFit="1" customWidth="1"/>
    <col min="2" max="2" width="2.33203125" style="0" customWidth="1"/>
    <col min="3" max="3" width="7.5" style="0" bestFit="1" customWidth="1"/>
    <col min="4" max="4" width="1.83203125" style="0" customWidth="1"/>
    <col min="5" max="5" width="9" style="0" bestFit="1" customWidth="1"/>
    <col min="6" max="6" width="1.83203125" style="0" customWidth="1"/>
    <col min="7" max="7" width="6.66015625" style="0" bestFit="1" customWidth="1"/>
    <col min="8" max="8" width="1.83203125" style="0" customWidth="1"/>
    <col min="9" max="9" width="7.5" style="0" bestFit="1" customWidth="1"/>
    <col min="10" max="10" width="1.83203125" style="0" customWidth="1"/>
    <col min="11" max="11" width="9" style="0" bestFit="1" customWidth="1"/>
    <col min="12" max="12" width="1.83203125" style="0" customWidth="1"/>
    <col min="13" max="13" width="6.66015625" style="0" bestFit="1" customWidth="1"/>
  </cols>
  <sheetData>
    <row r="1" spans="1:13" ht="11.25" customHeight="1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1.25" customHeight="1">
      <c r="A2" s="107" t="s">
        <v>30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1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1.25" customHeight="1">
      <c r="A4" s="107" t="s">
        <v>17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1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1.25" customHeight="1">
      <c r="A6" s="4"/>
      <c r="B6" s="4"/>
      <c r="C6" s="116">
        <v>2002</v>
      </c>
      <c r="D6" s="116"/>
      <c r="E6" s="116"/>
      <c r="F6" s="116"/>
      <c r="G6" s="116"/>
      <c r="H6" s="4"/>
      <c r="I6" s="116">
        <v>2003</v>
      </c>
      <c r="J6" s="116"/>
      <c r="K6" s="116"/>
      <c r="L6" s="116"/>
      <c r="M6" s="116"/>
    </row>
    <row r="7" spans="1:13" ht="11.25" customHeight="1">
      <c r="A7" s="32" t="s">
        <v>31</v>
      </c>
      <c r="B7" s="14"/>
      <c r="C7" s="32" t="s">
        <v>5</v>
      </c>
      <c r="D7" s="14"/>
      <c r="E7" s="32" t="s">
        <v>6</v>
      </c>
      <c r="F7" s="14"/>
      <c r="G7" s="32" t="s">
        <v>22</v>
      </c>
      <c r="H7" s="14"/>
      <c r="I7" s="32" t="s">
        <v>5</v>
      </c>
      <c r="J7" s="14"/>
      <c r="K7" s="32" t="s">
        <v>6</v>
      </c>
      <c r="L7" s="14"/>
      <c r="M7" s="32" t="s">
        <v>22</v>
      </c>
    </row>
    <row r="8" spans="1:13" ht="11.25" customHeight="1">
      <c r="A8" s="5" t="s">
        <v>126</v>
      </c>
      <c r="B8" s="2"/>
      <c r="C8" s="33" t="s">
        <v>32</v>
      </c>
      <c r="D8" s="2"/>
      <c r="E8" s="23" t="s">
        <v>32</v>
      </c>
      <c r="F8" s="2"/>
      <c r="G8" s="33" t="s">
        <v>32</v>
      </c>
      <c r="H8" s="2"/>
      <c r="I8" s="33" t="s">
        <v>32</v>
      </c>
      <c r="J8" s="2"/>
      <c r="K8" s="23" t="s">
        <v>32</v>
      </c>
      <c r="L8" s="2"/>
      <c r="M8" s="33" t="s">
        <v>32</v>
      </c>
    </row>
    <row r="9" spans="1:13" ht="11.25" customHeight="1">
      <c r="A9" s="3" t="s">
        <v>33</v>
      </c>
      <c r="B9" s="2"/>
      <c r="C9" s="19">
        <v>1310</v>
      </c>
      <c r="D9" s="2"/>
      <c r="E9" s="23" t="s">
        <v>32</v>
      </c>
      <c r="F9" s="2"/>
      <c r="G9" s="19">
        <v>1310</v>
      </c>
      <c r="H9" s="2"/>
      <c r="I9" s="19">
        <v>2570</v>
      </c>
      <c r="J9" s="2"/>
      <c r="K9" s="23" t="s">
        <v>32</v>
      </c>
      <c r="L9" s="2"/>
      <c r="M9" s="19">
        <v>2570</v>
      </c>
    </row>
    <row r="10" spans="1:13" ht="11.25" customHeight="1">
      <c r="A10" s="3" t="s">
        <v>34</v>
      </c>
      <c r="B10" s="2"/>
      <c r="C10" s="19">
        <v>617</v>
      </c>
      <c r="D10" s="2"/>
      <c r="E10" s="23" t="s">
        <v>32</v>
      </c>
      <c r="F10" s="2"/>
      <c r="G10" s="19">
        <v>617</v>
      </c>
      <c r="H10" s="2"/>
      <c r="I10" s="19">
        <v>849</v>
      </c>
      <c r="J10" s="2"/>
      <c r="K10" s="23" t="s">
        <v>32</v>
      </c>
      <c r="L10" s="2"/>
      <c r="M10" s="19">
        <v>849</v>
      </c>
    </row>
    <row r="11" spans="1:13" ht="11.25" customHeight="1">
      <c r="A11" s="3" t="s">
        <v>35</v>
      </c>
      <c r="B11" s="2"/>
      <c r="C11" s="19">
        <v>1330</v>
      </c>
      <c r="D11" s="2"/>
      <c r="E11" s="19">
        <v>1720</v>
      </c>
      <c r="F11" s="2"/>
      <c r="G11" s="19">
        <v>3040</v>
      </c>
      <c r="H11" s="27"/>
      <c r="I11" s="19">
        <v>1260</v>
      </c>
      <c r="J11" s="2"/>
      <c r="K11" s="19">
        <v>1340</v>
      </c>
      <c r="L11" s="2"/>
      <c r="M11" s="19">
        <v>2600</v>
      </c>
    </row>
    <row r="12" spans="1:13" ht="11.25" customHeight="1">
      <c r="A12" s="3" t="s">
        <v>36</v>
      </c>
      <c r="B12" s="2"/>
      <c r="C12" s="19">
        <v>8400</v>
      </c>
      <c r="D12" s="2"/>
      <c r="E12" s="23" t="s">
        <v>32</v>
      </c>
      <c r="F12" s="2"/>
      <c r="G12" s="19">
        <v>8400</v>
      </c>
      <c r="H12" s="27"/>
      <c r="I12" s="19">
        <v>8720</v>
      </c>
      <c r="J12" s="2"/>
      <c r="K12" s="23" t="s">
        <v>32</v>
      </c>
      <c r="L12" s="2"/>
      <c r="M12" s="19">
        <v>8720</v>
      </c>
    </row>
    <row r="13" spans="1:13" ht="11.25" customHeight="1">
      <c r="A13" s="3" t="s">
        <v>37</v>
      </c>
      <c r="B13" s="2"/>
      <c r="C13" s="23" t="s">
        <v>32</v>
      </c>
      <c r="D13" s="2"/>
      <c r="E13" s="23" t="s">
        <v>32</v>
      </c>
      <c r="F13" s="2"/>
      <c r="G13" s="23" t="s">
        <v>32</v>
      </c>
      <c r="H13" s="27"/>
      <c r="I13" s="23" t="s">
        <v>32</v>
      </c>
      <c r="J13" s="2"/>
      <c r="K13" s="23" t="s">
        <v>32</v>
      </c>
      <c r="L13" s="2"/>
      <c r="M13" s="23" t="s">
        <v>32</v>
      </c>
    </row>
    <row r="14" spans="1:13" ht="11.25" customHeight="1">
      <c r="A14" s="3" t="s">
        <v>38</v>
      </c>
      <c r="B14" s="2"/>
      <c r="C14" s="19">
        <v>10000</v>
      </c>
      <c r="D14" s="2"/>
      <c r="E14" s="19">
        <v>3790</v>
      </c>
      <c r="F14" s="2"/>
      <c r="G14" s="19">
        <v>13800</v>
      </c>
      <c r="H14" s="27"/>
      <c r="I14" s="19">
        <v>7660</v>
      </c>
      <c r="J14" s="2"/>
      <c r="K14" s="19">
        <v>2950</v>
      </c>
      <c r="L14" s="2"/>
      <c r="M14" s="19">
        <v>10600</v>
      </c>
    </row>
    <row r="15" spans="1:13" ht="11.25" customHeight="1">
      <c r="A15" s="3" t="s">
        <v>39</v>
      </c>
      <c r="B15" s="2"/>
      <c r="C15" s="19">
        <v>679</v>
      </c>
      <c r="D15" s="2"/>
      <c r="E15" s="23" t="s">
        <v>32</v>
      </c>
      <c r="F15" s="2"/>
      <c r="G15" s="19">
        <v>679</v>
      </c>
      <c r="H15" s="27"/>
      <c r="I15" s="19">
        <v>833</v>
      </c>
      <c r="J15" s="2"/>
      <c r="K15" s="23" t="s">
        <v>13</v>
      </c>
      <c r="L15" s="2"/>
      <c r="M15" s="19">
        <v>833</v>
      </c>
    </row>
    <row r="16" spans="1:13" ht="11.25" customHeight="1">
      <c r="A16" s="3" t="s">
        <v>40</v>
      </c>
      <c r="B16" s="2"/>
      <c r="C16" s="19">
        <v>7750</v>
      </c>
      <c r="D16" s="2"/>
      <c r="E16" s="23" t="s">
        <v>13</v>
      </c>
      <c r="F16" s="2"/>
      <c r="G16" s="19">
        <v>7750</v>
      </c>
      <c r="H16" s="27"/>
      <c r="I16" s="19">
        <v>7790</v>
      </c>
      <c r="J16" s="2"/>
      <c r="K16" s="23" t="s">
        <v>13</v>
      </c>
      <c r="L16" s="2"/>
      <c r="M16" s="19">
        <v>7790</v>
      </c>
    </row>
    <row r="17" spans="1:13" ht="11.25" customHeight="1">
      <c r="A17" s="3" t="s">
        <v>41</v>
      </c>
      <c r="B17" s="2"/>
      <c r="C17" s="23" t="s">
        <v>32</v>
      </c>
      <c r="D17" s="2"/>
      <c r="E17" s="23" t="s">
        <v>32</v>
      </c>
      <c r="F17" s="2"/>
      <c r="G17" s="23" t="s">
        <v>32</v>
      </c>
      <c r="H17" s="27"/>
      <c r="I17" s="23" t="s">
        <v>32</v>
      </c>
      <c r="J17" s="2"/>
      <c r="K17" s="23" t="s">
        <v>32</v>
      </c>
      <c r="L17" s="2"/>
      <c r="M17" s="23" t="s">
        <v>32</v>
      </c>
    </row>
    <row r="18" spans="1:13" ht="11.25" customHeight="1">
      <c r="A18" s="3" t="s">
        <v>42</v>
      </c>
      <c r="B18" s="2"/>
      <c r="C18" s="23" t="s">
        <v>32</v>
      </c>
      <c r="D18" s="2"/>
      <c r="E18" s="23" t="s">
        <v>32</v>
      </c>
      <c r="F18" s="2"/>
      <c r="G18" s="23" t="s">
        <v>32</v>
      </c>
      <c r="H18" s="27"/>
      <c r="I18" s="23" t="s">
        <v>32</v>
      </c>
      <c r="J18" s="2"/>
      <c r="K18" s="23" t="s">
        <v>32</v>
      </c>
      <c r="L18" s="2"/>
      <c r="M18" s="23" t="s">
        <v>32</v>
      </c>
    </row>
    <row r="19" spans="1:13" ht="11.25" customHeight="1">
      <c r="A19" s="3" t="s">
        <v>43</v>
      </c>
      <c r="B19" s="2"/>
      <c r="C19" s="23">
        <v>1320</v>
      </c>
      <c r="D19" s="2"/>
      <c r="E19" s="23" t="s">
        <v>32</v>
      </c>
      <c r="F19" s="2"/>
      <c r="G19" s="23">
        <v>1320</v>
      </c>
      <c r="H19" s="27"/>
      <c r="I19" s="23">
        <v>1220</v>
      </c>
      <c r="J19" s="2"/>
      <c r="K19" s="23" t="s">
        <v>32</v>
      </c>
      <c r="L19" s="2"/>
      <c r="M19" s="23">
        <v>1220</v>
      </c>
    </row>
    <row r="20" spans="1:13" ht="11.25" customHeight="1">
      <c r="A20" s="3" t="s">
        <v>44</v>
      </c>
      <c r="B20" s="2"/>
      <c r="C20" s="9">
        <v>2590</v>
      </c>
      <c r="D20" s="5"/>
      <c r="E20" s="9">
        <v>327</v>
      </c>
      <c r="F20" s="5"/>
      <c r="G20" s="9">
        <v>2920</v>
      </c>
      <c r="H20" s="34"/>
      <c r="I20" s="9">
        <v>1980</v>
      </c>
      <c r="J20" s="5"/>
      <c r="K20" s="9">
        <v>202</v>
      </c>
      <c r="L20" s="5"/>
      <c r="M20" s="9">
        <v>2180</v>
      </c>
    </row>
    <row r="21" spans="1:13" ht="11.25" customHeight="1">
      <c r="A21" s="6" t="s">
        <v>22</v>
      </c>
      <c r="B21" s="14"/>
      <c r="C21" s="10">
        <v>34000</v>
      </c>
      <c r="D21" s="3"/>
      <c r="E21" s="10">
        <v>5830</v>
      </c>
      <c r="F21" s="3"/>
      <c r="G21" s="10">
        <v>39800</v>
      </c>
      <c r="H21" s="35"/>
      <c r="I21" s="10">
        <v>32900</v>
      </c>
      <c r="J21" s="3"/>
      <c r="K21" s="10">
        <v>4490</v>
      </c>
      <c r="L21" s="3"/>
      <c r="M21" s="10">
        <v>37400</v>
      </c>
    </row>
    <row r="22" spans="1:13" ht="11.25" customHeight="1">
      <c r="A22" s="117" t="s">
        <v>146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  <row r="23" spans="1:13" ht="11.25" customHeight="1">
      <c r="A23" s="109" t="s">
        <v>27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11.25" customHeight="1">
      <c r="A24" s="109" t="s">
        <v>45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3" ht="11.25" customHeight="1">
      <c r="A25" s="109" t="s">
        <v>46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3" ht="11.25" customHeight="1">
      <c r="A26" s="109" t="s">
        <v>47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</sheetData>
  <mergeCells count="12">
    <mergeCell ref="A1:M1"/>
    <mergeCell ref="A2:M2"/>
    <mergeCell ref="A3:M3"/>
    <mergeCell ref="A4:M4"/>
    <mergeCell ref="A5:M5"/>
    <mergeCell ref="C6:G6"/>
    <mergeCell ref="I6:M6"/>
    <mergeCell ref="A22:M22"/>
    <mergeCell ref="A23:M23"/>
    <mergeCell ref="A24:M24"/>
    <mergeCell ref="A25:M25"/>
    <mergeCell ref="A26:M26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E1"/>
    </sheetView>
  </sheetViews>
  <sheetFormatPr defaultColWidth="9.33203125" defaultRowHeight="11.25"/>
  <cols>
    <col min="1" max="1" width="23.66015625" style="0" bestFit="1" customWidth="1"/>
    <col min="2" max="2" width="2.16015625" style="0" customWidth="1"/>
    <col min="3" max="3" width="10" style="0" customWidth="1"/>
    <col min="4" max="4" width="2.16015625" style="0" customWidth="1"/>
    <col min="5" max="5" width="10" style="0" customWidth="1"/>
  </cols>
  <sheetData>
    <row r="1" spans="1:5" ht="11.25" customHeight="1">
      <c r="A1" s="107" t="s">
        <v>48</v>
      </c>
      <c r="B1" s="107"/>
      <c r="C1" s="107"/>
      <c r="D1" s="107"/>
      <c r="E1" s="107"/>
    </row>
    <row r="2" spans="1:5" ht="11.25" customHeight="1">
      <c r="A2" s="107" t="s">
        <v>49</v>
      </c>
      <c r="B2" s="107"/>
      <c r="C2" s="107"/>
      <c r="D2" s="107"/>
      <c r="E2" s="107"/>
    </row>
    <row r="3" spans="1:5" ht="11.25" customHeight="1">
      <c r="A3" s="107"/>
      <c r="B3" s="107"/>
      <c r="C3" s="107"/>
      <c r="D3" s="107"/>
      <c r="E3" s="107"/>
    </row>
    <row r="4" spans="1:5" ht="11.25" customHeight="1">
      <c r="A4" s="107" t="s">
        <v>50</v>
      </c>
      <c r="B4" s="107"/>
      <c r="C4" s="107"/>
      <c r="D4" s="107"/>
      <c r="E4" s="107"/>
    </row>
    <row r="5" spans="1:5" ht="11.25" customHeight="1">
      <c r="A5" s="107"/>
      <c r="B5" s="107"/>
      <c r="C5" s="107"/>
      <c r="D5" s="107"/>
      <c r="E5" s="107"/>
    </row>
    <row r="6" spans="1:5" ht="11.25" customHeight="1">
      <c r="A6" s="3"/>
      <c r="B6" s="3"/>
      <c r="C6" s="3">
        <v>2002</v>
      </c>
      <c r="D6" s="3"/>
      <c r="E6" s="3">
        <v>2003</v>
      </c>
    </row>
    <row r="7" spans="1:5" ht="11.25" customHeight="1">
      <c r="A7" s="5" t="s">
        <v>51</v>
      </c>
      <c r="B7" s="2"/>
      <c r="C7" s="2"/>
      <c r="D7" s="2"/>
      <c r="E7" s="2"/>
    </row>
    <row r="8" spans="1:5" ht="11.25" customHeight="1">
      <c r="A8" s="6" t="s">
        <v>52</v>
      </c>
      <c r="B8" s="2"/>
      <c r="C8" s="2"/>
      <c r="D8" s="2"/>
      <c r="E8" s="2"/>
    </row>
    <row r="9" spans="1:5" ht="11.25" customHeight="1">
      <c r="A9" s="13" t="s">
        <v>53</v>
      </c>
      <c r="B9" s="2"/>
      <c r="C9" s="19">
        <v>6670</v>
      </c>
      <c r="D9" s="27" t="s">
        <v>7</v>
      </c>
      <c r="E9" s="19">
        <v>5930</v>
      </c>
    </row>
    <row r="10" spans="1:5" ht="11.25" customHeight="1">
      <c r="A10" s="13" t="s">
        <v>6</v>
      </c>
      <c r="B10" s="2"/>
      <c r="C10" s="19">
        <v>393</v>
      </c>
      <c r="D10" s="27"/>
      <c r="E10" s="19">
        <v>361</v>
      </c>
    </row>
    <row r="11" spans="1:5" ht="11.25" customHeight="1">
      <c r="A11" s="6" t="s">
        <v>54</v>
      </c>
      <c r="B11" s="2"/>
      <c r="C11" s="9">
        <v>895</v>
      </c>
      <c r="D11" s="34" t="s">
        <v>7</v>
      </c>
      <c r="E11" s="9">
        <v>949</v>
      </c>
    </row>
    <row r="12" spans="1:5" ht="11.25" customHeight="1">
      <c r="A12" s="13" t="s">
        <v>22</v>
      </c>
      <c r="B12" s="2"/>
      <c r="C12" s="25">
        <v>7950</v>
      </c>
      <c r="D12" s="26" t="s">
        <v>7</v>
      </c>
      <c r="E12" s="25">
        <v>7240</v>
      </c>
    </row>
    <row r="13" spans="1:5" ht="11.25" customHeight="1">
      <c r="A13" s="3" t="s">
        <v>55</v>
      </c>
      <c r="B13" s="2"/>
      <c r="C13" s="19"/>
      <c r="D13" s="2"/>
      <c r="E13" s="19"/>
    </row>
    <row r="14" spans="1:5" ht="11.25" customHeight="1">
      <c r="A14" s="6" t="s">
        <v>56</v>
      </c>
      <c r="B14" s="2"/>
      <c r="C14" s="19">
        <v>916</v>
      </c>
      <c r="D14" s="2"/>
      <c r="E14" s="19">
        <v>382</v>
      </c>
    </row>
    <row r="15" spans="1:5" ht="11.25" customHeight="1">
      <c r="A15" s="6" t="s">
        <v>57</v>
      </c>
      <c r="B15" s="2"/>
      <c r="C15" s="7">
        <v>40</v>
      </c>
      <c r="D15" s="14"/>
      <c r="E15" s="7">
        <v>330</v>
      </c>
    </row>
    <row r="16" spans="1:5" ht="11.25" customHeight="1">
      <c r="A16" s="13" t="s">
        <v>22</v>
      </c>
      <c r="B16" s="2"/>
      <c r="C16" s="25">
        <v>956</v>
      </c>
      <c r="D16" s="4"/>
      <c r="E16" s="25">
        <v>712</v>
      </c>
    </row>
    <row r="17" spans="1:5" ht="11.25" customHeight="1">
      <c r="A17" s="6" t="s">
        <v>58</v>
      </c>
      <c r="B17" s="14"/>
      <c r="C17" s="7">
        <v>8910</v>
      </c>
      <c r="D17" s="36" t="s">
        <v>7</v>
      </c>
      <c r="E17" s="7">
        <v>7950</v>
      </c>
    </row>
    <row r="18" spans="1:5" ht="11.25" customHeight="1">
      <c r="A18" s="110" t="s">
        <v>26</v>
      </c>
      <c r="B18" s="112"/>
      <c r="C18" s="112"/>
      <c r="D18" s="112"/>
      <c r="E18" s="112"/>
    </row>
    <row r="19" spans="1:5" ht="11.25" customHeight="1">
      <c r="A19" s="109" t="s">
        <v>124</v>
      </c>
      <c r="B19" s="115"/>
      <c r="C19" s="115"/>
      <c r="D19" s="115"/>
      <c r="E19" s="115"/>
    </row>
    <row r="20" spans="1:5" ht="11.25" customHeight="1">
      <c r="A20" s="118" t="s">
        <v>125</v>
      </c>
      <c r="B20" s="115"/>
      <c r="C20" s="115"/>
      <c r="D20" s="115"/>
      <c r="E20" s="115"/>
    </row>
    <row r="21" spans="1:5" ht="11.25" customHeight="1">
      <c r="A21" s="109" t="s">
        <v>28</v>
      </c>
      <c r="B21" s="115"/>
      <c r="C21" s="115"/>
      <c r="D21" s="115"/>
      <c r="E21" s="115"/>
    </row>
    <row r="22" spans="1:5" ht="11.25" customHeight="1">
      <c r="A22" s="109" t="s">
        <v>59</v>
      </c>
      <c r="B22" s="115"/>
      <c r="C22" s="115"/>
      <c r="D22" s="115"/>
      <c r="E22" s="115"/>
    </row>
  </sheetData>
  <mergeCells count="10">
    <mergeCell ref="A1:E1"/>
    <mergeCell ref="A2:E2"/>
    <mergeCell ref="A3:E3"/>
    <mergeCell ref="A4:E4"/>
    <mergeCell ref="A21:E21"/>
    <mergeCell ref="A22:E22"/>
    <mergeCell ref="A5:E5"/>
    <mergeCell ref="A18:E18"/>
    <mergeCell ref="A19:E19"/>
    <mergeCell ref="A20:E20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A1" sqref="A1:T1"/>
    </sheetView>
  </sheetViews>
  <sheetFormatPr defaultColWidth="9.33203125" defaultRowHeight="11.25"/>
  <cols>
    <col min="1" max="1" width="27.33203125" style="0" bestFit="1" customWidth="1"/>
    <col min="2" max="2" width="2" style="0" customWidth="1"/>
    <col min="3" max="3" width="9.66015625" style="0" bestFit="1" customWidth="1"/>
    <col min="4" max="4" width="2" style="0" customWidth="1"/>
    <col min="5" max="5" width="9.16015625" style="0" bestFit="1" customWidth="1"/>
    <col min="6" max="6" width="2" style="0" customWidth="1"/>
    <col min="7" max="7" width="7.66015625" style="0" bestFit="1" customWidth="1"/>
    <col min="8" max="8" width="2" style="0" customWidth="1"/>
    <col min="9" max="9" width="8.83203125" style="0" customWidth="1"/>
    <col min="10" max="10" width="2" style="0" customWidth="1"/>
    <col min="11" max="11" width="8.83203125" style="0" customWidth="1"/>
    <col min="12" max="12" width="2" style="0" customWidth="1"/>
    <col min="13" max="13" width="11.83203125" style="0" customWidth="1"/>
    <col min="14" max="14" width="2" style="0" customWidth="1"/>
    <col min="15" max="15" width="5.66015625" style="0" bestFit="1" customWidth="1"/>
    <col min="16" max="16" width="2" style="0" customWidth="1"/>
    <col min="17" max="17" width="8.83203125" style="0" customWidth="1"/>
    <col min="18" max="18" width="2" style="0" customWidth="1"/>
    <col min="19" max="19" width="8.83203125" style="0" customWidth="1"/>
    <col min="20" max="20" width="2" style="0" customWidth="1"/>
  </cols>
  <sheetData>
    <row r="1" spans="1:20" ht="11.25" customHeight="1">
      <c r="A1" s="107" t="s">
        <v>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1.25" customHeight="1">
      <c r="A2" s="107" t="s">
        <v>123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1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20" ht="11.25" customHeight="1">
      <c r="A4" s="107" t="s">
        <v>50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0" ht="11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ht="11.25" customHeight="1">
      <c r="A6" s="4"/>
      <c r="B6" s="4"/>
      <c r="C6" s="116" t="s">
        <v>61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4"/>
      <c r="O6" s="120"/>
      <c r="P6" s="120"/>
      <c r="Q6" s="120"/>
      <c r="R6" s="120"/>
      <c r="S6" s="120"/>
      <c r="T6" s="120"/>
    </row>
    <row r="7" spans="1:20" ht="11.25" customHeight="1">
      <c r="A7" s="2"/>
      <c r="B7" s="5"/>
      <c r="C7" s="37" t="s">
        <v>62</v>
      </c>
      <c r="D7" s="4"/>
      <c r="E7" s="4"/>
      <c r="F7" s="4"/>
      <c r="G7" s="116" t="s">
        <v>63</v>
      </c>
      <c r="H7" s="116"/>
      <c r="I7" s="116"/>
      <c r="J7" s="116"/>
      <c r="K7" s="116"/>
      <c r="L7" s="4"/>
      <c r="M7" s="37" t="s">
        <v>62</v>
      </c>
      <c r="N7" s="5"/>
      <c r="O7" s="108" t="s">
        <v>64</v>
      </c>
      <c r="P7" s="108"/>
      <c r="Q7" s="108"/>
      <c r="R7" s="108"/>
      <c r="S7" s="108"/>
      <c r="T7" s="108"/>
    </row>
    <row r="8" spans="1:20" ht="11.25" customHeight="1">
      <c r="A8" s="32" t="s">
        <v>65</v>
      </c>
      <c r="B8" s="14"/>
      <c r="C8" s="38" t="s">
        <v>66</v>
      </c>
      <c r="D8" s="14"/>
      <c r="E8" s="32" t="s">
        <v>67</v>
      </c>
      <c r="F8" s="14"/>
      <c r="G8" s="31" t="s">
        <v>68</v>
      </c>
      <c r="H8" s="3"/>
      <c r="I8" s="31" t="s">
        <v>69</v>
      </c>
      <c r="J8" s="39"/>
      <c r="K8" s="31" t="s">
        <v>22</v>
      </c>
      <c r="L8" s="14"/>
      <c r="M8" s="38" t="s">
        <v>70</v>
      </c>
      <c r="N8" s="14"/>
      <c r="O8" s="31" t="s">
        <v>68</v>
      </c>
      <c r="P8" s="3"/>
      <c r="Q8" s="31" t="s">
        <v>69</v>
      </c>
      <c r="R8" s="3"/>
      <c r="S8" s="119" t="s">
        <v>22</v>
      </c>
      <c r="T8" s="119"/>
    </row>
    <row r="9" spans="1:20" ht="11.25" customHeight="1">
      <c r="A9" s="44" t="s">
        <v>77</v>
      </c>
      <c r="B9" s="5"/>
      <c r="C9" s="5"/>
      <c r="D9" s="5"/>
      <c r="E9" s="5"/>
      <c r="F9" s="5"/>
      <c r="G9" s="5"/>
      <c r="H9" s="5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1.25" customHeight="1">
      <c r="A10" s="40" t="s">
        <v>147</v>
      </c>
      <c r="B10" s="5"/>
      <c r="C10" s="4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1.25" customHeight="1">
      <c r="A11" s="65" t="s">
        <v>71</v>
      </c>
      <c r="B11" s="5"/>
      <c r="C11" s="42">
        <v>6290</v>
      </c>
      <c r="D11" s="62" t="s">
        <v>7</v>
      </c>
      <c r="E11" s="19">
        <v>103000</v>
      </c>
      <c r="F11" s="62" t="s">
        <v>7</v>
      </c>
      <c r="G11" s="19">
        <v>25200</v>
      </c>
      <c r="H11" s="62" t="s">
        <v>7</v>
      </c>
      <c r="I11" s="19">
        <v>78900</v>
      </c>
      <c r="J11" s="62" t="s">
        <v>7</v>
      </c>
      <c r="K11" s="19">
        <v>104000</v>
      </c>
      <c r="L11" s="62" t="s">
        <v>7</v>
      </c>
      <c r="M11" s="19">
        <v>5700</v>
      </c>
      <c r="N11" s="62" t="s">
        <v>7</v>
      </c>
      <c r="O11" s="19">
        <v>1020</v>
      </c>
      <c r="P11" s="62" t="s">
        <v>7</v>
      </c>
      <c r="Q11" s="19">
        <v>2990</v>
      </c>
      <c r="R11" s="62" t="s">
        <v>7</v>
      </c>
      <c r="S11" s="19">
        <v>4010</v>
      </c>
      <c r="T11" s="27" t="s">
        <v>7</v>
      </c>
    </row>
    <row r="12" spans="1:20" ht="11.25" customHeight="1">
      <c r="A12" s="65" t="s">
        <v>72</v>
      </c>
      <c r="B12" s="5"/>
      <c r="C12" s="45" t="s">
        <v>13</v>
      </c>
      <c r="D12" s="9"/>
      <c r="E12" s="9">
        <v>98400</v>
      </c>
      <c r="F12" s="9"/>
      <c r="G12" s="9">
        <v>98400</v>
      </c>
      <c r="H12" s="9"/>
      <c r="I12" s="45" t="s">
        <v>13</v>
      </c>
      <c r="J12" s="9"/>
      <c r="K12" s="9">
        <v>98400</v>
      </c>
      <c r="L12" s="9"/>
      <c r="M12" s="45" t="s">
        <v>13</v>
      </c>
      <c r="N12" s="9"/>
      <c r="O12" s="9">
        <v>1450</v>
      </c>
      <c r="P12" s="9"/>
      <c r="Q12" s="45" t="s">
        <v>13</v>
      </c>
      <c r="R12" s="9"/>
      <c r="S12" s="9">
        <v>1450</v>
      </c>
      <c r="T12" s="2"/>
    </row>
    <row r="13" spans="1:20" ht="11.25" customHeight="1">
      <c r="A13" s="65" t="s">
        <v>73</v>
      </c>
      <c r="B13" s="5"/>
      <c r="C13" s="9">
        <v>1970</v>
      </c>
      <c r="D13" s="21" t="s">
        <v>7</v>
      </c>
      <c r="E13" s="9">
        <v>27800</v>
      </c>
      <c r="F13" s="9"/>
      <c r="G13" s="9">
        <v>16500</v>
      </c>
      <c r="H13" s="21" t="s">
        <v>7</v>
      </c>
      <c r="I13" s="9">
        <v>11000</v>
      </c>
      <c r="J13" s="21" t="s">
        <v>7</v>
      </c>
      <c r="K13" s="9">
        <v>27400</v>
      </c>
      <c r="L13" s="21" t="s">
        <v>7</v>
      </c>
      <c r="M13" s="9">
        <v>2290</v>
      </c>
      <c r="N13" s="21" t="s">
        <v>7</v>
      </c>
      <c r="O13" s="45" t="s">
        <v>32</v>
      </c>
      <c r="P13" s="9"/>
      <c r="Q13" s="9">
        <v>432</v>
      </c>
      <c r="R13" s="21" t="s">
        <v>7</v>
      </c>
      <c r="S13" s="9">
        <v>432</v>
      </c>
      <c r="T13" s="27" t="s">
        <v>7</v>
      </c>
    </row>
    <row r="14" spans="1:20" ht="11.25" customHeight="1">
      <c r="A14" s="64" t="s">
        <v>22</v>
      </c>
      <c r="B14" s="5"/>
      <c r="C14" s="43" t="s">
        <v>74</v>
      </c>
      <c r="D14" s="43"/>
      <c r="E14" s="43" t="s">
        <v>74</v>
      </c>
      <c r="F14" s="43"/>
      <c r="G14" s="43" t="s">
        <v>74</v>
      </c>
      <c r="H14" s="43"/>
      <c r="I14" s="43" t="s">
        <v>74</v>
      </c>
      <c r="J14" s="43"/>
      <c r="K14" s="43" t="s">
        <v>74</v>
      </c>
      <c r="L14" s="43"/>
      <c r="M14" s="43" t="s">
        <v>74</v>
      </c>
      <c r="N14" s="11"/>
      <c r="O14" s="11">
        <v>2470</v>
      </c>
      <c r="P14" s="68" t="s">
        <v>7</v>
      </c>
      <c r="Q14" s="11">
        <v>3430</v>
      </c>
      <c r="R14" s="68" t="s">
        <v>7</v>
      </c>
      <c r="S14" s="11">
        <v>5890</v>
      </c>
      <c r="T14" s="61" t="s">
        <v>7</v>
      </c>
    </row>
    <row r="15" spans="1:20" ht="11.25" customHeight="1">
      <c r="A15" s="40" t="s">
        <v>75</v>
      </c>
      <c r="B15" s="5"/>
      <c r="C15" s="9">
        <v>31100</v>
      </c>
      <c r="D15" s="9"/>
      <c r="E15" s="9">
        <v>1140000</v>
      </c>
      <c r="F15" s="9"/>
      <c r="G15" s="9">
        <v>50200</v>
      </c>
      <c r="H15" s="9"/>
      <c r="I15" s="9">
        <v>1090000</v>
      </c>
      <c r="J15" s="9"/>
      <c r="K15" s="9">
        <v>1140000</v>
      </c>
      <c r="L15" s="9"/>
      <c r="M15" s="9">
        <v>27800</v>
      </c>
      <c r="N15" s="9"/>
      <c r="O15" s="9">
        <v>1320</v>
      </c>
      <c r="P15" s="9"/>
      <c r="Q15" s="9">
        <v>3330</v>
      </c>
      <c r="R15" s="9"/>
      <c r="S15" s="9">
        <v>4650</v>
      </c>
      <c r="T15" s="5"/>
    </row>
    <row r="16" spans="1:20" ht="11.25" customHeight="1">
      <c r="A16" s="40" t="s">
        <v>76</v>
      </c>
      <c r="B16" s="5"/>
      <c r="C16" s="54" t="s">
        <v>32</v>
      </c>
      <c r="D16" s="54"/>
      <c r="E16" s="54" t="s">
        <v>32</v>
      </c>
      <c r="F16" s="54"/>
      <c r="G16" s="54" t="s">
        <v>32</v>
      </c>
      <c r="H16" s="54"/>
      <c r="I16" s="54" t="s">
        <v>32</v>
      </c>
      <c r="J16" s="54"/>
      <c r="K16" s="54" t="s">
        <v>32</v>
      </c>
      <c r="L16" s="54"/>
      <c r="M16" s="54" t="s">
        <v>32</v>
      </c>
      <c r="N16" s="55"/>
      <c r="O16" s="54" t="s">
        <v>32</v>
      </c>
      <c r="P16" s="54"/>
      <c r="Q16" s="54" t="s">
        <v>32</v>
      </c>
      <c r="R16" s="54"/>
      <c r="S16" s="54" t="s">
        <v>32</v>
      </c>
      <c r="T16" s="56"/>
    </row>
    <row r="17" spans="1:20" ht="11.25" customHeight="1">
      <c r="A17" s="40" t="s">
        <v>58</v>
      </c>
      <c r="B17" s="5"/>
      <c r="C17" s="63" t="s">
        <v>74</v>
      </c>
      <c r="D17" s="63"/>
      <c r="E17" s="63" t="s">
        <v>74</v>
      </c>
      <c r="F17" s="63"/>
      <c r="G17" s="63" t="s">
        <v>74</v>
      </c>
      <c r="H17" s="63"/>
      <c r="I17" s="63" t="s">
        <v>74</v>
      </c>
      <c r="J17" s="63"/>
      <c r="K17" s="63" t="s">
        <v>74</v>
      </c>
      <c r="L17" s="63"/>
      <c r="M17" s="63" t="s">
        <v>74</v>
      </c>
      <c r="N17" s="29"/>
      <c r="O17" s="29">
        <v>3790</v>
      </c>
      <c r="P17" s="69" t="s">
        <v>7</v>
      </c>
      <c r="Q17" s="29">
        <v>6760</v>
      </c>
      <c r="R17" s="69" t="s">
        <v>7</v>
      </c>
      <c r="S17" s="29">
        <v>10500</v>
      </c>
      <c r="T17" s="30" t="s">
        <v>7</v>
      </c>
    </row>
    <row r="18" spans="1:20" ht="11.25" customHeight="1">
      <c r="A18" s="44" t="s">
        <v>144</v>
      </c>
      <c r="B18" s="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"/>
    </row>
    <row r="19" spans="1:20" ht="11.25" customHeight="1">
      <c r="A19" s="40" t="s">
        <v>147</v>
      </c>
      <c r="B19" s="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"/>
    </row>
    <row r="20" spans="1:20" ht="11.25" customHeight="1">
      <c r="A20" s="65" t="s">
        <v>71</v>
      </c>
      <c r="B20" s="5"/>
      <c r="C20" s="42">
        <v>5700</v>
      </c>
      <c r="D20" s="19"/>
      <c r="E20" s="19">
        <v>69800</v>
      </c>
      <c r="F20" s="19"/>
      <c r="G20" s="19">
        <v>17700</v>
      </c>
      <c r="H20" s="19"/>
      <c r="I20" s="19">
        <v>52400</v>
      </c>
      <c r="J20" s="19"/>
      <c r="K20" s="19">
        <v>70000</v>
      </c>
      <c r="L20" s="19"/>
      <c r="M20" s="19">
        <v>5440</v>
      </c>
      <c r="N20" s="19"/>
      <c r="O20" s="19">
        <v>692</v>
      </c>
      <c r="P20" s="19"/>
      <c r="Q20" s="19">
        <v>2030</v>
      </c>
      <c r="R20" s="19"/>
      <c r="S20" s="19">
        <v>2730</v>
      </c>
      <c r="T20" s="2"/>
    </row>
    <row r="21" spans="1:20" ht="11.25" customHeight="1">
      <c r="A21" s="65" t="s">
        <v>72</v>
      </c>
      <c r="B21" s="5"/>
      <c r="C21" s="45" t="s">
        <v>13</v>
      </c>
      <c r="D21" s="9"/>
      <c r="E21" s="9">
        <v>28400</v>
      </c>
      <c r="F21" s="9"/>
      <c r="G21" s="9">
        <v>28400</v>
      </c>
      <c r="H21" s="9"/>
      <c r="I21" s="45" t="s">
        <v>13</v>
      </c>
      <c r="J21" s="9"/>
      <c r="K21" s="9">
        <v>28400</v>
      </c>
      <c r="L21" s="9"/>
      <c r="M21" s="45" t="s">
        <v>13</v>
      </c>
      <c r="N21" s="9"/>
      <c r="O21" s="9">
        <v>487</v>
      </c>
      <c r="P21" s="9"/>
      <c r="Q21" s="45" t="s">
        <v>13</v>
      </c>
      <c r="R21" s="9"/>
      <c r="S21" s="9">
        <v>487</v>
      </c>
      <c r="T21" s="2"/>
    </row>
    <row r="22" spans="1:20" ht="11.25" customHeight="1">
      <c r="A22" s="65" t="s">
        <v>73</v>
      </c>
      <c r="B22" s="5"/>
      <c r="C22" s="9">
        <v>2290</v>
      </c>
      <c r="D22" s="9"/>
      <c r="E22" s="9">
        <v>28000</v>
      </c>
      <c r="F22" s="9"/>
      <c r="G22" s="9">
        <v>16900</v>
      </c>
      <c r="H22" s="9"/>
      <c r="I22" s="9">
        <v>11500</v>
      </c>
      <c r="J22" s="9"/>
      <c r="K22" s="9">
        <v>28300</v>
      </c>
      <c r="L22" s="9"/>
      <c r="M22" s="9">
        <v>1920</v>
      </c>
      <c r="N22" s="9"/>
      <c r="O22" s="45" t="s">
        <v>32</v>
      </c>
      <c r="P22" s="9"/>
      <c r="Q22" s="9">
        <v>407</v>
      </c>
      <c r="R22" s="9"/>
      <c r="S22" s="9">
        <v>407</v>
      </c>
      <c r="T22" s="2"/>
    </row>
    <row r="23" spans="1:20" ht="11.25" customHeight="1">
      <c r="A23" s="64" t="s">
        <v>22</v>
      </c>
      <c r="B23" s="5"/>
      <c r="C23" s="43" t="s">
        <v>74</v>
      </c>
      <c r="D23" s="43"/>
      <c r="E23" s="43" t="s">
        <v>74</v>
      </c>
      <c r="F23" s="43"/>
      <c r="G23" s="43" t="s">
        <v>74</v>
      </c>
      <c r="H23" s="43"/>
      <c r="I23" s="43" t="s">
        <v>74</v>
      </c>
      <c r="J23" s="43"/>
      <c r="K23" s="43" t="s">
        <v>74</v>
      </c>
      <c r="L23" s="43"/>
      <c r="M23" s="43" t="s">
        <v>74</v>
      </c>
      <c r="N23" s="11"/>
      <c r="O23" s="11">
        <v>1180</v>
      </c>
      <c r="P23" s="11"/>
      <c r="Q23" s="11">
        <v>2440</v>
      </c>
      <c r="R23" s="11"/>
      <c r="S23" s="11">
        <v>3620</v>
      </c>
      <c r="T23" s="4"/>
    </row>
    <row r="24" spans="1:20" ht="11.25" customHeight="1">
      <c r="A24" s="66" t="s">
        <v>75</v>
      </c>
      <c r="B24" s="2"/>
      <c r="C24" s="9">
        <v>27800</v>
      </c>
      <c r="D24" s="9"/>
      <c r="E24" s="9">
        <v>1200000</v>
      </c>
      <c r="F24" s="9"/>
      <c r="G24" s="9">
        <v>48800</v>
      </c>
      <c r="H24" s="9"/>
      <c r="I24" s="9">
        <v>1150000</v>
      </c>
      <c r="J24" s="9"/>
      <c r="K24" s="9">
        <v>1200000</v>
      </c>
      <c r="L24" s="9"/>
      <c r="M24" s="9">
        <v>29000</v>
      </c>
      <c r="N24" s="9"/>
      <c r="O24" s="9">
        <v>1280</v>
      </c>
      <c r="P24" s="9"/>
      <c r="Q24" s="9">
        <v>2980</v>
      </c>
      <c r="R24" s="9"/>
      <c r="S24" s="9">
        <v>4260</v>
      </c>
      <c r="T24" s="5"/>
    </row>
    <row r="25" spans="1:20" ht="11.25" customHeight="1">
      <c r="A25" s="40" t="s">
        <v>76</v>
      </c>
      <c r="B25" s="2"/>
      <c r="C25" s="54" t="s">
        <v>32</v>
      </c>
      <c r="D25" s="54"/>
      <c r="E25" s="54" t="s">
        <v>32</v>
      </c>
      <c r="F25" s="54"/>
      <c r="G25" s="54" t="s">
        <v>32</v>
      </c>
      <c r="H25" s="54"/>
      <c r="I25" s="54" t="s">
        <v>32</v>
      </c>
      <c r="J25" s="54"/>
      <c r="K25" s="54" t="s">
        <v>32</v>
      </c>
      <c r="L25" s="54"/>
      <c r="M25" s="54" t="s">
        <v>32</v>
      </c>
      <c r="N25" s="55"/>
      <c r="O25" s="54" t="s">
        <v>32</v>
      </c>
      <c r="P25" s="54"/>
      <c r="Q25" s="54" t="s">
        <v>32</v>
      </c>
      <c r="R25" s="54"/>
      <c r="S25" s="54" t="s">
        <v>32</v>
      </c>
      <c r="T25" s="56"/>
    </row>
    <row r="26" spans="1:20" ht="11.25" customHeight="1">
      <c r="A26" s="67" t="s">
        <v>58</v>
      </c>
      <c r="B26" s="5"/>
      <c r="C26" s="45" t="s">
        <v>74</v>
      </c>
      <c r="D26" s="45"/>
      <c r="E26" s="45" t="s">
        <v>74</v>
      </c>
      <c r="F26" s="45"/>
      <c r="G26" s="45" t="s">
        <v>74</v>
      </c>
      <c r="H26" s="45"/>
      <c r="I26" s="45" t="s">
        <v>74</v>
      </c>
      <c r="J26" s="45"/>
      <c r="K26" s="45" t="s">
        <v>74</v>
      </c>
      <c r="L26" s="45"/>
      <c r="M26" s="45" t="s">
        <v>74</v>
      </c>
      <c r="N26" s="9"/>
      <c r="O26" s="9">
        <v>2460</v>
      </c>
      <c r="P26" s="9"/>
      <c r="Q26" s="9">
        <v>5420</v>
      </c>
      <c r="R26" s="9"/>
      <c r="S26" s="9">
        <v>7880</v>
      </c>
      <c r="T26" s="2"/>
    </row>
    <row r="27" spans="1:20" ht="11.25" customHeight="1">
      <c r="A27" s="111" t="s">
        <v>78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ht="11.25" customHeight="1">
      <c r="A28" s="114" t="s">
        <v>27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</row>
    <row r="29" spans="1:20" ht="11.25" customHeight="1">
      <c r="A29" s="114" t="s">
        <v>79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</row>
    <row r="30" spans="1:20" ht="11.25" customHeight="1">
      <c r="A30" s="114" t="s">
        <v>80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</row>
  </sheetData>
  <mergeCells count="14">
    <mergeCell ref="A4:T4"/>
    <mergeCell ref="A5:T5"/>
    <mergeCell ref="A1:T1"/>
    <mergeCell ref="A2:T2"/>
    <mergeCell ref="A3:T3"/>
    <mergeCell ref="A28:T28"/>
    <mergeCell ref="A29:T29"/>
    <mergeCell ref="A30:T30"/>
    <mergeCell ref="C6:M6"/>
    <mergeCell ref="G7:K7"/>
    <mergeCell ref="S8:T8"/>
    <mergeCell ref="O7:T7"/>
    <mergeCell ref="O6:T6"/>
    <mergeCell ref="A27:T27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M1"/>
    </sheetView>
  </sheetViews>
  <sheetFormatPr defaultColWidth="9.33203125" defaultRowHeight="11.25"/>
  <cols>
    <col min="1" max="1" width="7.5" style="0" customWidth="1"/>
    <col min="2" max="2" width="1.83203125" style="0" customWidth="1"/>
    <col min="3" max="3" width="11.160156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2.16015625" style="0" customWidth="1"/>
    <col min="11" max="11" width="11.16015625" style="0" bestFit="1" customWidth="1"/>
    <col min="12" max="12" width="1.83203125" style="0" customWidth="1"/>
    <col min="13" max="13" width="12.16015625" style="0" customWidth="1"/>
  </cols>
  <sheetData>
    <row r="1" spans="1:13" ht="11.25" customHeight="1">
      <c r="A1" s="107" t="s">
        <v>81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1.25" customHeight="1">
      <c r="A2" s="107" t="s">
        <v>82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1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1.25" customHeight="1">
      <c r="A4" s="4"/>
      <c r="B4" s="4"/>
      <c r="C4" s="120"/>
      <c r="D4" s="120"/>
      <c r="E4" s="120"/>
      <c r="F4" s="4"/>
      <c r="G4" s="120"/>
      <c r="H4" s="120"/>
      <c r="I4" s="120"/>
      <c r="J4" s="4"/>
      <c r="K4" s="120" t="s">
        <v>83</v>
      </c>
      <c r="L4" s="120"/>
      <c r="M4" s="120"/>
    </row>
    <row r="5" spans="1:13" ht="11.25" customHeight="1">
      <c r="A5" s="5"/>
      <c r="B5" s="5"/>
      <c r="C5" s="108" t="s">
        <v>84</v>
      </c>
      <c r="D5" s="108"/>
      <c r="E5" s="108"/>
      <c r="F5" s="5"/>
      <c r="G5" s="122"/>
      <c r="H5" s="122"/>
      <c r="I5" s="122"/>
      <c r="J5" s="5"/>
      <c r="K5" s="108" t="s">
        <v>86</v>
      </c>
      <c r="L5" s="108"/>
      <c r="M5" s="108"/>
    </row>
    <row r="6" spans="1:13" ht="11.25" customHeight="1">
      <c r="A6" s="5"/>
      <c r="B6" s="5"/>
      <c r="C6" s="46" t="s">
        <v>87</v>
      </c>
      <c r="D6" s="5"/>
      <c r="E6" s="5"/>
      <c r="F6" s="5"/>
      <c r="G6" s="108" t="s">
        <v>85</v>
      </c>
      <c r="H6" s="108"/>
      <c r="I6" s="108"/>
      <c r="J6" s="5"/>
      <c r="K6" s="46" t="s">
        <v>87</v>
      </c>
      <c r="L6" s="46"/>
      <c r="M6" s="5"/>
    </row>
    <row r="7" spans="1:13" ht="11.25" customHeight="1">
      <c r="A7" s="5"/>
      <c r="B7" s="5"/>
      <c r="C7" s="46" t="s">
        <v>133</v>
      </c>
      <c r="D7" s="5"/>
      <c r="E7" s="46" t="s">
        <v>88</v>
      </c>
      <c r="F7" s="5"/>
      <c r="G7" s="46" t="s">
        <v>87</v>
      </c>
      <c r="H7" s="5"/>
      <c r="I7" s="46" t="s">
        <v>88</v>
      </c>
      <c r="J7" s="5"/>
      <c r="K7" s="46" t="s">
        <v>133</v>
      </c>
      <c r="L7" s="46"/>
      <c r="M7" s="46" t="s">
        <v>88</v>
      </c>
    </row>
    <row r="8" spans="1:13" ht="11.25" customHeight="1">
      <c r="A8" s="14" t="s">
        <v>89</v>
      </c>
      <c r="B8" s="14"/>
      <c r="C8" s="32" t="s">
        <v>90</v>
      </c>
      <c r="D8" s="14"/>
      <c r="E8" s="32" t="s">
        <v>91</v>
      </c>
      <c r="F8" s="14"/>
      <c r="G8" s="32" t="s">
        <v>92</v>
      </c>
      <c r="H8" s="14"/>
      <c r="I8" s="32" t="s">
        <v>91</v>
      </c>
      <c r="J8" s="14"/>
      <c r="K8" s="32" t="s">
        <v>90</v>
      </c>
      <c r="L8" s="32"/>
      <c r="M8" s="32" t="s">
        <v>91</v>
      </c>
    </row>
    <row r="9" spans="1:13" ht="11.25" customHeight="1">
      <c r="A9" s="47" t="s">
        <v>139</v>
      </c>
      <c r="B9" s="3"/>
      <c r="C9" s="10">
        <v>219000</v>
      </c>
      <c r="D9" s="3"/>
      <c r="E9" s="48">
        <v>129000</v>
      </c>
      <c r="F9" s="14"/>
      <c r="G9" s="7">
        <v>2940</v>
      </c>
      <c r="H9" s="14"/>
      <c r="I9" s="48">
        <v>14800</v>
      </c>
      <c r="J9" s="14"/>
      <c r="K9" s="7">
        <v>24500</v>
      </c>
      <c r="L9" s="14"/>
      <c r="M9" s="48">
        <v>32200</v>
      </c>
    </row>
    <row r="10" spans="1:13" ht="11.25" customHeight="1">
      <c r="A10" s="49">
        <v>2003</v>
      </c>
      <c r="B10" s="14"/>
      <c r="C10" s="7">
        <v>263000</v>
      </c>
      <c r="D10" s="7"/>
      <c r="E10" s="7">
        <v>154000</v>
      </c>
      <c r="F10" s="7"/>
      <c r="G10" s="7">
        <v>3690</v>
      </c>
      <c r="H10" s="7"/>
      <c r="I10" s="7">
        <v>18500</v>
      </c>
      <c r="J10" s="7"/>
      <c r="K10" s="7">
        <v>24500</v>
      </c>
      <c r="L10" s="7"/>
      <c r="M10" s="7">
        <v>32600</v>
      </c>
    </row>
    <row r="11" spans="1:13" ht="11.25" customHeight="1">
      <c r="A11" s="111" t="s">
        <v>93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ht="11.25" customHeight="1">
      <c r="A12" s="121" t="s">
        <v>94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ht="11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1.25" customHeight="1">
      <c r="A14" s="113" t="s">
        <v>95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</sheetData>
  <mergeCells count="14">
    <mergeCell ref="A1:M1"/>
    <mergeCell ref="A2:M2"/>
    <mergeCell ref="A3:M3"/>
    <mergeCell ref="K4:M4"/>
    <mergeCell ref="A12:M12"/>
    <mergeCell ref="A13:M13"/>
    <mergeCell ref="A14:M14"/>
    <mergeCell ref="C4:E4"/>
    <mergeCell ref="G4:I4"/>
    <mergeCell ref="G6:I6"/>
    <mergeCell ref="C5:E5"/>
    <mergeCell ref="G5:I5"/>
    <mergeCell ref="K5:M5"/>
    <mergeCell ref="A11:M11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:S1"/>
    </sheetView>
  </sheetViews>
  <sheetFormatPr defaultColWidth="9.33203125" defaultRowHeight="11.25"/>
  <cols>
    <col min="1" max="1" width="7.5" style="0" customWidth="1"/>
    <col min="2" max="2" width="1.83203125" style="0" customWidth="1"/>
    <col min="3" max="3" width="14" style="0" customWidth="1"/>
    <col min="4" max="4" width="1.83203125" style="0" customWidth="1"/>
    <col min="5" max="5" width="12.16015625" style="0" customWidth="1"/>
    <col min="6" max="6" width="1.83203125" style="0" customWidth="1"/>
    <col min="7" max="7" width="10.16015625" style="0" customWidth="1"/>
    <col min="8" max="8" width="1.83203125" style="0" customWidth="1"/>
    <col min="9" max="9" width="12.16015625" style="0" customWidth="1"/>
    <col min="10" max="10" width="1.83203125" style="0" customWidth="1"/>
    <col min="11" max="11" width="10.16015625" style="0" customWidth="1"/>
    <col min="12" max="12" width="1.83203125" style="0" customWidth="1"/>
    <col min="13" max="13" width="12.16015625" style="0" customWidth="1"/>
    <col min="14" max="14" width="1.83203125" style="0" customWidth="1"/>
    <col min="15" max="15" width="10.16015625" style="0" customWidth="1"/>
    <col min="16" max="16" width="1.83203125" style="0" customWidth="1"/>
    <col min="17" max="17" width="12.16015625" style="0" customWidth="1"/>
    <col min="18" max="18" width="1.83203125" style="0" customWidth="1"/>
    <col min="19" max="19" width="10.16015625" style="0" customWidth="1"/>
  </cols>
  <sheetData>
    <row r="1" spans="1:19" ht="11.25" customHeight="1">
      <c r="A1" s="107" t="s">
        <v>96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1.25" customHeight="1">
      <c r="A2" s="107" t="s">
        <v>97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1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1.25" customHeight="1">
      <c r="A4" s="4"/>
      <c r="B4" s="4"/>
      <c r="C4" s="4"/>
      <c r="D4" s="37"/>
      <c r="E4" s="120" t="s">
        <v>98</v>
      </c>
      <c r="F4" s="120"/>
      <c r="G4" s="120"/>
      <c r="H4" s="4"/>
      <c r="I4" s="131"/>
      <c r="J4" s="131"/>
      <c r="K4" s="131"/>
      <c r="L4" s="4"/>
      <c r="M4" s="131"/>
      <c r="N4" s="131"/>
      <c r="O4" s="131"/>
      <c r="P4" s="4"/>
      <c r="Q4" s="131"/>
      <c r="R4" s="131"/>
      <c r="S4" s="131"/>
    </row>
    <row r="5" spans="1:19" ht="11.25" customHeight="1">
      <c r="A5" s="2"/>
      <c r="B5" s="2"/>
      <c r="C5" s="2"/>
      <c r="D5" s="2"/>
      <c r="E5" s="108" t="s">
        <v>99</v>
      </c>
      <c r="F5" s="108"/>
      <c r="G5" s="108"/>
      <c r="H5" s="2"/>
      <c r="I5" s="108" t="s">
        <v>84</v>
      </c>
      <c r="J5" s="108"/>
      <c r="K5" s="108"/>
      <c r="L5" s="2"/>
      <c r="M5" s="108" t="s">
        <v>100</v>
      </c>
      <c r="N5" s="108"/>
      <c r="O5" s="108"/>
      <c r="P5" s="2"/>
      <c r="Q5" s="108" t="s">
        <v>101</v>
      </c>
      <c r="R5" s="108"/>
      <c r="S5" s="108"/>
    </row>
    <row r="6" spans="1:19" ht="11.25" customHeight="1">
      <c r="A6" s="2"/>
      <c r="B6" s="2"/>
      <c r="C6" s="1" t="s">
        <v>120</v>
      </c>
      <c r="D6" s="2"/>
      <c r="E6" s="1" t="s">
        <v>87</v>
      </c>
      <c r="F6" s="2"/>
      <c r="G6" s="2"/>
      <c r="H6" s="2"/>
      <c r="I6" s="1" t="s">
        <v>87</v>
      </c>
      <c r="J6" s="5"/>
      <c r="K6" s="2"/>
      <c r="L6" s="2"/>
      <c r="M6" s="1" t="s">
        <v>87</v>
      </c>
      <c r="N6" s="2"/>
      <c r="O6" s="2"/>
      <c r="P6" s="2"/>
      <c r="Q6" s="1" t="s">
        <v>87</v>
      </c>
      <c r="R6" s="2"/>
      <c r="S6" s="2"/>
    </row>
    <row r="7" spans="1:19" ht="11.25" customHeight="1">
      <c r="A7" s="2"/>
      <c r="B7" s="2"/>
      <c r="C7" s="1" t="s">
        <v>121</v>
      </c>
      <c r="D7" s="2"/>
      <c r="E7" s="1" t="s">
        <v>133</v>
      </c>
      <c r="F7" s="2"/>
      <c r="G7" s="1" t="s">
        <v>88</v>
      </c>
      <c r="H7" s="2"/>
      <c r="I7" s="1" t="s">
        <v>133</v>
      </c>
      <c r="J7" s="2"/>
      <c r="K7" s="1" t="s">
        <v>88</v>
      </c>
      <c r="L7" s="2"/>
      <c r="M7" s="1" t="s">
        <v>133</v>
      </c>
      <c r="N7" s="2"/>
      <c r="O7" s="1" t="s">
        <v>88</v>
      </c>
      <c r="P7" s="2"/>
      <c r="Q7" s="1" t="s">
        <v>133</v>
      </c>
      <c r="R7" s="2"/>
      <c r="S7" s="1" t="s">
        <v>88</v>
      </c>
    </row>
    <row r="8" spans="1:19" ht="11.25" customHeight="1">
      <c r="A8" s="2" t="s">
        <v>89</v>
      </c>
      <c r="B8" s="2"/>
      <c r="C8" s="1" t="s">
        <v>91</v>
      </c>
      <c r="D8" s="2"/>
      <c r="E8" s="1" t="s">
        <v>90</v>
      </c>
      <c r="F8" s="2"/>
      <c r="G8" s="1" t="s">
        <v>91</v>
      </c>
      <c r="H8" s="2"/>
      <c r="I8" s="1" t="s">
        <v>90</v>
      </c>
      <c r="J8" s="2"/>
      <c r="K8" s="1" t="s">
        <v>91</v>
      </c>
      <c r="L8" s="2"/>
      <c r="M8" s="1" t="s">
        <v>90</v>
      </c>
      <c r="N8" s="2"/>
      <c r="O8" s="1" t="s">
        <v>91</v>
      </c>
      <c r="P8" s="2"/>
      <c r="Q8" s="1" t="s">
        <v>90</v>
      </c>
      <c r="R8" s="2"/>
      <c r="S8" s="1" t="s">
        <v>91</v>
      </c>
    </row>
    <row r="9" spans="1:19" ht="11.25" customHeight="1">
      <c r="A9" s="50">
        <v>2002</v>
      </c>
      <c r="B9" s="3"/>
      <c r="C9" s="51">
        <v>1510</v>
      </c>
      <c r="D9" s="3"/>
      <c r="E9" s="10">
        <v>2280</v>
      </c>
      <c r="F9" s="3"/>
      <c r="G9" s="51">
        <v>7170</v>
      </c>
      <c r="H9" s="3"/>
      <c r="I9" s="10">
        <v>254000</v>
      </c>
      <c r="J9" s="3"/>
      <c r="K9" s="51">
        <v>143000</v>
      </c>
      <c r="L9" s="3"/>
      <c r="M9" s="3">
        <v>449</v>
      </c>
      <c r="N9" s="3"/>
      <c r="O9" s="51">
        <v>3230</v>
      </c>
      <c r="P9" s="3"/>
      <c r="Q9" s="10">
        <v>12800</v>
      </c>
      <c r="R9" s="3"/>
      <c r="S9" s="51">
        <v>1820</v>
      </c>
    </row>
    <row r="10" spans="1:19" ht="11.25" customHeight="1">
      <c r="A10" s="50">
        <v>2003</v>
      </c>
      <c r="B10" s="3"/>
      <c r="C10" s="10">
        <v>3510</v>
      </c>
      <c r="D10" s="3"/>
      <c r="E10" s="10">
        <v>3290</v>
      </c>
      <c r="F10" s="3"/>
      <c r="G10" s="10">
        <v>10500</v>
      </c>
      <c r="H10" s="3"/>
      <c r="I10" s="10">
        <v>282000</v>
      </c>
      <c r="J10" s="3"/>
      <c r="K10" s="10">
        <v>173000</v>
      </c>
      <c r="L10" s="3"/>
      <c r="M10" s="3">
        <v>443</v>
      </c>
      <c r="N10" s="3"/>
      <c r="O10" s="10">
        <v>3000</v>
      </c>
      <c r="P10" s="3"/>
      <c r="Q10" s="10">
        <v>20100</v>
      </c>
      <c r="R10" s="3"/>
      <c r="S10" s="10">
        <v>3390</v>
      </c>
    </row>
    <row r="11" spans="1:19" ht="11.25" customHeight="1">
      <c r="A11" s="111" t="s">
        <v>93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</row>
    <row r="12" spans="1:19" ht="11.25" customHeight="1">
      <c r="A12" s="114" t="s">
        <v>148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</row>
    <row r="13" spans="1:19" ht="11.25" customHeight="1">
      <c r="A13" s="114" t="s">
        <v>122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</row>
    <row r="14" spans="1:19" ht="11.2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</row>
    <row r="15" spans="1:19" ht="11.25" customHeight="1">
      <c r="A15" s="115" t="s">
        <v>95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</row>
  </sheetData>
  <mergeCells count="16">
    <mergeCell ref="A1:S1"/>
    <mergeCell ref="A2:S2"/>
    <mergeCell ref="A3:S3"/>
    <mergeCell ref="E4:G4"/>
    <mergeCell ref="I4:K4"/>
    <mergeCell ref="M4:O4"/>
    <mergeCell ref="Q4:S4"/>
    <mergeCell ref="E5:G5"/>
    <mergeCell ref="I5:K5"/>
    <mergeCell ref="M5:O5"/>
    <mergeCell ref="Q5:S5"/>
    <mergeCell ref="A15:S15"/>
    <mergeCell ref="A11:S11"/>
    <mergeCell ref="A12:S12"/>
    <mergeCell ref="A13:S13"/>
    <mergeCell ref="A14:S14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I1"/>
    </sheetView>
  </sheetViews>
  <sheetFormatPr defaultColWidth="9.33203125" defaultRowHeight="11.25"/>
  <cols>
    <col min="1" max="1" width="16" style="0" bestFit="1" customWidth="1"/>
    <col min="2" max="2" width="1.83203125" style="0" customWidth="1"/>
    <col min="3" max="3" width="11.83203125" style="0" customWidth="1"/>
    <col min="4" max="4" width="1.83203125" style="0" customWidth="1"/>
    <col min="5" max="5" width="11.83203125" style="0" customWidth="1"/>
    <col min="6" max="6" width="2.83203125" style="0" customWidth="1"/>
    <col min="7" max="7" width="11.83203125" style="0" customWidth="1"/>
    <col min="8" max="8" width="1.83203125" style="0" customWidth="1"/>
    <col min="9" max="9" width="11.83203125" style="0" customWidth="1"/>
  </cols>
  <sheetData>
    <row r="1" spans="1:9" ht="11.25" customHeight="1">
      <c r="A1" s="107" t="s">
        <v>102</v>
      </c>
      <c r="B1" s="107"/>
      <c r="C1" s="107"/>
      <c r="D1" s="107"/>
      <c r="E1" s="107"/>
      <c r="F1" s="107"/>
      <c r="G1" s="107"/>
      <c r="H1" s="107"/>
      <c r="I1" s="107"/>
    </row>
    <row r="2" spans="1:9" ht="11.25" customHeight="1">
      <c r="A2" s="107" t="s">
        <v>103</v>
      </c>
      <c r="B2" s="107"/>
      <c r="C2" s="107"/>
      <c r="D2" s="107"/>
      <c r="E2" s="107"/>
      <c r="F2" s="107"/>
      <c r="G2" s="107"/>
      <c r="H2" s="107"/>
      <c r="I2" s="107"/>
    </row>
    <row r="3" spans="1:9" ht="11.25" customHeight="1">
      <c r="A3" s="107" t="s">
        <v>104</v>
      </c>
      <c r="B3" s="107"/>
      <c r="C3" s="107"/>
      <c r="D3" s="107"/>
      <c r="E3" s="107"/>
      <c r="F3" s="107"/>
      <c r="G3" s="107"/>
      <c r="H3" s="107"/>
      <c r="I3" s="107"/>
    </row>
    <row r="4" spans="1:9" ht="11.25" customHeight="1">
      <c r="A4" s="107"/>
      <c r="B4" s="107"/>
      <c r="C4" s="107"/>
      <c r="D4" s="107"/>
      <c r="E4" s="107"/>
      <c r="F4" s="107"/>
      <c r="G4" s="107"/>
      <c r="H4" s="107"/>
      <c r="I4" s="107"/>
    </row>
    <row r="5" spans="1:9" ht="11.25" customHeight="1">
      <c r="A5" s="4"/>
      <c r="B5" s="4"/>
      <c r="C5" s="116">
        <v>2002</v>
      </c>
      <c r="D5" s="116"/>
      <c r="E5" s="116"/>
      <c r="F5" s="4"/>
      <c r="G5" s="116">
        <v>2003</v>
      </c>
      <c r="H5" s="116"/>
      <c r="I5" s="116"/>
    </row>
    <row r="6" spans="1:9" ht="11.25" customHeight="1">
      <c r="A6" s="5"/>
      <c r="B6" s="5"/>
      <c r="C6" s="37" t="s">
        <v>87</v>
      </c>
      <c r="D6" s="4"/>
      <c r="E6" s="37" t="s">
        <v>88</v>
      </c>
      <c r="F6" s="5"/>
      <c r="G6" s="37" t="s">
        <v>87</v>
      </c>
      <c r="H6" s="4"/>
      <c r="I6" s="37" t="s">
        <v>88</v>
      </c>
    </row>
    <row r="7" spans="1:9" ht="11.25" customHeight="1">
      <c r="A7" s="32" t="s">
        <v>105</v>
      </c>
      <c r="B7" s="14"/>
      <c r="C7" s="32" t="s">
        <v>92</v>
      </c>
      <c r="D7" s="14"/>
      <c r="E7" s="32" t="s">
        <v>91</v>
      </c>
      <c r="F7" s="14"/>
      <c r="G7" s="32" t="s">
        <v>92</v>
      </c>
      <c r="H7" s="14"/>
      <c r="I7" s="32" t="s">
        <v>91</v>
      </c>
    </row>
    <row r="8" spans="1:9" ht="11.25" customHeight="1">
      <c r="A8" s="52" t="s">
        <v>106</v>
      </c>
      <c r="B8" s="2"/>
      <c r="C8" s="19">
        <v>100</v>
      </c>
      <c r="D8" s="2"/>
      <c r="E8" s="53">
        <v>363</v>
      </c>
      <c r="F8" s="2"/>
      <c r="G8" s="19">
        <v>200</v>
      </c>
      <c r="H8" s="2"/>
      <c r="I8" s="53">
        <v>876</v>
      </c>
    </row>
    <row r="9" spans="1:9" ht="11.25" customHeight="1">
      <c r="A9" s="39" t="s">
        <v>107</v>
      </c>
      <c r="B9" s="2"/>
      <c r="C9" s="19">
        <v>92</v>
      </c>
      <c r="D9" s="2"/>
      <c r="E9" s="19">
        <v>492</v>
      </c>
      <c r="F9" s="2"/>
      <c r="G9" s="19">
        <v>87</v>
      </c>
      <c r="H9" s="2"/>
      <c r="I9" s="19">
        <v>585</v>
      </c>
    </row>
    <row r="10" spans="1:9" ht="11.25" customHeight="1">
      <c r="A10" s="39" t="s">
        <v>108</v>
      </c>
      <c r="B10" s="2"/>
      <c r="C10" s="19">
        <v>6150</v>
      </c>
      <c r="D10" s="2"/>
      <c r="E10" s="19">
        <v>24300</v>
      </c>
      <c r="F10" s="2"/>
      <c r="G10" s="19">
        <v>5720</v>
      </c>
      <c r="H10" s="2"/>
      <c r="I10" s="19">
        <v>26700</v>
      </c>
    </row>
    <row r="11" spans="1:9" ht="11.25" customHeight="1">
      <c r="A11" s="39" t="s">
        <v>109</v>
      </c>
      <c r="B11" s="2"/>
      <c r="C11" s="19">
        <v>4840</v>
      </c>
      <c r="D11" s="2"/>
      <c r="E11" s="19">
        <v>19000</v>
      </c>
      <c r="F11" s="2"/>
      <c r="G11" s="19">
        <v>3000</v>
      </c>
      <c r="H11" s="2"/>
      <c r="I11" s="19">
        <v>12800</v>
      </c>
    </row>
    <row r="12" spans="1:9" ht="11.25" customHeight="1">
      <c r="A12" s="39" t="s">
        <v>110</v>
      </c>
      <c r="B12" s="2"/>
      <c r="C12" s="19">
        <v>20</v>
      </c>
      <c r="D12" s="2"/>
      <c r="E12" s="19">
        <v>37</v>
      </c>
      <c r="F12" s="2"/>
      <c r="G12" s="19">
        <v>5</v>
      </c>
      <c r="H12" s="2"/>
      <c r="I12" s="19">
        <v>27</v>
      </c>
    </row>
    <row r="13" spans="1:9" ht="11.25" customHeight="1">
      <c r="A13" s="39" t="s">
        <v>111</v>
      </c>
      <c r="B13" s="2"/>
      <c r="C13" s="23" t="s">
        <v>13</v>
      </c>
      <c r="D13" s="2"/>
      <c r="E13" s="23" t="s">
        <v>13</v>
      </c>
      <c r="F13" s="2"/>
      <c r="G13" s="23">
        <v>636</v>
      </c>
      <c r="H13" s="2"/>
      <c r="I13" s="23">
        <v>3160</v>
      </c>
    </row>
    <row r="14" spans="1:9" ht="11.25" customHeight="1">
      <c r="A14" s="39" t="s">
        <v>112</v>
      </c>
      <c r="B14" s="2"/>
      <c r="C14" s="19">
        <v>7600</v>
      </c>
      <c r="D14" s="2"/>
      <c r="E14" s="19">
        <v>31000</v>
      </c>
      <c r="F14" s="2"/>
      <c r="G14" s="19">
        <v>4340</v>
      </c>
      <c r="H14" s="2"/>
      <c r="I14" s="19">
        <v>19600</v>
      </c>
    </row>
    <row r="15" spans="1:9" ht="11.25" customHeight="1">
      <c r="A15" s="39" t="s">
        <v>113</v>
      </c>
      <c r="B15" s="2"/>
      <c r="C15" s="19">
        <v>3340</v>
      </c>
      <c r="D15" s="2"/>
      <c r="E15" s="19">
        <v>11600</v>
      </c>
      <c r="F15" s="2"/>
      <c r="G15" s="19">
        <v>3070</v>
      </c>
      <c r="H15" s="2"/>
      <c r="I15" s="19">
        <v>10200</v>
      </c>
    </row>
    <row r="16" spans="1:9" ht="11.25" customHeight="1">
      <c r="A16" s="39" t="s">
        <v>140</v>
      </c>
      <c r="B16" s="2"/>
      <c r="C16" s="23" t="s">
        <v>13</v>
      </c>
      <c r="D16" s="2"/>
      <c r="E16" s="23" t="s">
        <v>13</v>
      </c>
      <c r="F16" s="2"/>
      <c r="G16" s="19">
        <v>136</v>
      </c>
      <c r="H16" s="2"/>
      <c r="I16" s="19">
        <v>646</v>
      </c>
    </row>
    <row r="17" spans="1:9" ht="11.25" customHeight="1">
      <c r="A17" s="39" t="s">
        <v>114</v>
      </c>
      <c r="B17" s="2"/>
      <c r="C17" s="19">
        <v>122</v>
      </c>
      <c r="D17" s="2"/>
      <c r="E17" s="19">
        <v>501</v>
      </c>
      <c r="F17" s="2"/>
      <c r="G17" s="19">
        <v>490</v>
      </c>
      <c r="H17" s="2"/>
      <c r="I17" s="19">
        <v>2200</v>
      </c>
    </row>
    <row r="18" spans="1:9" ht="11.25" customHeight="1">
      <c r="A18" s="39" t="s">
        <v>141</v>
      </c>
      <c r="B18" s="2"/>
      <c r="C18" s="23" t="s">
        <v>13</v>
      </c>
      <c r="D18" s="2"/>
      <c r="E18" s="23" t="s">
        <v>13</v>
      </c>
      <c r="F18" s="2"/>
      <c r="G18" s="19">
        <v>40</v>
      </c>
      <c r="H18" s="2"/>
      <c r="I18" s="19">
        <v>168</v>
      </c>
    </row>
    <row r="19" spans="1:9" ht="11.25" customHeight="1">
      <c r="A19" s="39" t="s">
        <v>115</v>
      </c>
      <c r="B19" s="2"/>
      <c r="C19" s="19">
        <v>19900</v>
      </c>
      <c r="D19" s="2"/>
      <c r="E19" s="19">
        <v>79300</v>
      </c>
      <c r="F19" s="2"/>
      <c r="G19" s="19">
        <v>19100</v>
      </c>
      <c r="H19" s="2"/>
      <c r="I19" s="19">
        <v>90900</v>
      </c>
    </row>
    <row r="20" spans="1:9" ht="11.25" customHeight="1">
      <c r="A20" s="39" t="s">
        <v>142</v>
      </c>
      <c r="B20" s="2"/>
      <c r="C20" s="23" t="s">
        <v>13</v>
      </c>
      <c r="D20" s="2"/>
      <c r="E20" s="23" t="s">
        <v>13</v>
      </c>
      <c r="F20" s="2"/>
      <c r="G20" s="19">
        <v>34</v>
      </c>
      <c r="H20" s="2"/>
      <c r="I20" s="19">
        <v>527</v>
      </c>
    </row>
    <row r="21" spans="1:9" ht="11.25" customHeight="1">
      <c r="A21" s="39" t="s">
        <v>116</v>
      </c>
      <c r="B21" s="2"/>
      <c r="C21" s="19">
        <v>2</v>
      </c>
      <c r="D21" s="2"/>
      <c r="E21" s="19">
        <v>18</v>
      </c>
      <c r="F21" s="2"/>
      <c r="G21" s="19">
        <v>143</v>
      </c>
      <c r="H21" s="2"/>
      <c r="I21" s="19">
        <v>528</v>
      </c>
    </row>
    <row r="22" spans="1:9" ht="11.25" customHeight="1">
      <c r="A22" s="39" t="s">
        <v>143</v>
      </c>
      <c r="B22" s="2"/>
      <c r="C22" s="23" t="s">
        <v>13</v>
      </c>
      <c r="D22" s="2"/>
      <c r="E22" s="23" t="s">
        <v>13</v>
      </c>
      <c r="F22" s="2"/>
      <c r="G22" s="19">
        <v>59</v>
      </c>
      <c r="H22" s="2"/>
      <c r="I22" s="19">
        <v>294</v>
      </c>
    </row>
    <row r="23" spans="1:9" ht="11.25" customHeight="1">
      <c r="A23" s="39" t="s">
        <v>44</v>
      </c>
      <c r="B23" s="2"/>
      <c r="C23" s="9">
        <v>72</v>
      </c>
      <c r="D23" s="5"/>
      <c r="E23" s="9">
        <v>535</v>
      </c>
      <c r="F23" s="5"/>
      <c r="G23" s="9">
        <v>1</v>
      </c>
      <c r="H23" s="5"/>
      <c r="I23" s="9">
        <v>26</v>
      </c>
    </row>
    <row r="24" spans="1:9" ht="11.25" customHeight="1">
      <c r="A24" s="40" t="s">
        <v>22</v>
      </c>
      <c r="B24" s="14"/>
      <c r="C24" s="10">
        <v>42200</v>
      </c>
      <c r="D24" s="3"/>
      <c r="E24" s="10">
        <v>167000</v>
      </c>
      <c r="F24" s="3"/>
      <c r="G24" s="10">
        <v>37100</v>
      </c>
      <c r="H24" s="3"/>
      <c r="I24" s="10">
        <v>169000</v>
      </c>
    </row>
    <row r="25" spans="1:9" ht="11.25" customHeight="1">
      <c r="A25" s="123" t="s">
        <v>117</v>
      </c>
      <c r="B25" s="112"/>
      <c r="C25" s="112"/>
      <c r="D25" s="112"/>
      <c r="E25" s="112"/>
      <c r="F25" s="112"/>
      <c r="G25" s="112"/>
      <c r="H25" s="112"/>
      <c r="I25" s="112"/>
    </row>
    <row r="26" spans="1:9" ht="11.25" customHeight="1">
      <c r="A26" s="109" t="s">
        <v>118</v>
      </c>
      <c r="B26" s="115"/>
      <c r="C26" s="115"/>
      <c r="D26" s="115"/>
      <c r="E26" s="115"/>
      <c r="F26" s="115"/>
      <c r="G26" s="115"/>
      <c r="H26" s="115"/>
      <c r="I26" s="115"/>
    </row>
    <row r="27" spans="1:9" ht="11.25" customHeight="1">
      <c r="A27" s="118"/>
      <c r="B27" s="115"/>
      <c r="C27" s="115"/>
      <c r="D27" s="115"/>
      <c r="E27" s="115"/>
      <c r="F27" s="115"/>
      <c r="G27" s="115"/>
      <c r="H27" s="115"/>
      <c r="I27" s="115"/>
    </row>
    <row r="28" spans="1:9" ht="11.25" customHeight="1">
      <c r="A28" s="118" t="s">
        <v>95</v>
      </c>
      <c r="B28" s="115"/>
      <c r="C28" s="115"/>
      <c r="D28" s="115"/>
      <c r="E28" s="115"/>
      <c r="F28" s="115"/>
      <c r="G28" s="115"/>
      <c r="H28" s="115"/>
      <c r="I28" s="115"/>
    </row>
  </sheetData>
  <mergeCells count="10">
    <mergeCell ref="A1:I1"/>
    <mergeCell ref="A2:I2"/>
    <mergeCell ref="A3:I3"/>
    <mergeCell ref="A4:I4"/>
    <mergeCell ref="A27:I27"/>
    <mergeCell ref="A28:I28"/>
    <mergeCell ref="C5:E5"/>
    <mergeCell ref="G5:I5"/>
    <mergeCell ref="A25:I25"/>
    <mergeCell ref="A26:I26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:L1"/>
    </sheetView>
  </sheetViews>
  <sheetFormatPr defaultColWidth="9.33203125" defaultRowHeight="11.25"/>
  <cols>
    <col min="1" max="1" width="30.83203125" style="0" customWidth="1"/>
    <col min="2" max="2" width="1.83203125" style="0" customWidth="1"/>
    <col min="3" max="3" width="10.16015625" style="0" customWidth="1"/>
    <col min="4" max="4" width="1.83203125" style="0" customWidth="1"/>
    <col min="5" max="5" width="10.16015625" style="0" customWidth="1"/>
    <col min="6" max="6" width="1.83203125" style="0" customWidth="1"/>
    <col min="7" max="7" width="10.16015625" style="0" customWidth="1"/>
    <col min="8" max="8" width="2.83203125" style="0" customWidth="1"/>
    <col min="9" max="9" width="10.16015625" style="0" customWidth="1"/>
    <col min="10" max="10" width="2.83203125" style="0" customWidth="1"/>
    <col min="11" max="11" width="10.16015625" style="0" customWidth="1"/>
    <col min="12" max="12" width="1.83203125" style="0" customWidth="1"/>
  </cols>
  <sheetData>
    <row r="1" spans="1:12" ht="11.25" customHeight="1">
      <c r="A1" s="107" t="s">
        <v>150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1.25" customHeight="1">
      <c r="A2" s="107" t="s">
        <v>166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1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1.25" customHeight="1">
      <c r="A4" s="107" t="s">
        <v>50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1.2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11.25" customHeight="1">
      <c r="A6" s="73" t="s">
        <v>105</v>
      </c>
      <c r="B6" s="74"/>
      <c r="C6" s="84" t="s">
        <v>151</v>
      </c>
      <c r="D6" s="73"/>
      <c r="E6" s="75" t="s">
        <v>152</v>
      </c>
      <c r="F6" s="73"/>
      <c r="G6" s="75">
        <v>2001</v>
      </c>
      <c r="H6" s="73"/>
      <c r="I6" s="75">
        <v>2002</v>
      </c>
      <c r="J6" s="73"/>
      <c r="K6" s="75" t="s">
        <v>153</v>
      </c>
      <c r="L6" s="73"/>
    </row>
    <row r="7" spans="1:12" ht="11.25" customHeight="1">
      <c r="A7" s="70" t="s">
        <v>106</v>
      </c>
      <c r="B7" s="72"/>
      <c r="C7" s="76">
        <v>10011</v>
      </c>
      <c r="D7" s="2"/>
      <c r="E7" s="19">
        <v>9146</v>
      </c>
      <c r="F7" s="2"/>
      <c r="G7" s="19">
        <v>9602</v>
      </c>
      <c r="H7" s="71"/>
      <c r="I7" s="19">
        <v>6268</v>
      </c>
      <c r="J7" s="71"/>
      <c r="K7" s="19">
        <v>6500</v>
      </c>
      <c r="L7" s="71"/>
    </row>
    <row r="8" spans="1:12" ht="11.25" customHeight="1">
      <c r="A8" s="77" t="s">
        <v>108</v>
      </c>
      <c r="B8" s="72"/>
      <c r="C8" s="76">
        <v>12417</v>
      </c>
      <c r="D8" s="2"/>
      <c r="E8" s="19">
        <v>12464</v>
      </c>
      <c r="F8" s="2"/>
      <c r="G8" s="19">
        <v>12298</v>
      </c>
      <c r="H8" s="27"/>
      <c r="I8" s="19">
        <v>15242</v>
      </c>
      <c r="J8" s="71"/>
      <c r="K8" s="19">
        <v>15000</v>
      </c>
      <c r="L8" s="71"/>
    </row>
    <row r="9" spans="1:12" ht="11.25" customHeight="1">
      <c r="A9" s="77" t="s">
        <v>109</v>
      </c>
      <c r="B9" s="72"/>
      <c r="C9" s="76">
        <v>13202</v>
      </c>
      <c r="D9" s="2"/>
      <c r="E9" s="19">
        <v>13773</v>
      </c>
      <c r="F9" s="27" t="s">
        <v>7</v>
      </c>
      <c r="G9" s="19">
        <v>14200</v>
      </c>
      <c r="H9" s="27" t="s">
        <v>7</v>
      </c>
      <c r="I9" s="19">
        <v>14200</v>
      </c>
      <c r="J9" s="27" t="s">
        <v>7</v>
      </c>
      <c r="K9" s="19">
        <v>14200</v>
      </c>
      <c r="L9" s="2"/>
    </row>
    <row r="10" spans="1:12" ht="11.25" customHeight="1">
      <c r="A10" s="77" t="s">
        <v>167</v>
      </c>
      <c r="B10" s="72"/>
      <c r="C10" s="76">
        <v>149</v>
      </c>
      <c r="D10" s="2"/>
      <c r="E10" s="19">
        <v>212</v>
      </c>
      <c r="F10" s="2"/>
      <c r="G10" s="19">
        <v>212</v>
      </c>
      <c r="H10" s="27" t="s">
        <v>7</v>
      </c>
      <c r="I10" s="19">
        <v>190</v>
      </c>
      <c r="J10" s="27" t="s">
        <v>7</v>
      </c>
      <c r="K10" s="19">
        <v>200</v>
      </c>
      <c r="L10" s="2"/>
    </row>
    <row r="11" spans="1:12" ht="11.25" customHeight="1">
      <c r="A11" s="77" t="s">
        <v>154</v>
      </c>
      <c r="B11" s="72"/>
      <c r="C11" s="76">
        <v>18</v>
      </c>
      <c r="D11" s="27" t="s">
        <v>10</v>
      </c>
      <c r="E11" s="19">
        <v>7</v>
      </c>
      <c r="F11" s="27"/>
      <c r="G11" s="19">
        <v>4</v>
      </c>
      <c r="H11" s="27"/>
      <c r="I11" s="23" t="s">
        <v>13</v>
      </c>
      <c r="J11" s="27" t="s">
        <v>7</v>
      </c>
      <c r="K11" s="23" t="s">
        <v>13</v>
      </c>
      <c r="L11" s="2"/>
    </row>
    <row r="12" spans="1:12" ht="11.25" customHeight="1">
      <c r="A12" s="77" t="s">
        <v>168</v>
      </c>
      <c r="B12" s="72"/>
      <c r="C12" s="76">
        <v>80100</v>
      </c>
      <c r="D12" s="2"/>
      <c r="E12" s="19">
        <v>99400</v>
      </c>
      <c r="F12" s="2"/>
      <c r="G12" s="19">
        <v>95000</v>
      </c>
      <c r="H12" s="27"/>
      <c r="I12" s="19">
        <v>62000</v>
      </c>
      <c r="J12" s="27" t="s">
        <v>7</v>
      </c>
      <c r="K12" s="19">
        <v>50000</v>
      </c>
      <c r="L12" s="2"/>
    </row>
    <row r="13" spans="1:12" ht="11.25" customHeight="1">
      <c r="A13" s="77" t="s">
        <v>169</v>
      </c>
      <c r="B13" s="72"/>
      <c r="C13" s="76">
        <v>50</v>
      </c>
      <c r="D13" s="27"/>
      <c r="E13" s="19">
        <v>50</v>
      </c>
      <c r="F13" s="27"/>
      <c r="G13" s="19">
        <v>50</v>
      </c>
      <c r="H13" s="2"/>
      <c r="I13" s="19">
        <v>20</v>
      </c>
      <c r="J13" s="2"/>
      <c r="K13" s="19">
        <v>40</v>
      </c>
      <c r="L13" s="2"/>
    </row>
    <row r="14" spans="1:12" ht="11.25" customHeight="1">
      <c r="A14" s="77" t="s">
        <v>155</v>
      </c>
      <c r="B14" s="72"/>
      <c r="C14" s="76">
        <v>47754</v>
      </c>
      <c r="D14" s="2"/>
      <c r="E14" s="19">
        <v>51629</v>
      </c>
      <c r="F14" s="2"/>
      <c r="G14" s="19">
        <v>61862</v>
      </c>
      <c r="H14" s="27" t="s">
        <v>7</v>
      </c>
      <c r="I14" s="19">
        <v>88142</v>
      </c>
      <c r="J14" s="27" t="s">
        <v>7</v>
      </c>
      <c r="K14" s="19">
        <v>70000</v>
      </c>
      <c r="L14" s="2"/>
    </row>
    <row r="15" spans="1:12" ht="11.25" customHeight="1">
      <c r="A15" s="77" t="s">
        <v>170</v>
      </c>
      <c r="B15" s="72"/>
      <c r="C15" s="76">
        <v>250</v>
      </c>
      <c r="D15" s="2"/>
      <c r="E15" s="19">
        <v>300</v>
      </c>
      <c r="F15" s="2"/>
      <c r="G15" s="19">
        <v>300</v>
      </c>
      <c r="H15" s="2"/>
      <c r="I15" s="19">
        <v>300</v>
      </c>
      <c r="J15" s="2"/>
      <c r="K15" s="19">
        <v>350</v>
      </c>
      <c r="L15" s="2"/>
    </row>
    <row r="16" spans="1:12" ht="11.25" customHeight="1">
      <c r="A16" s="77" t="s">
        <v>156</v>
      </c>
      <c r="B16" s="72"/>
      <c r="C16" s="76">
        <v>404</v>
      </c>
      <c r="D16" s="2"/>
      <c r="E16" s="19">
        <v>408</v>
      </c>
      <c r="F16" s="27" t="s">
        <v>7</v>
      </c>
      <c r="G16" s="19">
        <v>490</v>
      </c>
      <c r="H16" s="27" t="s">
        <v>7</v>
      </c>
      <c r="I16" s="19">
        <v>366</v>
      </c>
      <c r="J16" s="27" t="s">
        <v>7</v>
      </c>
      <c r="K16" s="19">
        <v>360</v>
      </c>
      <c r="L16" s="2"/>
    </row>
    <row r="17" spans="1:12" ht="11.25" customHeight="1">
      <c r="A17" s="77" t="s">
        <v>114</v>
      </c>
      <c r="B17" s="72"/>
      <c r="C17" s="76">
        <v>7339</v>
      </c>
      <c r="D17" s="27" t="s">
        <v>7</v>
      </c>
      <c r="E17" s="19">
        <v>6307</v>
      </c>
      <c r="F17" s="71"/>
      <c r="G17" s="19">
        <v>4972</v>
      </c>
      <c r="H17" s="27"/>
      <c r="I17" s="19">
        <v>4215</v>
      </c>
      <c r="J17" s="71"/>
      <c r="K17" s="19">
        <v>3359</v>
      </c>
      <c r="L17" s="71">
        <v>4</v>
      </c>
    </row>
    <row r="18" spans="1:12" ht="11.25" customHeight="1">
      <c r="A18" s="77" t="s">
        <v>157</v>
      </c>
      <c r="B18" s="72"/>
      <c r="C18" s="76">
        <v>4</v>
      </c>
      <c r="D18" s="2"/>
      <c r="E18" s="19">
        <v>4</v>
      </c>
      <c r="F18" s="2"/>
      <c r="G18" s="42">
        <v>8</v>
      </c>
      <c r="H18" s="27"/>
      <c r="I18" s="19">
        <v>9</v>
      </c>
      <c r="J18" s="27" t="s">
        <v>7</v>
      </c>
      <c r="K18" s="19">
        <v>10</v>
      </c>
      <c r="L18" s="2"/>
    </row>
    <row r="19" spans="1:12" ht="11.25" customHeight="1">
      <c r="A19" s="77" t="s">
        <v>158</v>
      </c>
      <c r="B19" s="72"/>
      <c r="C19" s="76">
        <v>32</v>
      </c>
      <c r="D19" s="71"/>
      <c r="E19" s="19">
        <v>22</v>
      </c>
      <c r="F19" s="71"/>
      <c r="G19" s="19">
        <v>9</v>
      </c>
      <c r="H19" s="27" t="s">
        <v>159</v>
      </c>
      <c r="I19" s="19">
        <v>11</v>
      </c>
      <c r="J19" s="27" t="s">
        <v>7</v>
      </c>
      <c r="K19" s="19">
        <v>20</v>
      </c>
      <c r="L19" s="2"/>
    </row>
    <row r="20" spans="1:12" ht="11.25" customHeight="1">
      <c r="A20" s="77" t="s">
        <v>171</v>
      </c>
      <c r="B20" s="72"/>
      <c r="C20" s="76">
        <v>3300</v>
      </c>
      <c r="D20" s="27" t="s">
        <v>7</v>
      </c>
      <c r="E20" s="19">
        <v>2760</v>
      </c>
      <c r="F20" s="27" t="s">
        <v>7</v>
      </c>
      <c r="G20" s="19">
        <v>2870</v>
      </c>
      <c r="H20" s="27" t="s">
        <v>7</v>
      </c>
      <c r="I20" s="19">
        <v>2800</v>
      </c>
      <c r="J20" s="27" t="s">
        <v>160</v>
      </c>
      <c r="K20" s="19">
        <v>2000</v>
      </c>
      <c r="L20" s="2"/>
    </row>
    <row r="21" spans="1:12" ht="11.25" customHeight="1">
      <c r="A21" s="77" t="s">
        <v>115</v>
      </c>
      <c r="B21" s="72"/>
      <c r="C21" s="76">
        <v>59191</v>
      </c>
      <c r="D21" s="27"/>
      <c r="E21" s="19">
        <v>70901</v>
      </c>
      <c r="F21" s="27" t="s">
        <v>7</v>
      </c>
      <c r="G21" s="19">
        <v>69696</v>
      </c>
      <c r="H21" s="27"/>
      <c r="I21" s="19">
        <v>38815</v>
      </c>
      <c r="J21" s="71" t="s">
        <v>7</v>
      </c>
      <c r="K21" s="19">
        <v>38800</v>
      </c>
      <c r="L21" s="71"/>
    </row>
    <row r="22" spans="1:12" ht="11.25" customHeight="1">
      <c r="A22" s="77" t="s">
        <v>161</v>
      </c>
      <c r="B22" s="72"/>
      <c r="C22" s="76">
        <v>2200</v>
      </c>
      <c r="D22" s="2"/>
      <c r="E22" s="19">
        <v>1200</v>
      </c>
      <c r="F22" s="27" t="s">
        <v>10</v>
      </c>
      <c r="G22" s="19">
        <v>1200</v>
      </c>
      <c r="H22" s="27" t="s">
        <v>10</v>
      </c>
      <c r="I22" s="19">
        <v>1000</v>
      </c>
      <c r="J22" s="2"/>
      <c r="K22" s="19">
        <v>1000</v>
      </c>
      <c r="L22" s="2"/>
    </row>
    <row r="23" spans="1:12" ht="11.25" customHeight="1">
      <c r="A23" s="77" t="s">
        <v>172</v>
      </c>
      <c r="B23" s="72"/>
      <c r="C23" s="76">
        <v>2500</v>
      </c>
      <c r="D23" s="27" t="s">
        <v>7</v>
      </c>
      <c r="E23" s="76">
        <v>2500</v>
      </c>
      <c r="F23" s="27" t="s">
        <v>7</v>
      </c>
      <c r="G23" s="19">
        <v>2000</v>
      </c>
      <c r="H23" s="27" t="s">
        <v>7</v>
      </c>
      <c r="I23" s="19">
        <v>1300</v>
      </c>
      <c r="J23" s="27" t="s">
        <v>7</v>
      </c>
      <c r="K23" s="19">
        <v>2000</v>
      </c>
      <c r="L23" s="2"/>
    </row>
    <row r="24" spans="1:12" ht="11.25" customHeight="1">
      <c r="A24" s="77" t="s">
        <v>162</v>
      </c>
      <c r="B24" s="72"/>
      <c r="C24" s="78">
        <v>248</v>
      </c>
      <c r="D24" s="27"/>
      <c r="E24" s="23">
        <v>276</v>
      </c>
      <c r="F24" s="27"/>
      <c r="G24" s="23">
        <v>169</v>
      </c>
      <c r="H24" s="27" t="s">
        <v>7</v>
      </c>
      <c r="I24" s="23">
        <v>197</v>
      </c>
      <c r="J24" s="27" t="s">
        <v>7</v>
      </c>
      <c r="K24" s="23">
        <v>140</v>
      </c>
      <c r="L24" s="2"/>
    </row>
    <row r="25" spans="1:12" ht="11.25" customHeight="1">
      <c r="A25" s="77" t="s">
        <v>173</v>
      </c>
      <c r="B25" s="72"/>
      <c r="C25" s="78">
        <v>2</v>
      </c>
      <c r="D25" s="2"/>
      <c r="E25" s="23">
        <v>3</v>
      </c>
      <c r="F25" s="2"/>
      <c r="G25" s="23">
        <v>2</v>
      </c>
      <c r="H25" s="2"/>
      <c r="I25" s="23">
        <v>2</v>
      </c>
      <c r="J25" s="2"/>
      <c r="K25" s="23">
        <v>2</v>
      </c>
      <c r="L25" s="2"/>
    </row>
    <row r="26" spans="1:12" ht="11.25" customHeight="1">
      <c r="A26" s="77" t="s">
        <v>163</v>
      </c>
      <c r="B26" s="72"/>
      <c r="C26" s="76">
        <v>2712</v>
      </c>
      <c r="D26" s="2"/>
      <c r="E26" s="19">
        <v>1930</v>
      </c>
      <c r="F26" s="27" t="s">
        <v>7</v>
      </c>
      <c r="G26" s="19">
        <v>1950</v>
      </c>
      <c r="H26" s="27" t="s">
        <v>7</v>
      </c>
      <c r="I26" s="19">
        <v>1130</v>
      </c>
      <c r="J26" s="71" t="s">
        <v>7</v>
      </c>
      <c r="K26" s="19">
        <v>817</v>
      </c>
      <c r="L26" s="71">
        <v>4</v>
      </c>
    </row>
    <row r="27" spans="1:12" ht="11.25" customHeight="1">
      <c r="A27" s="77" t="s">
        <v>164</v>
      </c>
      <c r="B27" s="72"/>
      <c r="C27" s="79" t="s">
        <v>165</v>
      </c>
      <c r="D27" s="2"/>
      <c r="E27" s="79" t="s">
        <v>165</v>
      </c>
      <c r="F27" s="27"/>
      <c r="G27" s="23">
        <v>18</v>
      </c>
      <c r="H27" s="27"/>
      <c r="I27" s="23" t="s">
        <v>13</v>
      </c>
      <c r="J27" s="27" t="s">
        <v>7</v>
      </c>
      <c r="K27" s="23" t="s">
        <v>13</v>
      </c>
      <c r="L27" s="2"/>
    </row>
    <row r="28" spans="1:12" ht="11.25" customHeight="1">
      <c r="A28" s="77" t="s">
        <v>174</v>
      </c>
      <c r="B28" s="72"/>
      <c r="C28" s="76">
        <v>4000</v>
      </c>
      <c r="D28" s="27"/>
      <c r="E28" s="19">
        <v>4100</v>
      </c>
      <c r="F28" s="27"/>
      <c r="G28" s="19">
        <v>4500</v>
      </c>
      <c r="H28" s="27"/>
      <c r="I28" s="19">
        <v>4500</v>
      </c>
      <c r="J28" s="27" t="s">
        <v>7</v>
      </c>
      <c r="K28" s="19">
        <v>4600</v>
      </c>
      <c r="L28" s="2"/>
    </row>
    <row r="29" spans="1:12" ht="11.25" customHeight="1">
      <c r="A29" s="80" t="s">
        <v>175</v>
      </c>
      <c r="B29" s="70"/>
      <c r="C29" s="76">
        <v>1</v>
      </c>
      <c r="D29" s="2"/>
      <c r="E29" s="23" t="s">
        <v>13</v>
      </c>
      <c r="F29" s="71">
        <v>4</v>
      </c>
      <c r="G29" s="23" t="s">
        <v>13</v>
      </c>
      <c r="H29" s="71">
        <v>4</v>
      </c>
      <c r="I29" s="23" t="s">
        <v>13</v>
      </c>
      <c r="J29" s="2"/>
      <c r="K29" s="23" t="s">
        <v>13</v>
      </c>
      <c r="L29" s="2"/>
    </row>
    <row r="30" spans="1:12" ht="11.25" customHeight="1">
      <c r="A30" s="85" t="s">
        <v>22</v>
      </c>
      <c r="B30" s="81"/>
      <c r="C30" s="82">
        <v>246000</v>
      </c>
      <c r="D30" s="83" t="s">
        <v>7</v>
      </c>
      <c r="E30" s="82">
        <v>277000</v>
      </c>
      <c r="F30" s="83" t="s">
        <v>7</v>
      </c>
      <c r="G30" s="82">
        <v>281000</v>
      </c>
      <c r="H30" s="83" t="s">
        <v>7</v>
      </c>
      <c r="I30" s="82">
        <v>241000</v>
      </c>
      <c r="J30" s="83" t="s">
        <v>7</v>
      </c>
      <c r="K30" s="82">
        <v>209000</v>
      </c>
      <c r="L30" s="74"/>
    </row>
    <row r="31" spans="1:12" ht="11.25" customHeight="1">
      <c r="A31" s="127" t="s">
        <v>176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</row>
    <row r="32" spans="1:12" ht="11.25" customHeight="1">
      <c r="A32" s="114" t="s">
        <v>177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  <row r="33" spans="1:12" ht="11.25" customHeight="1">
      <c r="A33" s="114" t="s">
        <v>178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</row>
    <row r="34" spans="1:12" ht="11.25" customHeight="1">
      <c r="A34" s="114" t="s">
        <v>179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</row>
    <row r="35" spans="1:12" ht="11.25" customHeight="1">
      <c r="A35" s="114" t="s">
        <v>180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</row>
    <row r="36" spans="1:12" ht="11.25" customHeight="1">
      <c r="A36" s="114" t="s">
        <v>219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</row>
    <row r="37" spans="1:12" ht="11.25" customHeight="1">
      <c r="A37" s="114" t="s">
        <v>181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</sheetData>
  <mergeCells count="12">
    <mergeCell ref="A1:L1"/>
    <mergeCell ref="A2:L2"/>
    <mergeCell ref="A3:L3"/>
    <mergeCell ref="A4:L4"/>
    <mergeCell ref="A5:L5"/>
    <mergeCell ref="A31:L31"/>
    <mergeCell ref="A32:L32"/>
    <mergeCell ref="A33:L33"/>
    <mergeCell ref="A34:L34"/>
    <mergeCell ref="A35:L35"/>
    <mergeCell ref="A36:L36"/>
    <mergeCell ref="A37:L37"/>
  </mergeCells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2004-10-18T10:28:53Z</cp:lastPrinted>
  <dcterms:created xsi:type="dcterms:W3CDTF">2003-10-17T14:39:33Z</dcterms:created>
  <dcterms:modified xsi:type="dcterms:W3CDTF">2004-12-17T14:47:14Z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