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Z_4D2ADF56_C81A_443E_9E04_93029709E848_.wvu.PrintTitles" localSheetId="0" hidden="1">'Sheet1'!$1:$3</definedName>
  </definedNames>
  <calcPr fullCalcOnLoad="1"/>
</workbook>
</file>

<file path=xl/sharedStrings.xml><?xml version="1.0" encoding="utf-8"?>
<sst xmlns="http://schemas.openxmlformats.org/spreadsheetml/2006/main" count="500" uniqueCount="381">
  <si>
    <t>Fleet Safety Standards</t>
  </si>
  <si>
    <t xml:space="preserve">Requirement </t>
  </si>
  <si>
    <t>Federal/DOC</t>
  </si>
  <si>
    <t>NOAA</t>
  </si>
  <si>
    <t>Compliance</t>
  </si>
  <si>
    <t>State &amp; Local</t>
  </si>
  <si>
    <t>Regulation</t>
  </si>
  <si>
    <t>Executive Order</t>
  </si>
  <si>
    <t>Admin Order</t>
  </si>
  <si>
    <t>Compliance Policy</t>
  </si>
  <si>
    <t>International</t>
  </si>
  <si>
    <t>1.0</t>
  </si>
  <si>
    <t>AIR EMISSIONS</t>
  </si>
  <si>
    <t>Steam Generators</t>
  </si>
  <si>
    <t>40 CFR 60</t>
  </si>
  <si>
    <t>NAO 216-17</t>
  </si>
  <si>
    <t>Gas Turbines</t>
  </si>
  <si>
    <t>Miscellaneous Incinerators</t>
  </si>
  <si>
    <t>Medical Waste Incinerators</t>
  </si>
  <si>
    <t>Printing Presses &amp; Graphic Arts</t>
  </si>
  <si>
    <t>Fugitive Emissions</t>
  </si>
  <si>
    <t>40 CFR 61</t>
  </si>
  <si>
    <t xml:space="preserve">CFCs &amp; Halon </t>
  </si>
  <si>
    <t>40 CFR 82</t>
  </si>
  <si>
    <t>Degreasing Operation</t>
  </si>
  <si>
    <t>40 CFR 63</t>
  </si>
  <si>
    <t>Alternative Fuel Vehicle</t>
  </si>
  <si>
    <t>Vessel air emission</t>
  </si>
  <si>
    <t>MARPOL 73/78 Pending</t>
  </si>
  <si>
    <t>2.0</t>
  </si>
  <si>
    <t>CULTURAL RESOURCES</t>
  </si>
  <si>
    <t>Historic Preservation</t>
  </si>
  <si>
    <t>36 CFR 800</t>
  </si>
  <si>
    <t>NAO 216-17 NAO 216-06</t>
  </si>
  <si>
    <t>Religious/Heritage Access</t>
  </si>
  <si>
    <t>RFRA 1993; AIRFA 1978</t>
  </si>
  <si>
    <t>EO13007</t>
  </si>
  <si>
    <t>Collection Management &amp; Curation</t>
  </si>
  <si>
    <t>36 CFR 79</t>
  </si>
  <si>
    <t>3.0</t>
  </si>
  <si>
    <t>ENVIRONMENTAL MANAGEMENT SYSTEM</t>
  </si>
  <si>
    <t>Management Commitment</t>
  </si>
  <si>
    <t xml:space="preserve"> Compliance Assurance &amp; Pollution Prevention</t>
  </si>
  <si>
    <t>Enabling Systems</t>
  </si>
  <si>
    <t>Performance and Accountability</t>
  </si>
  <si>
    <t>Measurement and Improvement</t>
  </si>
  <si>
    <t>Personal Training</t>
  </si>
  <si>
    <t>29 CFR 1910</t>
  </si>
  <si>
    <t>HM in Laboratories</t>
  </si>
  <si>
    <t>Releases of HM</t>
  </si>
  <si>
    <t xml:space="preserve">At sea operations, see MARPOL73/78, Annex I </t>
  </si>
  <si>
    <t>Emergency Planning (EPCRA)</t>
  </si>
  <si>
    <t>40 CFR 355</t>
  </si>
  <si>
    <t>Right-to-Know</t>
  </si>
  <si>
    <t>Flammable/Combustible Storage</t>
  </si>
  <si>
    <t>Compressed Gas Storage</t>
  </si>
  <si>
    <t>HM Transportation</t>
  </si>
  <si>
    <t>49 CFR 172</t>
  </si>
  <si>
    <t>HM transfer to/from vessels</t>
  </si>
  <si>
    <t>NOAA Instruction 6280B</t>
  </si>
  <si>
    <t>HM transfer operation for fixed facility</t>
  </si>
  <si>
    <t>33 CFR 154</t>
  </si>
  <si>
    <t>HM Storage on floating plants</t>
  </si>
  <si>
    <t>HM on tank vessels</t>
  </si>
  <si>
    <t>HM on Cargo &amp; Miscellaneous vessels</t>
  </si>
  <si>
    <t>Radioactive materials</t>
  </si>
  <si>
    <t>10 CFR 30; 31 - 35; 40;70</t>
  </si>
  <si>
    <t>EO12196</t>
  </si>
  <si>
    <t>HAZARDOUS WASTE MANAGEMENT</t>
  </si>
  <si>
    <t>All Generators</t>
  </si>
  <si>
    <t>40 CFR 261</t>
  </si>
  <si>
    <t>CESQG</t>
  </si>
  <si>
    <t>SQG</t>
  </si>
  <si>
    <t>40 CFR 262</t>
  </si>
  <si>
    <t>LQG</t>
  </si>
  <si>
    <t>HW transportation</t>
  </si>
  <si>
    <t>40 CFR 263</t>
  </si>
  <si>
    <t>Mixed waste</t>
  </si>
  <si>
    <t>NRC &amp; EPA</t>
  </si>
  <si>
    <t>TSDFs</t>
  </si>
  <si>
    <t>40 CFR 270</t>
  </si>
  <si>
    <t>HW export/import</t>
  </si>
  <si>
    <t>HW on public vessels</t>
  </si>
  <si>
    <t>FFCA, Section 106</t>
  </si>
  <si>
    <t>Small Quantity UW handler</t>
  </si>
  <si>
    <t>40 CFR 273</t>
  </si>
  <si>
    <t>Large Quantity UW handler</t>
  </si>
  <si>
    <t>UW Transporters</t>
  </si>
  <si>
    <t>UW destination facilities</t>
  </si>
  <si>
    <t>NATURAL RESOURCES MANAGEMENT</t>
  </si>
  <si>
    <t>Dredging</t>
  </si>
  <si>
    <t>33 CFR 323</t>
  </si>
  <si>
    <t>DAO 216-06</t>
  </si>
  <si>
    <t>NAO 216-06</t>
  </si>
  <si>
    <t>Land Management</t>
  </si>
  <si>
    <t>7 CFR 360</t>
  </si>
  <si>
    <t>Wildlife</t>
  </si>
  <si>
    <t>OTHER ENVIRONMENTAL ISSUES</t>
  </si>
  <si>
    <t>NEPA</t>
  </si>
  <si>
    <t>40 CFR 1501</t>
  </si>
  <si>
    <t>Environmental Noise</t>
  </si>
  <si>
    <t>Installation Restoration Program</t>
  </si>
  <si>
    <t>40 CFR 300</t>
  </si>
  <si>
    <t>Pollution Prevention</t>
  </si>
  <si>
    <t>NAO 216-06; NAO 216-17</t>
  </si>
  <si>
    <t>Wetlands</t>
  </si>
  <si>
    <t>40 CFR 230</t>
  </si>
  <si>
    <t>Real property acquisition &amp; disposition</t>
  </si>
  <si>
    <t>Real Property Transfer Guidance 08/31/95</t>
  </si>
  <si>
    <t>PESTICIDE MANAGEMENT</t>
  </si>
  <si>
    <t>Pesticide applicators</t>
  </si>
  <si>
    <t>40 CFR 171</t>
  </si>
  <si>
    <t>Pesticide application</t>
  </si>
  <si>
    <t>Storage, mixing, &amp; handling</t>
  </si>
  <si>
    <t>PETROLEUM, OIL, AND LUBRICANT (POL) MANAGEMENT</t>
  </si>
  <si>
    <t>Spill plan (&gt; 1,320  gal)</t>
  </si>
  <si>
    <t>40 CFR 112</t>
  </si>
  <si>
    <t>Response plan (&gt; 1,000,000 gal)</t>
  </si>
  <si>
    <t>Discharge/Spills</t>
  </si>
  <si>
    <t>40 CFR 110</t>
  </si>
  <si>
    <t>Oil waste handling &amp; discharge @ sea</t>
  </si>
  <si>
    <t>33 CFR 151</t>
  </si>
  <si>
    <t>MARPOL 73/78; Annex I MO Resolution A.774.19</t>
  </si>
  <si>
    <t>POL storage</t>
  </si>
  <si>
    <t>POL storage on vessels/ships</t>
  </si>
  <si>
    <t>33 CFR 155</t>
  </si>
  <si>
    <t>POL storage on tank vessels</t>
  </si>
  <si>
    <t>46 CFR 30; 32; 34; 35</t>
  </si>
  <si>
    <t>POL Storage (Cargo &amp; Misc Vessels)</t>
  </si>
  <si>
    <t>Pipelines</t>
  </si>
  <si>
    <t>Service Stations</t>
  </si>
  <si>
    <t>POL loading &amp; unloading (Oil Transfer)</t>
  </si>
  <si>
    <t>Used oil</t>
  </si>
  <si>
    <t>40 CFR 279</t>
  </si>
  <si>
    <t>Used oil transportation</t>
  </si>
  <si>
    <t>Used oil burners</t>
  </si>
  <si>
    <t>SOLID WASTE</t>
  </si>
  <si>
    <t>Storage/collection of solid waste</t>
  </si>
  <si>
    <t>40 CFR 243</t>
  </si>
  <si>
    <t>Recyling</t>
  </si>
  <si>
    <t>40 CFR 246</t>
  </si>
  <si>
    <t>Non-MSWLF &amp; Facilities</t>
  </si>
  <si>
    <t>40 CFR 257</t>
  </si>
  <si>
    <t>Thermal Processing Facilities</t>
  </si>
  <si>
    <t>40 CFR 240</t>
  </si>
  <si>
    <t>Disposal of refuse from outside of U.S.</t>
  </si>
  <si>
    <t>7 CFR 330</t>
  </si>
  <si>
    <t>Medical waste containers/labeling/storage areas</t>
  </si>
  <si>
    <t>Solid waste from ships</t>
  </si>
  <si>
    <t>MARPOL 73/78, Annex V</t>
  </si>
  <si>
    <t>Disposal of medical waste @ sea</t>
  </si>
  <si>
    <t>US Public Vessel Medical Anti-Dumping Act</t>
  </si>
  <si>
    <t>STORAGE TANK MANAGEMENT</t>
  </si>
  <si>
    <t>Aboveground storage tank</t>
  </si>
  <si>
    <t>Emission from POL storage vessels</t>
  </si>
  <si>
    <t>UST</t>
  </si>
  <si>
    <t>40 CFR 280</t>
  </si>
  <si>
    <t>HW storage tanks (SQG &amp; TSDF)</t>
  </si>
  <si>
    <t>Flammable/Combustible liquid</t>
  </si>
  <si>
    <t xml:space="preserve">Used oil </t>
  </si>
  <si>
    <t>Marine Portable Tanks (MRTs)</t>
  </si>
  <si>
    <t>Storage tanks on ships</t>
  </si>
  <si>
    <t>Ballast tank on vessels</t>
  </si>
  <si>
    <t>IMO A.774.(18); Coast Guard BMP</t>
  </si>
  <si>
    <t>TOXIC SUBSTANCES MANAGEMENT</t>
  </si>
  <si>
    <t>PCB</t>
  </si>
  <si>
    <t>40 CFR 761</t>
  </si>
  <si>
    <t>PSCAA</t>
  </si>
  <si>
    <t>Asbestos</t>
  </si>
  <si>
    <t>Radon</t>
  </si>
  <si>
    <t>Lead-Based Paint</t>
  </si>
  <si>
    <t>40 CFR 745</t>
  </si>
  <si>
    <t>NPDES Permit</t>
  </si>
  <si>
    <t>Discharge to POTWs/FOTWs</t>
  </si>
  <si>
    <t>Steam electric power generating sources effluent limitation</t>
  </si>
  <si>
    <t>40 CFR 423</t>
  </si>
  <si>
    <t>Electroplating effluent limitation</t>
  </si>
  <si>
    <t>40 CFR 413</t>
  </si>
  <si>
    <t>Metal finishing effluent limitation</t>
  </si>
  <si>
    <t>40 CFR 433</t>
  </si>
  <si>
    <t>Photo labs effluent limitation</t>
  </si>
  <si>
    <t>40 CFR 459</t>
  </si>
  <si>
    <t>Armed forces vessel discharges (Sewage &amp; graywater discharge @ sea)</t>
  </si>
  <si>
    <t>MARPOL Annex IV (Pending)</t>
  </si>
  <si>
    <t>Sludge management &amp; application</t>
  </si>
  <si>
    <t>40 CFR 503</t>
  </si>
  <si>
    <t>WATER QUALITY</t>
  </si>
  <si>
    <t>Public water system</t>
  </si>
  <si>
    <t>40 CFR 141</t>
  </si>
  <si>
    <t>Community water system</t>
  </si>
  <si>
    <t>Non community water system</t>
  </si>
  <si>
    <t>Nontransient/noncommunity (NTNC) water system</t>
  </si>
  <si>
    <t>Transient Noncommunity water system</t>
  </si>
  <si>
    <t>Sole source aquifer</t>
  </si>
  <si>
    <t>40 CFR 149</t>
  </si>
  <si>
    <t>Noncommunity water</t>
  </si>
  <si>
    <t>Potable water</t>
  </si>
  <si>
    <t>EPAct of 1996</t>
  </si>
  <si>
    <t>Environmental Issue/Impact</t>
  </si>
  <si>
    <t>Washington</t>
  </si>
  <si>
    <t>WAC Titles 25, 254, 255, &amp; 256</t>
  </si>
  <si>
    <t>Voluntary -- Wash Publication 97-401: EMS Alternative to Pollution Prevention Planning</t>
  </si>
  <si>
    <t>HM Storage on Vessels</t>
  </si>
  <si>
    <t>Threatened &amp; Endangered Species</t>
  </si>
  <si>
    <t>HAZARDOUS MATERIALS MANAGEMENT</t>
  </si>
  <si>
    <t>WASTEWATER MANAGEMENT</t>
  </si>
  <si>
    <t>Archaeological/Indian</t>
  </si>
  <si>
    <t>Sustainability (e.g., fuel, energy, water)</t>
  </si>
  <si>
    <t>Virginia</t>
  </si>
  <si>
    <t>9 VAC 20, Chapter 120</t>
  </si>
  <si>
    <t>9 VAC 20, Chapter 170</t>
  </si>
  <si>
    <t>Adopted federal regulations   40 CFR Part 279   http://www.deq.virginia.gov/waste/hazardous5.html#usedom</t>
  </si>
  <si>
    <t xml:space="preserve">Virginia Administrative Code (VAC) Title 9, Agency 5, Chapter 10-510    </t>
  </si>
  <si>
    <t xml:space="preserve">17 VAC 10, Chap 10-20 </t>
  </si>
  <si>
    <t xml:space="preserve">The Virginia Environmental Excellence Program (VEEP) encourages superior performance through EMS and pollution prevention - Fed EPA Partnering with Virginia Department of Environmental Quality </t>
  </si>
  <si>
    <t xml:space="preserve">9 VAC 20, Chapter 110 </t>
  </si>
  <si>
    <t xml:space="preserve">9 VAC 20, Chapter 120, Section 320 </t>
  </si>
  <si>
    <t xml:space="preserve">9 VAC 20, Chapter 60 </t>
  </si>
  <si>
    <t xml:space="preserve">4 VAC 20 </t>
  </si>
  <si>
    <t xml:space="preserve">4 VAC Agency 3 - 50 </t>
  </si>
  <si>
    <t xml:space="preserve">4 VAC 15 </t>
  </si>
  <si>
    <t xml:space="preserve">Virginia Department of Environmental Quality, Virginia Coastal Program </t>
  </si>
  <si>
    <t xml:space="preserve">10.1-1188 et seq of Code of Virginia </t>
  </si>
  <si>
    <t xml:space="preserve">Voluntary programs that target specific sectors </t>
  </si>
  <si>
    <t xml:space="preserve">4 VAC 15, Chapter 20-130  </t>
  </si>
  <si>
    <t xml:space="preserve">9 VAC 25, Chapter 210  </t>
  </si>
  <si>
    <t xml:space="preserve">2 VAC 20, Chapter 51  </t>
  </si>
  <si>
    <t xml:space="preserve">9 VAC 25, Chapter 90  </t>
  </si>
  <si>
    <t xml:space="preserve">4 VAC 25, Chapter 40-2940  </t>
  </si>
  <si>
    <t xml:space="preserve">9 VAC 20, Chapter 80  </t>
  </si>
  <si>
    <t xml:space="preserve">9 VAC 25, Chapter 91-10 et seq  </t>
  </si>
  <si>
    <t xml:space="preserve">9 VAC 25, Chapter 580  </t>
  </si>
  <si>
    <t xml:space="preserve">9 VAC 5, Chapter 60 </t>
  </si>
  <si>
    <t xml:space="preserve">12 VAC 5, Chapter 110-120 </t>
  </si>
  <si>
    <t xml:space="preserve">9 VAC 25, Chapter 31  </t>
  </si>
  <si>
    <t xml:space="preserve">5 VAC 5, Chapter 590  </t>
  </si>
  <si>
    <t xml:space="preserve">9 VAC 20, Chapter 60, Section 273 </t>
  </si>
  <si>
    <t>33 CFR 150</t>
  </si>
  <si>
    <t>40 CFR 139</t>
  </si>
  <si>
    <t>40 CFR 201-211</t>
  </si>
  <si>
    <t>40 CFR 55</t>
  </si>
  <si>
    <t>40 CFR 90</t>
  </si>
  <si>
    <t>43 CFR 10</t>
  </si>
  <si>
    <t>32 CFR 229</t>
  </si>
  <si>
    <t>40 CFR 302</t>
  </si>
  <si>
    <t>40 CFR 372</t>
  </si>
  <si>
    <t>40 CFR 370</t>
  </si>
  <si>
    <t>46 CFR 147</t>
  </si>
  <si>
    <t>46 CFR 92</t>
  </si>
  <si>
    <t>33 CFR 156</t>
  </si>
  <si>
    <t xml:space="preserve">33 CFR 155   </t>
  </si>
  <si>
    <t>46 CFR 30; 32;34;35;38</t>
  </si>
  <si>
    <t>50 CFR 21</t>
  </si>
  <si>
    <t>50 CFR 402</t>
  </si>
  <si>
    <t>46 CFR 64</t>
  </si>
  <si>
    <t>46 CFR 98</t>
  </si>
  <si>
    <t>33 CFR 159</t>
  </si>
  <si>
    <t>40 CFR 1700</t>
  </si>
  <si>
    <t>33 CFR 140</t>
  </si>
  <si>
    <t>40 CFR 265</t>
  </si>
  <si>
    <t>40 CFR 373</t>
  </si>
  <si>
    <t>CERCLA 120h</t>
  </si>
  <si>
    <t>40 CFR 312</t>
  </si>
  <si>
    <t xml:space="preserve"> 7 CFR 110</t>
  </si>
  <si>
    <t xml:space="preserve"> FFCA, PL 102-386, Section 3023(a)</t>
  </si>
  <si>
    <t>40 CFR 403</t>
  </si>
  <si>
    <t>40 CFR 136</t>
  </si>
  <si>
    <t xml:space="preserve">40 CFR 122 </t>
  </si>
  <si>
    <t>50 CFR 222</t>
  </si>
  <si>
    <t>ESA</t>
  </si>
  <si>
    <t>MMPA</t>
  </si>
  <si>
    <t>46 CFR 97</t>
  </si>
  <si>
    <t>EO 11514</t>
  </si>
  <si>
    <t>EO12580</t>
  </si>
  <si>
    <t>EO12088</t>
  </si>
  <si>
    <t xml:space="preserve"> EO12580</t>
  </si>
  <si>
    <t>EO13221</t>
  </si>
  <si>
    <t xml:space="preserve">WAC 246-220 and WAC 246-254 </t>
  </si>
  <si>
    <t>WAC 173-303; WAC 173-305</t>
  </si>
  <si>
    <t>WAC 173-325; WAC 173-326; WAC 173-328</t>
  </si>
  <si>
    <t xml:space="preserve">WAC 173-27; WAC 173-802; WAC 197-11 </t>
  </si>
  <si>
    <t>Revised Code of Washington (RCW) Title 76, Chapter 76.09</t>
  </si>
  <si>
    <t xml:space="preserve">WAC 232 </t>
  </si>
  <si>
    <t>WAC 173-802; WAC 197-11</t>
  </si>
  <si>
    <t xml:space="preserve">WAC 173-58; WAC 173-60; WAC 173-62 </t>
  </si>
  <si>
    <t>WAC 173-340</t>
  </si>
  <si>
    <t>WAC 173-307</t>
  </si>
  <si>
    <t>WAC 232-12</t>
  </si>
  <si>
    <t>WAC 173-22; WAC 173-700</t>
  </si>
  <si>
    <t xml:space="preserve">WAC 16-202; WAC 16-228; WAC 16-229 </t>
  </si>
  <si>
    <t>WAC 173-180; WAC 173-181; WAC 173-183</t>
  </si>
  <si>
    <t xml:space="preserve">WAC 317-05; WAC 317-10; WAC 317-31 </t>
  </si>
  <si>
    <t xml:space="preserve">WAC 173-360 </t>
  </si>
  <si>
    <t xml:space="preserve">WAC 173-180; WAC 173-181; WAC 317-40 </t>
  </si>
  <si>
    <t>WAC 173-300; WAC 173-303</t>
  </si>
  <si>
    <t>WAC 173-304; WAC 173-310; WAC 173-350</t>
  </si>
  <si>
    <t>WAC 173-312; WAC 173-331</t>
  </si>
  <si>
    <t xml:space="preserve">WAC 173-306; WAC 173-434 </t>
  </si>
  <si>
    <t>WAC 173-490; WAC 173-491</t>
  </si>
  <si>
    <t>WAC 173-360</t>
  </si>
  <si>
    <t>WAC 173-303</t>
  </si>
  <si>
    <t>WAC 173-220</t>
  </si>
  <si>
    <t>WAC 173-221A; WAC 173-224; WAC 173-226; WAC 173-240</t>
  </si>
  <si>
    <t xml:space="preserve">WAC 246-290 WAC to WAC 246-296 </t>
  </si>
  <si>
    <r>
      <t xml:space="preserve">Puget Sound Clean Air Agency (PSCAA) Regulations I, II, and III </t>
    </r>
    <r>
      <rPr>
        <sz val="10"/>
        <color indexed="12"/>
        <rFont val="Arial"/>
        <family val="2"/>
      </rPr>
      <t>(http://www.pscleanair.org/businfo/regulations.shtml)</t>
    </r>
    <r>
      <rPr>
        <sz val="10"/>
        <rFont val="Arial"/>
        <family val="2"/>
      </rPr>
      <t xml:space="preserve">; Washinton Administrative Code (WAC) Title 173, Chapter 173 - 400 </t>
    </r>
    <r>
      <rPr>
        <sz val="10"/>
        <color indexed="12"/>
        <rFont val="Arial"/>
        <family val="2"/>
      </rPr>
      <t xml:space="preserve">(http://apps.leg.wa.gov/WAC/default.aspx?cite=173-400) </t>
    </r>
    <r>
      <rPr>
        <sz val="10"/>
        <rFont val="Arial"/>
        <family val="2"/>
      </rPr>
      <t xml:space="preserve">    </t>
    </r>
  </si>
  <si>
    <t>OMAO</t>
  </si>
  <si>
    <t xml:space="preserve">MOC </t>
  </si>
  <si>
    <t>Policy</t>
  </si>
  <si>
    <t>ENV 04</t>
  </si>
  <si>
    <t>ENV 01</t>
  </si>
  <si>
    <t>EG&amp;CM SEC</t>
  </si>
  <si>
    <t>MOC Hazardous Spill Plan</t>
  </si>
  <si>
    <t>EG&amp;CM Sec: 6.3</t>
  </si>
  <si>
    <t>MOC Base Manual</t>
  </si>
  <si>
    <t>EG&amp;CM Section 6.0</t>
  </si>
  <si>
    <t>EG&amp;CM Section 6..3.4</t>
  </si>
  <si>
    <t>ENV 04 MOC-P Base Manual 325</t>
  </si>
  <si>
    <t>ENV 08</t>
  </si>
  <si>
    <t>SG&amp;CM SEC</t>
  </si>
  <si>
    <t>ENV 05</t>
  </si>
  <si>
    <t>ENV 05; MOC Hazardous Spill Plan</t>
  </si>
  <si>
    <t>ENV 04; ENV 05; MOC Hazardous Spill Plan</t>
  </si>
  <si>
    <t>EG&amp;CM</t>
  </si>
  <si>
    <t>Fleet Safety Standards: Sec 9-2</t>
  </si>
  <si>
    <t>ENV 05 Water Pollution</t>
  </si>
  <si>
    <t>Fleet Safety Standards: Sec 9-3</t>
  </si>
  <si>
    <t>EG&amp;CM SEC 10.3</t>
  </si>
  <si>
    <t>ENV 09 Ballast water</t>
  </si>
  <si>
    <t>DJ memo</t>
  </si>
  <si>
    <t>ADM 07</t>
  </si>
  <si>
    <t>EG&amp;CM SEC 6.1 &amp; Appendix H</t>
  </si>
  <si>
    <t>Fleet Safety Standards:       Sec 9-2</t>
  </si>
  <si>
    <t>EG&amp;CM SEC 9.0</t>
  </si>
  <si>
    <t>EG&amp;CM SEC 10.5.2</t>
  </si>
  <si>
    <t>EG&amp;CM Appendix J; Fleet Safety Standards Sec: 9</t>
  </si>
  <si>
    <t>EG&amp;CM Sec 6.2 &amp; Appendix I</t>
  </si>
  <si>
    <t>MOC light &amp; Ballast Management</t>
  </si>
  <si>
    <t>Fleet Safety Standards Sec: 9.6</t>
  </si>
  <si>
    <t>ENV 03; MOP Asbestos O&amp;M Plan</t>
  </si>
  <si>
    <t>EG&amp;CM Appendix M</t>
  </si>
  <si>
    <t>EG&amp;CM Sec: 5 Appendix H</t>
  </si>
  <si>
    <t>EG&amp;CM Section 9.1.1 &amp; Section 9.1.2</t>
  </si>
  <si>
    <t>EG&amp;CM Sec: 5.0</t>
  </si>
  <si>
    <t>EG&amp;CM Sec:8.0</t>
  </si>
  <si>
    <t>EG&amp;CM Sec: 5.3.6</t>
  </si>
  <si>
    <t>EG&amp;CM Sec:5.0</t>
  </si>
  <si>
    <t>Fleet Safety Standards Sec: 8</t>
  </si>
  <si>
    <t>EG&amp;CM 10.1.5 OMAO Fleet Medical Policy Manual</t>
  </si>
  <si>
    <t>Fleet Medical Policy Manual</t>
  </si>
  <si>
    <t>EG&amp;CM Sec: 5</t>
  </si>
  <si>
    <t>Alaska</t>
  </si>
  <si>
    <t>18 Alaska Administrative Code (AAC)       Chapter 50</t>
  </si>
  <si>
    <t>11 AAC Part 2, Chapter 16</t>
  </si>
  <si>
    <t>18 AAC 75</t>
  </si>
  <si>
    <t>18 AAC 85</t>
  </si>
  <si>
    <t>18 AAC 62</t>
  </si>
  <si>
    <t>11 AAC Parts 6 and 7</t>
  </si>
  <si>
    <t>5 AAC Parts 42 to 98</t>
  </si>
  <si>
    <t>Alaska Contaminated Sites Program; 18 AAC 75 and 78</t>
  </si>
  <si>
    <t>5 AAC 93.020</t>
  </si>
  <si>
    <t>11 AAC 112</t>
  </si>
  <si>
    <t>18 AAC 90</t>
  </si>
  <si>
    <t>18 AAC 75.027</t>
  </si>
  <si>
    <t>18 AAC 75.080</t>
  </si>
  <si>
    <t>18 AAC 75.080 and 75.025</t>
  </si>
  <si>
    <t>18 AAC 60</t>
  </si>
  <si>
    <t>18 AAC 64, 65, and 66</t>
  </si>
  <si>
    <t>18 AAC 60.030</t>
  </si>
  <si>
    <t>18 AAC 75.065</t>
  </si>
  <si>
    <t>18 AAC 78</t>
  </si>
  <si>
    <t>Currently issued by US EPA.  Alaska recently began designing a state NPDES program and will be applying to EPA for state NPDES Primacy in 2006</t>
  </si>
  <si>
    <t>18 AAC 72</t>
  </si>
  <si>
    <t>18 AAC 72.510</t>
  </si>
  <si>
    <t>18 AAC 80</t>
  </si>
  <si>
    <t>EO13423</t>
  </si>
  <si>
    <t xml:space="preserve"> EO13423</t>
  </si>
  <si>
    <t>DAO 200-0 EMM</t>
  </si>
  <si>
    <t>DAO 200-0 EMM DAO 216-06</t>
  </si>
  <si>
    <t>DAO 216-06; DAO 200-0 EMM</t>
  </si>
  <si>
    <t>EO13423; OMB A-11</t>
  </si>
  <si>
    <t>EO12580;  EO13423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</si>
</sst>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Alignment="1">
      <alignment horizontal="center"/>
    </xf>
    <xf numFmtId="49" fontId="5" fillId="0" borderId="1" xfId="2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" xfId="20" applyFont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49" fontId="5" fillId="0" borderId="1" xfId="2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5" fillId="0" borderId="1" xfId="2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2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5" fillId="0" borderId="1" xfId="20" applyNumberFormat="1" applyFont="1" applyFill="1" applyBorder="1" applyAlignment="1">
      <alignment horizontal="center"/>
    </xf>
    <xf numFmtId="0" fontId="5" fillId="0" borderId="1" xfId="2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5" fillId="0" borderId="1" xfId="2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2" fillId="3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2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1" xfId="20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64" fontId="5" fillId="0" borderId="5" xfId="20" applyNumberFormat="1" applyFont="1" applyBorder="1" applyAlignment="1">
      <alignment horizontal="center" vertical="center" wrapText="1"/>
    </xf>
    <xf numFmtId="164" fontId="5" fillId="0" borderId="6" xfId="20" applyNumberFormat="1" applyFont="1" applyBorder="1" applyAlignment="1">
      <alignment horizontal="center" vertical="center" wrapText="1"/>
    </xf>
    <xf numFmtId="164" fontId="5" fillId="0" borderId="3" xfId="2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0" borderId="1" xfId="2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5" fillId="0" borderId="5" xfId="20" applyFont="1" applyBorder="1" applyAlignment="1">
      <alignment wrapText="1"/>
    </xf>
    <xf numFmtId="0" fontId="5" fillId="0" borderId="6" xfId="20" applyFont="1" applyBorder="1" applyAlignment="1">
      <alignment/>
    </xf>
    <xf numFmtId="0" fontId="5" fillId="0" borderId="3" xfId="2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5" fillId="0" borderId="5" xfId="20" applyNumberFormat="1" applyFont="1" applyFill="1" applyBorder="1" applyAlignment="1">
      <alignment horizontal="center" vertical="center" wrapText="1"/>
    </xf>
    <xf numFmtId="49" fontId="5" fillId="0" borderId="6" xfId="20" applyNumberFormat="1" applyFont="1" applyFill="1" applyBorder="1" applyAlignment="1">
      <alignment horizontal="center" vertical="center" wrapText="1"/>
    </xf>
    <xf numFmtId="49" fontId="5" fillId="0" borderId="3" xfId="20" applyNumberFormat="1" applyFont="1" applyFill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5" fillId="0" borderId="1" xfId="2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0" borderId="5" xfId="20" applyFont="1" applyFill="1" applyBorder="1" applyAlignment="1">
      <alignment horizontal="center" vertical="center" wrapText="1"/>
    </xf>
    <xf numFmtId="0" fontId="5" fillId="0" borderId="6" xfId="20" applyFont="1" applyFill="1" applyBorder="1" applyAlignment="1">
      <alignment horizontal="center" vertical="center" wrapText="1"/>
    </xf>
    <xf numFmtId="0" fontId="5" fillId="0" borderId="3" xfId="20" applyFont="1" applyFill="1" applyBorder="1" applyAlignment="1">
      <alignment horizontal="center" vertical="center" wrapText="1"/>
    </xf>
    <xf numFmtId="49" fontId="5" fillId="0" borderId="5" xfId="20" applyNumberFormat="1" applyFont="1" applyBorder="1" applyAlignment="1">
      <alignment horizontal="center" vertical="center"/>
    </xf>
    <xf numFmtId="49" fontId="5" fillId="0" borderId="6" xfId="20" applyNumberFormat="1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64" fontId="5" fillId="0" borderId="5" xfId="20" applyNumberFormat="1" applyFont="1" applyBorder="1" applyAlignment="1">
      <alignment horizontal="center" vertical="center" wrapText="1"/>
    </xf>
    <xf numFmtId="164" fontId="3" fillId="0" borderId="6" xfId="20" applyNumberFormat="1" applyBorder="1" applyAlignment="1">
      <alignment horizontal="center" vertical="center" wrapText="1"/>
    </xf>
    <xf numFmtId="164" fontId="3" fillId="0" borderId="3" xfId="20" applyNumberFormat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ess.gpo.gov/nara/cfr/waisidx_05/40cfr60_05.html" TargetMode="External" /><Relationship Id="rId2" Type="http://schemas.openxmlformats.org/officeDocument/2006/relationships/hyperlink" Target="http://www.access.gpo.gov/nara/cfr/waisidx_05/40cfr60_05.html" TargetMode="External" /><Relationship Id="rId3" Type="http://schemas.openxmlformats.org/officeDocument/2006/relationships/hyperlink" Target="http://www.access.gpo.gov/nara/cfr/waisidx_05/40cfr60_05.html" TargetMode="External" /><Relationship Id="rId4" Type="http://schemas.openxmlformats.org/officeDocument/2006/relationships/hyperlink" Target="http://www.access.gpo.gov/nara/cfr/waisidx_05/40cfr61_05.html" TargetMode="External" /><Relationship Id="rId5" Type="http://schemas.openxmlformats.org/officeDocument/2006/relationships/hyperlink" Target="http://www.access.gpo.gov/nara/cfr/waisidx_05/40cfr82_05.html" TargetMode="External" /><Relationship Id="rId6" Type="http://schemas.openxmlformats.org/officeDocument/2006/relationships/hyperlink" Target="http://www.access.gpo.gov/nara/cfr/waisidx_05/40cfr63_05.html" TargetMode="External" /><Relationship Id="rId7" Type="http://schemas.openxmlformats.org/officeDocument/2006/relationships/hyperlink" Target="http://www.access.gpo.gov/cgi-bin/cfrassemble.cgi?title=200540" TargetMode="External" /><Relationship Id="rId8" Type="http://schemas.openxmlformats.org/officeDocument/2006/relationships/hyperlink" Target="http://www.access.gpo.gov/nara/cfr/waisidx_05/36cfr800_05.html" TargetMode="External" /><Relationship Id="rId9" Type="http://schemas.openxmlformats.org/officeDocument/2006/relationships/hyperlink" Target="http://www.access.gpo.gov/nara/cfr/waisidx_05/36cfr79_05.html" TargetMode="External" /><Relationship Id="rId10" Type="http://schemas.openxmlformats.org/officeDocument/2006/relationships/hyperlink" Target="http://www.access.gpo.gov/nara/cfr/waisidx_05/29cfr1910_05.html" TargetMode="External" /><Relationship Id="rId11" Type="http://schemas.openxmlformats.org/officeDocument/2006/relationships/hyperlink" Target="http://www.access.gpo.gov/nara/cfr/waisidx_05/40cfr355_05.html" TargetMode="External" /><Relationship Id="rId12" Type="http://schemas.openxmlformats.org/officeDocument/2006/relationships/hyperlink" Target="http://www.access.gpo.gov/nara/cfr/waisidx_05/40cfr261_05.html" TargetMode="External" /><Relationship Id="rId13" Type="http://schemas.openxmlformats.org/officeDocument/2006/relationships/hyperlink" Target="http://www.access.gpo.gov/nara/cfr/waisidx_05/40cfr262_05.html" TargetMode="External" /><Relationship Id="rId14" Type="http://schemas.openxmlformats.org/officeDocument/2006/relationships/hyperlink" Target="http://www.access.gpo.gov/nara/cfr/waisidx_05/40cfr263_05.html" TargetMode="External" /><Relationship Id="rId15" Type="http://schemas.openxmlformats.org/officeDocument/2006/relationships/hyperlink" Target="http://www.access.gpo.gov/nara/cfr/waisidx_05/29cfr1910_05.html" TargetMode="External" /><Relationship Id="rId16" Type="http://schemas.openxmlformats.org/officeDocument/2006/relationships/hyperlink" Target="http://www.access.gpo.gov/nara/cfr/waisidx_05/29cfr1910_05.html" TargetMode="External" /><Relationship Id="rId17" Type="http://schemas.openxmlformats.org/officeDocument/2006/relationships/hyperlink" Target="http://www.access.gpo.gov/nara/cfr/waisidx_05/49cfr172_05.html" TargetMode="External" /><Relationship Id="rId18" Type="http://schemas.openxmlformats.org/officeDocument/2006/relationships/hyperlink" Target="http://www.access.gpo.gov/nara/cfr/waisidx_05/33cfr154_05.html" TargetMode="External" /><Relationship Id="rId19" Type="http://schemas.openxmlformats.org/officeDocument/2006/relationships/hyperlink" Target="http://www.access.gpo.gov/nara/cfr/waisidx_05/40cfr273_05.html" TargetMode="External" /><Relationship Id="rId20" Type="http://schemas.openxmlformats.org/officeDocument/2006/relationships/hyperlink" Target="http://www.access.gpo.gov/nara/cfr/waisidx_05/40cfr300_05.html" TargetMode="External" /><Relationship Id="rId21" Type="http://schemas.openxmlformats.org/officeDocument/2006/relationships/hyperlink" Target="http://www.access.gpo.gov/nara/cfr/waisidx_05/40cfr1501_05.html" TargetMode="External" /><Relationship Id="rId22" Type="http://schemas.openxmlformats.org/officeDocument/2006/relationships/hyperlink" Target="http://www.access.gpo.gov/nara/cfr/waisidx_05/7cfr360_05.html" TargetMode="External" /><Relationship Id="rId23" Type="http://schemas.openxmlformats.org/officeDocument/2006/relationships/hyperlink" Target="http://www.access.gpo.gov/nara/cfr/waisidx_05/33cfr323_05.html" TargetMode="External" /><Relationship Id="rId24" Type="http://schemas.openxmlformats.org/officeDocument/2006/relationships/hyperlink" Target="http://www.access.gpo.gov/nara/cfr/waisidx_05/40cfr112_05.html" TargetMode="External" /><Relationship Id="rId25" Type="http://schemas.openxmlformats.org/officeDocument/2006/relationships/hyperlink" Target="http://www.access.gpo.gov/nara/cfr/waisidx_05/40cfr279_05.html" TargetMode="External" /><Relationship Id="rId26" Type="http://schemas.openxmlformats.org/officeDocument/2006/relationships/hyperlink" Target="http://www.access.gpo.gov/nara/cfr/waisidx_05/40cfr112_05.html" TargetMode="External" /><Relationship Id="rId27" Type="http://schemas.openxmlformats.org/officeDocument/2006/relationships/hyperlink" Target="http://www.access.gpo.gov/nara/cfr/waisidx_05/40cfr110_05.html" TargetMode="External" /><Relationship Id="rId28" Type="http://schemas.openxmlformats.org/officeDocument/2006/relationships/hyperlink" Target="http://www.access.gpo.gov/nara/cfr/waisidx_05/40cfr112_05.html" TargetMode="External" /><Relationship Id="rId29" Type="http://schemas.openxmlformats.org/officeDocument/2006/relationships/hyperlink" Target="http://www.access.gpo.gov/nara/cfr/waisidx_05/40cfr112_05.html" TargetMode="External" /><Relationship Id="rId30" Type="http://schemas.openxmlformats.org/officeDocument/2006/relationships/hyperlink" Target="http://www.access.gpo.gov/nara/cfr/waisidx_05/40cfr141_05.html" TargetMode="External" /><Relationship Id="rId31" Type="http://schemas.openxmlformats.org/officeDocument/2006/relationships/hyperlink" Target="http://www.access.gpo.gov/nara/cfr/waisidx_05/40cfr141_05.html" TargetMode="External" /><Relationship Id="rId32" Type="http://schemas.openxmlformats.org/officeDocument/2006/relationships/hyperlink" Target="http://www.access.gpo.gov/nara/cfr/waisidx_05/40cfr149_05.html" TargetMode="External" /><Relationship Id="rId33" Type="http://schemas.openxmlformats.org/officeDocument/2006/relationships/hyperlink" Target="http://www.access.gpo.gov/nara/cfr/waisidx_05/40cfr270_05.html" TargetMode="External" /><Relationship Id="rId34" Type="http://schemas.openxmlformats.org/officeDocument/2006/relationships/hyperlink" Target="http://www.access.gpo.gov/nara/cfr/waisidx_05/40cfr262_05.html" TargetMode="External" /><Relationship Id="rId35" Type="http://schemas.openxmlformats.org/officeDocument/2006/relationships/hyperlink" Target="http://www.access.gpo.gov/nara/cfr/waisidx_05/40cfr230_05.html" TargetMode="External" /><Relationship Id="rId36" Type="http://schemas.openxmlformats.org/officeDocument/2006/relationships/hyperlink" Target="http://www.access.gpo.gov/nara/cfr/waisidx_05/40cfr171_05.html" TargetMode="External" /><Relationship Id="rId37" Type="http://schemas.openxmlformats.org/officeDocument/2006/relationships/hyperlink" Target="http://www.access.gpo.gov/nara/cfr/waisidx_05/33cfr151_05.html" TargetMode="External" /><Relationship Id="rId38" Type="http://schemas.openxmlformats.org/officeDocument/2006/relationships/hyperlink" Target="http://www.access.gpo.gov/nara/cfr/waisidx_05/33cfr155_05.html" TargetMode="External" /><Relationship Id="rId39" Type="http://schemas.openxmlformats.org/officeDocument/2006/relationships/hyperlink" Target="http://www.access.gpo.gov/nara/cfr/waisidx_05/33cfr155_05.html" TargetMode="External" /><Relationship Id="rId40" Type="http://schemas.openxmlformats.org/officeDocument/2006/relationships/hyperlink" Target="http://www.access.gpo.gov/nara/cfr/waisidx_05/33cfr150_05.html" TargetMode="External" /><Relationship Id="rId41" Type="http://schemas.openxmlformats.org/officeDocument/2006/relationships/hyperlink" Target="http://www.access.gpo.gov/nara/cfr/waisidx_05/40cfr503_05.html" TargetMode="External" /><Relationship Id="rId42" Type="http://schemas.openxmlformats.org/officeDocument/2006/relationships/hyperlink" Target="http://www.access.gpo.gov/nara/cfr/waisidx_05/40cfr433_05.html" TargetMode="External" /><Relationship Id="rId43" Type="http://schemas.openxmlformats.org/officeDocument/2006/relationships/hyperlink" Target="http://www.access.gpo.gov/nara/cfr/waisidx_05/40cfr459_05.html" TargetMode="External" /><Relationship Id="rId44" Type="http://schemas.openxmlformats.org/officeDocument/2006/relationships/hyperlink" Target="http://www.access.gpo.gov/nara/cfr/waisidx_05/40cfr61_05.html" TargetMode="External" /><Relationship Id="rId45" Type="http://schemas.openxmlformats.org/officeDocument/2006/relationships/hyperlink" Target="http://www.access.gpo.gov/nara/cfr/waisidx_05/40cfr761_05.html" TargetMode="External" /><Relationship Id="rId46" Type="http://schemas.openxmlformats.org/officeDocument/2006/relationships/hyperlink" Target="http://www.access.gpo.gov/nara/cfr/waisidx_05/40cfr745_05.html" TargetMode="External" /><Relationship Id="rId47" Type="http://schemas.openxmlformats.org/officeDocument/2006/relationships/hyperlink" Target="http://www.access.gpo.gov/nara/cfr/waisidx_05/40cfr243_05.html" TargetMode="External" /><Relationship Id="rId48" Type="http://schemas.openxmlformats.org/officeDocument/2006/relationships/hyperlink" Target="http://www.access.gpo.gov/nara/cfr/waisidx_05/40cfr246_05.html" TargetMode="External" /><Relationship Id="rId49" Type="http://schemas.openxmlformats.org/officeDocument/2006/relationships/hyperlink" Target="http://www.access.gpo.gov/nara/cfr/waisidx_05/40cfr257_05.html" TargetMode="External" /><Relationship Id="rId50" Type="http://schemas.openxmlformats.org/officeDocument/2006/relationships/hyperlink" Target="http://www.access.gpo.gov/nara/cfr/waisidx_05/40cfr240_05.html" TargetMode="External" /><Relationship Id="rId51" Type="http://schemas.openxmlformats.org/officeDocument/2006/relationships/hyperlink" Target="http://www.access.gpo.gov/nara/cfr/waisidx_05/40cfr60_05.html" TargetMode="External" /><Relationship Id="rId52" Type="http://schemas.openxmlformats.org/officeDocument/2006/relationships/hyperlink" Target="http://www.access.gpo.gov/nara/cfr/waisidx_05/40cfr280_05.html" TargetMode="External" /><Relationship Id="rId53" Type="http://schemas.openxmlformats.org/officeDocument/2006/relationships/hyperlink" Target="http://www.access.gpo.gov/nara/cfr/waisidx_05/40cfr279_05.html" TargetMode="External" /><Relationship Id="rId54" Type="http://schemas.openxmlformats.org/officeDocument/2006/relationships/hyperlink" Target="http://www.access.gpo.gov/nara/cfr/waisidx_05/40cfrv24_05.html" TargetMode="External" /><Relationship Id="rId55" Type="http://schemas.openxmlformats.org/officeDocument/2006/relationships/hyperlink" Target="http://www.access.gpo.gov/nara/cfr/waisidx_05/40cfr370_05.html" TargetMode="External" /><Relationship Id="rId56" Type="http://schemas.openxmlformats.org/officeDocument/2006/relationships/hyperlink" Target="http://www.access.gpo.gov/nara/cfr/waisidx_05/40cfr372_05.html" TargetMode="External" /><Relationship Id="rId57" Type="http://schemas.openxmlformats.org/officeDocument/2006/relationships/hyperlink" Target="http://www.access.gpo.gov/nara/cfr/waisidx_05/40cfr302_05.html" TargetMode="External" /><Relationship Id="rId58" Type="http://schemas.openxmlformats.org/officeDocument/2006/relationships/hyperlink" Target="http://www.access.gpo.gov/nara/cfr/waisidx_05/40cfr355_05.html" TargetMode="External" /><Relationship Id="rId59" Type="http://schemas.openxmlformats.org/officeDocument/2006/relationships/hyperlink" Target="http://www.access.gpo.gov/nara/cfr/waisidx_05/32cfr229_05.html" TargetMode="External" /><Relationship Id="rId60" Type="http://schemas.openxmlformats.org/officeDocument/2006/relationships/hyperlink" Target="http://www.access.gpo.gov/nara/cfr/waisidx_04/43cfr10_04.html" TargetMode="External" /><Relationship Id="rId61" Type="http://schemas.openxmlformats.org/officeDocument/2006/relationships/hyperlink" Target="http://www.access.gpo.gov/nara/cfr/waisidx_05/33cfr151_05.html" TargetMode="External" /><Relationship Id="rId62" Type="http://schemas.openxmlformats.org/officeDocument/2006/relationships/hyperlink" Target="http://www.access.gpo.gov/nara/cfr/waisidx_05/33cfr156_05.html" TargetMode="External" /><Relationship Id="rId63" Type="http://schemas.openxmlformats.org/officeDocument/2006/relationships/hyperlink" Target="http://www.access.gpo.gov/nara/cfr/waisidx_05/33cfr155_05.html" TargetMode="External" /><Relationship Id="rId64" Type="http://schemas.openxmlformats.org/officeDocument/2006/relationships/hyperlink" Target="http://www.access.gpo.gov/nara/cfr/waisidx_05/33cfr155_05.html" TargetMode="External" /><Relationship Id="rId65" Type="http://schemas.openxmlformats.org/officeDocument/2006/relationships/hyperlink" Target="http://www.access.gpo.gov/nara/cfr/waisidx_05/33cfr156_05.html" TargetMode="External" /><Relationship Id="rId66" Type="http://schemas.openxmlformats.org/officeDocument/2006/relationships/hyperlink" Target="http://www.access.gpo.gov/nara/cfr/waisidx_05/40cfr112_05.html" TargetMode="External" /><Relationship Id="rId67" Type="http://schemas.openxmlformats.org/officeDocument/2006/relationships/hyperlink" Target="http://www.access.gpo.gov/nara/cfr/waisidx_05/40cfr262_05.html" TargetMode="External" /><Relationship Id="rId68" Type="http://schemas.openxmlformats.org/officeDocument/2006/relationships/hyperlink" Target="http://www.access.gpo.gov/nara/cfr/waisidx_05/40cfr265_05.html" TargetMode="External" /><Relationship Id="rId69" Type="http://schemas.openxmlformats.org/officeDocument/2006/relationships/hyperlink" Target="http://www.access.gpo.gov/nara/cfr/waisidx_05/40cfr312_05.html" TargetMode="External" /><Relationship Id="rId70" Type="http://schemas.openxmlformats.org/officeDocument/2006/relationships/hyperlink" Target="http://www.access.gpo.gov/nara/cfr/waisidx_05/40cfr373_05.html" TargetMode="External" /><Relationship Id="rId71" Type="http://schemas.openxmlformats.org/officeDocument/2006/relationships/hyperlink" Target="http://www.access.gpo.gov/nara/cfr/waisidx_05/33cfr151_05.html" TargetMode="External" /><Relationship Id="rId72" Type="http://schemas.openxmlformats.org/officeDocument/2006/relationships/hyperlink" Target="http://www.access.gpo.gov/nara/cfr/waisidx_05/40cfr61_05.html" TargetMode="External" /><Relationship Id="rId73" Type="http://schemas.openxmlformats.org/officeDocument/2006/relationships/hyperlink" Target="http://www.access.gpo.gov/nara/cfr/waisidx_05/33cfr140_05.html" TargetMode="External" /><Relationship Id="rId74" Type="http://schemas.openxmlformats.org/officeDocument/2006/relationships/hyperlink" Target="http://www.access.gpo.gov/nara/cfr/waisidx_05/33cfr159_05.html" TargetMode="External" /><Relationship Id="rId75" Type="http://schemas.openxmlformats.org/officeDocument/2006/relationships/hyperlink" Target="http://www.access.gpo.gov/nara/cfr/waisidx_05/40cfr1700_05.html" TargetMode="External" /><Relationship Id="rId76" Type="http://schemas.openxmlformats.org/officeDocument/2006/relationships/hyperlink" Target="http://www.access.gpo.gov/nara/cfr/waisidx_05/40cfr122_05.html" TargetMode="External" /><Relationship Id="rId77" Type="http://schemas.openxmlformats.org/officeDocument/2006/relationships/hyperlink" Target="http://www.access.gpo.gov/nara/cfr/waisidx_05/40cfr136_05.html" TargetMode="External" /><Relationship Id="rId78" Type="http://schemas.openxmlformats.org/officeDocument/2006/relationships/hyperlink" Target="http://www.access.gpo.gov/nara/cfr/waisidx_04/46cfr64_04.html" TargetMode="External" /><Relationship Id="rId79" Type="http://schemas.openxmlformats.org/officeDocument/2006/relationships/hyperlink" Target="http://www.access.gpo.gov/nara/cfr/waisidx_04/46cfr98_04.html" TargetMode="External" /><Relationship Id="rId80" Type="http://schemas.openxmlformats.org/officeDocument/2006/relationships/hyperlink" Target="http://www.access.gpo.gov/nara/cfr/waisidx_05/46cfr147_05.html" TargetMode="External" /><Relationship Id="rId81" Type="http://schemas.openxmlformats.org/officeDocument/2006/relationships/hyperlink" Target="http://www.access.gpo.gov/nara/cfr/waisidx_05/46cfrv1_05.html" TargetMode="External" /><Relationship Id="rId82" Type="http://schemas.openxmlformats.org/officeDocument/2006/relationships/hyperlink" Target="http://www.access.gpo.gov/nara/cfr/waisidx_04/46cfr92_04.html" TargetMode="External" /><Relationship Id="rId83" Type="http://schemas.openxmlformats.org/officeDocument/2006/relationships/hyperlink" Target="http://www.access.gpo.gov/nara/cfr/waisidx_04/46cfr92_04.html" TargetMode="External" /><Relationship Id="rId84" Type="http://schemas.openxmlformats.org/officeDocument/2006/relationships/hyperlink" Target="http://www.access.gpo.gov/nara/cfr/waisidx_04/46cfrv4_04.html" TargetMode="External" /><Relationship Id="rId85" Type="http://schemas.openxmlformats.org/officeDocument/2006/relationships/hyperlink" Target="http://www.access.gpo.gov/nara/cfr/waisidx_05/46cfrv1_05.html" TargetMode="External" /><Relationship Id="rId86" Type="http://schemas.openxmlformats.org/officeDocument/2006/relationships/hyperlink" Target="http://www.access.gpo.gov/nara/cfr/waisidx_05/10cfrv1_05.html" TargetMode="External" /><Relationship Id="rId87" Type="http://schemas.openxmlformats.org/officeDocument/2006/relationships/hyperlink" Target="http://www.access.gpo.gov/nara/cfr/waisidx_05/50cfr21_05.html" TargetMode="External" /><Relationship Id="rId88" Type="http://schemas.openxmlformats.org/officeDocument/2006/relationships/hyperlink" Target="http://www.access.gpo.gov/nara/cfr/waisidx_04/50cfr402_04.html" TargetMode="External" /><Relationship Id="rId89" Type="http://schemas.openxmlformats.org/officeDocument/2006/relationships/hyperlink" Target="http://www.access.gpo.gov/nara/cfr/waisidx_05/50cfr222_05.html" TargetMode="External" /><Relationship Id="rId90" Type="http://schemas.openxmlformats.org/officeDocument/2006/relationships/hyperlink" Target="http://www.access.gpo.gov/nara/cfr/waisidx_04/50cfr402_04.html" TargetMode="External" /><Relationship Id="rId91" Type="http://schemas.openxmlformats.org/officeDocument/2006/relationships/hyperlink" Target="http://www.access.gpo.gov/nara/cfr/waisidx_03/40cfr413_03.html" TargetMode="External" /><Relationship Id="rId92" Type="http://schemas.openxmlformats.org/officeDocument/2006/relationships/hyperlink" Target="http://www.access.gpo.gov/nara/cfr/waisidx_03/40cfr423_03.html" TargetMode="External" /><Relationship Id="rId93" Type="http://schemas.openxmlformats.org/officeDocument/2006/relationships/hyperlink" Target="http://www.access.gpo.gov/nara/cfr/waisidx_03/40cfr403_03.html" TargetMode="External" /><Relationship Id="rId94" Type="http://schemas.openxmlformats.org/officeDocument/2006/relationships/hyperlink" Target="http://www.access.gpo.gov/nara/cfr/waisidx_05/7cfr110_05.html" TargetMode="External" /><Relationship Id="rId95" Type="http://schemas.openxmlformats.org/officeDocument/2006/relationships/hyperlink" Target="http://www.access.gpo.gov/nara/cfr/waisidx_05/7cfr330_05.html" TargetMode="External" /><Relationship Id="rId96" Type="http://schemas.openxmlformats.org/officeDocument/2006/relationships/hyperlink" Target="http://www.access.gpo.gov/nara/cfr/waisidx_03/29cfr1910a_03.html" TargetMode="External" /><Relationship Id="rId97" Type="http://schemas.openxmlformats.org/officeDocument/2006/relationships/hyperlink" Target="http://www.access.gpo.gov/nara/cfr/waisidx_03/29cfr1910a_03.html" TargetMode="External" /><Relationship Id="rId98" Type="http://schemas.openxmlformats.org/officeDocument/2006/relationships/hyperlink" Target="http://www.access.gpo.gov/nara/cfr/waisidx_03/29cfr1910a_03.html" TargetMode="External" /><Relationship Id="rId99" Type="http://schemas.openxmlformats.org/officeDocument/2006/relationships/hyperlink" Target="http://www.access.gpo.gov/nara/cfr/waisidx_03/29cfr1910a_03.html" TargetMode="External" /><Relationship Id="rId100" Type="http://schemas.openxmlformats.org/officeDocument/2006/relationships/hyperlink" Target="http://www.corporateservices.noaa.gov/~ames/NAOs/Chap_216/naos_216_17.html" TargetMode="External" /><Relationship Id="rId101" Type="http://schemas.openxmlformats.org/officeDocument/2006/relationships/hyperlink" Target="http://www.corporateservices.noaa.gov/~ames/NAOs/Chap_216/naos_216_17.html" TargetMode="External" /><Relationship Id="rId102" Type="http://schemas.openxmlformats.org/officeDocument/2006/relationships/hyperlink" Target="http://www.corporateservices.noaa.gov/~ames/NAOs/Chap_216/naos_216_17.html" TargetMode="External" /><Relationship Id="rId103" Type="http://schemas.openxmlformats.org/officeDocument/2006/relationships/hyperlink" Target="http://www.corporateservices.noaa.gov/~ames/NAOs/Chap_216/naos_216_17.html" TargetMode="External" /><Relationship Id="rId104" Type="http://schemas.openxmlformats.org/officeDocument/2006/relationships/hyperlink" Target="http://www.corporateservices.noaa.gov/~ames/NAOs/Chap_216/naos_216_17.html" TargetMode="External" /><Relationship Id="rId105" Type="http://schemas.openxmlformats.org/officeDocument/2006/relationships/hyperlink" Target="http://www.corporateservices.noaa.gov/~ames/NAOs/Chap_216/naos_216_17.html" TargetMode="External" /><Relationship Id="rId106" Type="http://schemas.openxmlformats.org/officeDocument/2006/relationships/hyperlink" Target="http://www.corporateservices.noaa.gov/~ames/NAOs/Chap_216/naos_216_17.html" TargetMode="External" /><Relationship Id="rId107" Type="http://schemas.openxmlformats.org/officeDocument/2006/relationships/hyperlink" Target="http://www.corporateservices.noaa.gov/~ames/NAOs/Chap_216/naos_216_17.html" TargetMode="External" /><Relationship Id="rId108" Type="http://schemas.openxmlformats.org/officeDocument/2006/relationships/hyperlink" Target="http://www.corporateservices.noaa.gov/~ames/NAOs/Chap_216/naos_216_17.html" TargetMode="External" /><Relationship Id="rId109" Type="http://schemas.openxmlformats.org/officeDocument/2006/relationships/hyperlink" Target="http://www.corporateservices.noaa.gov/~ames/NAOs/Chap_216/naos_216_17.html" TargetMode="External" /><Relationship Id="rId110" Type="http://schemas.openxmlformats.org/officeDocument/2006/relationships/hyperlink" Target="http://www.corporateservices.noaa.gov/~ames/NAOs/Chap_216/naos_216_17.html" TargetMode="External" /><Relationship Id="rId111" Type="http://schemas.openxmlformats.org/officeDocument/2006/relationships/hyperlink" Target="http://www.corporateservices.noaa.gov/~ames/NAOs/Chap_216/naos_216_17.html" TargetMode="External" /><Relationship Id="rId112" Type="http://schemas.openxmlformats.org/officeDocument/2006/relationships/hyperlink" Target="http://www.corporateservices.noaa.gov/~ames/NAOs/Chap_216/naos_216_17.html" TargetMode="External" /><Relationship Id="rId113" Type="http://schemas.openxmlformats.org/officeDocument/2006/relationships/hyperlink" Target="http://www.corporateservices.noaa.gov/~ames/NAOs/Chap_216/naos_216_17.html" TargetMode="External" /><Relationship Id="rId114" Type="http://schemas.openxmlformats.org/officeDocument/2006/relationships/hyperlink" Target="http://www.osec.doc.gov/bmi/daos/216-17.htm" TargetMode="External" /><Relationship Id="rId115" Type="http://schemas.openxmlformats.org/officeDocument/2006/relationships/hyperlink" Target="http://www.osec.doc.gov/bmi/daos/216-17.htm" TargetMode="External" /><Relationship Id="rId116" Type="http://schemas.openxmlformats.org/officeDocument/2006/relationships/hyperlink" Target="http://www.osec.doc.gov/bmi/daos/216-17.htm" TargetMode="External" /><Relationship Id="rId117" Type="http://schemas.openxmlformats.org/officeDocument/2006/relationships/hyperlink" Target="http://www.osec.doc.gov/bmi/daos/216-17.htm" TargetMode="External" /><Relationship Id="rId118" Type="http://schemas.openxmlformats.org/officeDocument/2006/relationships/hyperlink" Target="http://www.osec.doc.gov/bmi/daos/216-17.htm" TargetMode="External" /><Relationship Id="rId119" Type="http://schemas.openxmlformats.org/officeDocument/2006/relationships/hyperlink" Target="http://www.osec.doc.gov/bmi/daos/216-17.htm" TargetMode="External" /><Relationship Id="rId120" Type="http://schemas.openxmlformats.org/officeDocument/2006/relationships/hyperlink" Target="http://www.osec.doc.gov/bmi/daos/216-17.htm" TargetMode="External" /><Relationship Id="rId121" Type="http://schemas.openxmlformats.org/officeDocument/2006/relationships/hyperlink" Target="http://www.osec.doc.gov/bmi/daos/216-17.htm" TargetMode="External" /><Relationship Id="rId122" Type="http://schemas.openxmlformats.org/officeDocument/2006/relationships/hyperlink" Target="http://www.osec.doc.gov/bmi/daos/216-17.htm" TargetMode="External" /><Relationship Id="rId123" Type="http://schemas.openxmlformats.org/officeDocument/2006/relationships/hyperlink" Target="http://www.osec.doc.gov/bmi/daos/216-17.htm" TargetMode="External" /><Relationship Id="rId124" Type="http://schemas.openxmlformats.org/officeDocument/2006/relationships/hyperlink" Target="http://www.osec.doc.gov/bmi/daos/216-17.htm" TargetMode="External" /><Relationship Id="rId125" Type="http://schemas.openxmlformats.org/officeDocument/2006/relationships/hyperlink" Target="http://www.osec.doc.gov/bmi/daos/216-17.htm" TargetMode="External" /><Relationship Id="rId126" Type="http://schemas.openxmlformats.org/officeDocument/2006/relationships/hyperlink" Target="http://www.osec.doc.gov/bmi/daos/216-17.htm" TargetMode="External" /><Relationship Id="rId127" Type="http://schemas.openxmlformats.org/officeDocument/2006/relationships/hyperlink" Target="http://www.osec.doc.gov/bmi/daos/216-17.htm" TargetMode="External" /><Relationship Id="rId128" Type="http://schemas.openxmlformats.org/officeDocument/2006/relationships/hyperlink" Target="http://www.corporateservices.noaa.gov/~ames/NAOs/Chap_216/naos_216_17.html" TargetMode="External" /><Relationship Id="rId129" Type="http://schemas.openxmlformats.org/officeDocument/2006/relationships/hyperlink" Target="http://www.eere.energy.gov/vehiclesandfuels/epact/federal/index.shtml" TargetMode="External" /><Relationship Id="rId130" Type="http://schemas.openxmlformats.org/officeDocument/2006/relationships/hyperlink" Target="http://www.ofee.gov/eo/eo_13423.pdf" TargetMode="External" /><Relationship Id="rId131" Type="http://schemas.openxmlformats.org/officeDocument/2006/relationships/hyperlink" Target="http://www.cr.nps.gov/local-law/eo13007.htm" TargetMode="External" /><Relationship Id="rId132" Type="http://schemas.openxmlformats.org/officeDocument/2006/relationships/hyperlink" Target="http://www.eh.doe.gov/feosh/resource/eo12196.htm" TargetMode="External" /><Relationship Id="rId133" Type="http://schemas.openxmlformats.org/officeDocument/2006/relationships/hyperlink" Target="http://www.eh.doe.gov/nepa/tools/guidance/Volume1/2-4-EO_12088.pdf" TargetMode="External" /><Relationship Id="rId134" Type="http://schemas.openxmlformats.org/officeDocument/2006/relationships/hyperlink" Target="http://www.eh.doe.gov/oepa/guidance/cercla/12580.htm" TargetMode="External" /><Relationship Id="rId135" Type="http://schemas.openxmlformats.org/officeDocument/2006/relationships/hyperlink" Target="http://www.eh.doe.gov/oepa/guidance/cercla/12580.htm" TargetMode="External" /><Relationship Id="rId136" Type="http://schemas.openxmlformats.org/officeDocument/2006/relationships/hyperlink" Target="http://ceq.eh.doe.gov/nepa/regs/eos/eo13148.html" TargetMode="External" /><Relationship Id="rId137" Type="http://schemas.openxmlformats.org/officeDocument/2006/relationships/hyperlink" Target="http://ceq.eh.doe.gov/nepa/regs/eos/eo13148.html" TargetMode="External" /><Relationship Id="rId138" Type="http://schemas.openxmlformats.org/officeDocument/2006/relationships/hyperlink" Target="http://www.eh.doe.gov/oepa/guidance/cercla/12580.htm" TargetMode="External" /><Relationship Id="rId139" Type="http://schemas.openxmlformats.org/officeDocument/2006/relationships/hyperlink" Target="http://www.eh.doe.gov/oepa/guidance/cercla/12580.htm" TargetMode="External" /><Relationship Id="rId140" Type="http://schemas.openxmlformats.org/officeDocument/2006/relationships/hyperlink" Target="http://www.ofee.gov/eo/eo13221.pdf" TargetMode="External" /><Relationship Id="rId141" Type="http://schemas.openxmlformats.org/officeDocument/2006/relationships/hyperlink" Target="http://www.eh.doe.gov/feosh/resource/eo12196.htm" TargetMode="External" /><Relationship Id="rId142" Type="http://schemas.openxmlformats.org/officeDocument/2006/relationships/hyperlink" Target="http://www.deq.virginia.gov/air/regulations/airregs.html" TargetMode="External" /><Relationship Id="rId143" Type="http://schemas.openxmlformats.org/officeDocument/2006/relationships/hyperlink" Target="http://leg1.state.va.us/000/reg/TOC17010.HTM" TargetMode="External" /><Relationship Id="rId144" Type="http://schemas.openxmlformats.org/officeDocument/2006/relationships/hyperlink" Target="http://www.deq.state.va.us/veep/" TargetMode="External" /><Relationship Id="rId145" Type="http://schemas.openxmlformats.org/officeDocument/2006/relationships/hyperlink" Target="http://leg1.state.va.us/000/reg/TOC09020.HTM#C0110" TargetMode="External" /><Relationship Id="rId146" Type="http://schemas.openxmlformats.org/officeDocument/2006/relationships/hyperlink" Target="http://leg1.state.va.us/cgi-bin/legp504.exe?000+reg+9VAC20-120-320" TargetMode="External" /><Relationship Id="rId147" Type="http://schemas.openxmlformats.org/officeDocument/2006/relationships/hyperlink" Target="http://leg1.state.va.us/000/reg/TOC09020.HTM#C0060" TargetMode="External" /><Relationship Id="rId148" Type="http://schemas.openxmlformats.org/officeDocument/2006/relationships/hyperlink" Target="http://leg1.state.va.us/cgi-bin/legp504.exe?000+reg+9VAC20-60-273" TargetMode="External" /><Relationship Id="rId149" Type="http://schemas.openxmlformats.org/officeDocument/2006/relationships/hyperlink" Target="http://leg1.state.va.us/000/reg/TOC04020.HTM" TargetMode="External" /><Relationship Id="rId150" Type="http://schemas.openxmlformats.org/officeDocument/2006/relationships/hyperlink" Target="http://leg1.state.va.us/000/reg/TOC.HTM#T0004" TargetMode="External" /><Relationship Id="rId151" Type="http://schemas.openxmlformats.org/officeDocument/2006/relationships/hyperlink" Target="http://leg1.state.va.us/000/reg/TOC04015.HTM" TargetMode="External" /><Relationship Id="rId152" Type="http://schemas.openxmlformats.org/officeDocument/2006/relationships/hyperlink" Target="http://www.deq.state.va.us/coastal/goals.html" TargetMode="External" /><Relationship Id="rId153" Type="http://schemas.openxmlformats.org/officeDocument/2006/relationships/hyperlink" Target="http://leg1.state.va.us/cgi-bin/legp504.exe?000+cod+10.1-1188" TargetMode="External" /><Relationship Id="rId154" Type="http://schemas.openxmlformats.org/officeDocument/2006/relationships/hyperlink" Target="http://www.deq.virginia.gov/p2/programs.html" TargetMode="External" /><Relationship Id="rId155" Type="http://schemas.openxmlformats.org/officeDocument/2006/relationships/hyperlink" Target="http://leg1.state.va.us/000/reg/TOC04015.HTM#C0020" TargetMode="External" /><Relationship Id="rId156" Type="http://schemas.openxmlformats.org/officeDocument/2006/relationships/hyperlink" Target="http://leg1.state.va.us/000/reg/TOC09025.HTM#C0210" TargetMode="External" /><Relationship Id="rId157" Type="http://schemas.openxmlformats.org/officeDocument/2006/relationships/hyperlink" Target="http://leg1.state.va.us/000/reg/TOC02020.HTM#C0051" TargetMode="External" /><Relationship Id="rId158" Type="http://schemas.openxmlformats.org/officeDocument/2006/relationships/hyperlink" Target="http://leg1.state.va.us/000/reg/TOC09025.HTM#C0090" TargetMode="External" /><Relationship Id="rId159" Type="http://schemas.openxmlformats.org/officeDocument/2006/relationships/hyperlink" Target="http://leg1.state.va.us/cgi-bin/legp504.exe?000+reg+4VAC25-40-2940" TargetMode="External" /><Relationship Id="rId160" Type="http://schemas.openxmlformats.org/officeDocument/2006/relationships/hyperlink" Target="http://leg1.state.va.us/000/reg/TOC09020.HTM" TargetMode="External" /><Relationship Id="rId161" Type="http://schemas.openxmlformats.org/officeDocument/2006/relationships/hyperlink" Target="http://www.deq.virginia.gov/tanks/pdf/astfin.pdf" TargetMode="External" /><Relationship Id="rId162" Type="http://schemas.openxmlformats.org/officeDocument/2006/relationships/hyperlink" Target="http://www.deq.virginia.gov/tanks/pdf/usttech.pdf" TargetMode="External" /><Relationship Id="rId163" Type="http://schemas.openxmlformats.org/officeDocument/2006/relationships/hyperlink" Target="http://leg1.state.va.us/000/reg/TOC09005.HTM#C0060" TargetMode="External" /><Relationship Id="rId164" Type="http://schemas.openxmlformats.org/officeDocument/2006/relationships/hyperlink" Target="http://leg1.state.va.us/000/reg/TOC09005.HTM#C0060" TargetMode="External" /><Relationship Id="rId165" Type="http://schemas.openxmlformats.org/officeDocument/2006/relationships/hyperlink" Target="http://leg1.state.va.us/000/reg/TOC12005.HTM" TargetMode="External" /><Relationship Id="rId166" Type="http://schemas.openxmlformats.org/officeDocument/2006/relationships/hyperlink" Target="http://leg1.state.va.us/000/reg/TOC09025.HTM#C0031" TargetMode="External" /><Relationship Id="rId167" Type="http://schemas.openxmlformats.org/officeDocument/2006/relationships/hyperlink" Target="http://leg1.state.va.us/000/reg/TOC12005.HTM#C0590" TargetMode="External" /><Relationship Id="rId168" Type="http://schemas.openxmlformats.org/officeDocument/2006/relationships/hyperlink" Target="http://leg1.state.va.us/000/reg/TOC09020.HTM#C0120" TargetMode="External" /><Relationship Id="rId169" Type="http://schemas.openxmlformats.org/officeDocument/2006/relationships/hyperlink" Target="http://leg1.state.va.us/cgi-bin/legp504.exe?000+reg+9VAC20-120-170" TargetMode="External" /><Relationship Id="rId170" Type="http://schemas.openxmlformats.org/officeDocument/2006/relationships/hyperlink" Target="http://apps.leg.wa.gov/wac/" TargetMode="External" /><Relationship Id="rId171" Type="http://schemas.openxmlformats.org/officeDocument/2006/relationships/hyperlink" Target="http://www.p2pays.org/ref/14/13287.pdf" TargetMode="External" /><Relationship Id="rId172" Type="http://schemas.openxmlformats.org/officeDocument/2006/relationships/hyperlink" Target="http://apps.leg.wa.gov/wac/default.aspx?Cite=246" TargetMode="External" /><Relationship Id="rId173" Type="http://schemas.openxmlformats.org/officeDocument/2006/relationships/hyperlink" Target="http://apps.leg.wa.gov/wac/default.aspx?Cite=173" TargetMode="External" /><Relationship Id="rId174" Type="http://schemas.openxmlformats.org/officeDocument/2006/relationships/hyperlink" Target="http://apps.leg.wa.gov/wac/default.aspx?Cite=173" TargetMode="External" /><Relationship Id="rId175" Type="http://schemas.openxmlformats.org/officeDocument/2006/relationships/hyperlink" Target="http://apps.leg.wa.gov/wac/default.aspx?Cite=173" TargetMode="External" /><Relationship Id="rId176" Type="http://schemas.openxmlformats.org/officeDocument/2006/relationships/hyperlink" Target="http://apps.leg.wa.gov/wac/" TargetMode="External" /><Relationship Id="rId177" Type="http://schemas.openxmlformats.org/officeDocument/2006/relationships/hyperlink" Target="http://apps.leg.wa.gov/RCW/default.aspx?cite=76.09" TargetMode="External" /><Relationship Id="rId178" Type="http://schemas.openxmlformats.org/officeDocument/2006/relationships/hyperlink" Target="http://apps.leg.wa.gov/wac/default.aspx?Cite=232" TargetMode="External" /><Relationship Id="rId179" Type="http://schemas.openxmlformats.org/officeDocument/2006/relationships/hyperlink" Target="http://apps.leg.wa.gov/wac/" TargetMode="External" /><Relationship Id="rId180" Type="http://schemas.openxmlformats.org/officeDocument/2006/relationships/hyperlink" Target="http://apps.leg.wa.gov/wac/default.aspx?Cite=173" TargetMode="External" /><Relationship Id="rId181" Type="http://schemas.openxmlformats.org/officeDocument/2006/relationships/hyperlink" Target="http://apps.leg.wa.gov/WAC/default.aspx?cite=173-340" TargetMode="External" /><Relationship Id="rId182" Type="http://schemas.openxmlformats.org/officeDocument/2006/relationships/hyperlink" Target="http://apps.leg.wa.gov/WAC/default.aspx?cite=173-307" TargetMode="External" /><Relationship Id="rId183" Type="http://schemas.openxmlformats.org/officeDocument/2006/relationships/hyperlink" Target="http://apps.leg.wa.gov/WAC/default.aspx?cite=232-12" TargetMode="External" /><Relationship Id="rId184" Type="http://schemas.openxmlformats.org/officeDocument/2006/relationships/hyperlink" Target="http://apps.leg.wa.gov/wac/default.aspx?Cite=173" TargetMode="External" /><Relationship Id="rId185" Type="http://schemas.openxmlformats.org/officeDocument/2006/relationships/hyperlink" Target="http://apps.leg.wa.gov/wac/default.aspx?Cite=16" TargetMode="External" /><Relationship Id="rId186" Type="http://schemas.openxmlformats.org/officeDocument/2006/relationships/hyperlink" Target="http://apps.leg.wa.gov/wac/default.aspx?Cite=173" TargetMode="External" /><Relationship Id="rId187" Type="http://schemas.openxmlformats.org/officeDocument/2006/relationships/hyperlink" Target="http://apps.leg.wa.gov/wac/default.aspx?Cite=173" TargetMode="External" /><Relationship Id="rId188" Type="http://schemas.openxmlformats.org/officeDocument/2006/relationships/hyperlink" Target="http://apps.leg.wa.gov/wac/default.aspx?Cite=317" TargetMode="External" /><Relationship Id="rId189" Type="http://schemas.openxmlformats.org/officeDocument/2006/relationships/hyperlink" Target="http://apps.leg.wa.gov/WAC/default.aspx?cite=173-360" TargetMode="External" /><Relationship Id="rId190" Type="http://schemas.openxmlformats.org/officeDocument/2006/relationships/hyperlink" Target="http://apps.leg.wa.gov/wac/default.aspx?Cite=173" TargetMode="External" /><Relationship Id="rId191" Type="http://schemas.openxmlformats.org/officeDocument/2006/relationships/hyperlink" Target="http://apps.leg.wa.gov/wac/default.aspx?Cite=173" TargetMode="External" /><Relationship Id="rId192" Type="http://schemas.openxmlformats.org/officeDocument/2006/relationships/hyperlink" Target="http://apps.leg.wa.gov/wac/default.aspx?Cite=173" TargetMode="External" /><Relationship Id="rId193" Type="http://schemas.openxmlformats.org/officeDocument/2006/relationships/hyperlink" Target="http://apps.leg.wa.gov/wac/default.aspx?Cite=173" TargetMode="External" /><Relationship Id="rId194" Type="http://schemas.openxmlformats.org/officeDocument/2006/relationships/hyperlink" Target="http://apps.leg.wa.gov/wac/default.aspx?Cite=173" TargetMode="External" /><Relationship Id="rId195" Type="http://schemas.openxmlformats.org/officeDocument/2006/relationships/hyperlink" Target="http://apps.leg.wa.gov/wac/default.aspx?Cite=173" TargetMode="External" /><Relationship Id="rId196" Type="http://schemas.openxmlformats.org/officeDocument/2006/relationships/hyperlink" Target="http://apps.leg.wa.gov/WAC/default.aspx?cite=173-360" TargetMode="External" /><Relationship Id="rId197" Type="http://schemas.openxmlformats.org/officeDocument/2006/relationships/hyperlink" Target="http://apps.leg.wa.gov/WAC/default.aspx?cite=173-303" TargetMode="External" /><Relationship Id="rId198" Type="http://schemas.openxmlformats.org/officeDocument/2006/relationships/hyperlink" Target="http://apps.leg.wa.gov/WAC/default.aspx?cite=173-303" TargetMode="External" /><Relationship Id="rId199" Type="http://schemas.openxmlformats.org/officeDocument/2006/relationships/hyperlink" Target="http://www.pscleanair.org/businfo/regulations.shtml" TargetMode="External" /><Relationship Id="rId200" Type="http://schemas.openxmlformats.org/officeDocument/2006/relationships/hyperlink" Target="http://apps.leg.wa.gov/WAC/default.aspx?cite=173-220" TargetMode="External" /><Relationship Id="rId201" Type="http://schemas.openxmlformats.org/officeDocument/2006/relationships/hyperlink" Target="http://apps.leg.wa.gov/wac/default.aspx?Cite=173" TargetMode="External" /><Relationship Id="rId202" Type="http://schemas.openxmlformats.org/officeDocument/2006/relationships/hyperlink" Target="http://apps.leg.wa.gov/wac/default.aspx?Cite=246" TargetMode="External" /><Relationship Id="rId203" Type="http://schemas.openxmlformats.org/officeDocument/2006/relationships/hyperlink" Target="http://www.legis.state.ak.us/cgi-bin/folioisa.dll/aac/query=%5Bgroup%2Btitle18chap50!3A%5D/doc/%7B@1%7D/hits_only?" TargetMode="External" /><Relationship Id="rId204" Type="http://schemas.openxmlformats.org/officeDocument/2006/relationships/hyperlink" Target="http://www.legis.state.ak.us/cgi-bin/folioisa.dll/aac/query=%5Bgroup%2Btitle18chap75!3A%5D/doc/%7B@1%7D/hits_only?" TargetMode="External" /><Relationship Id="rId205" Type="http://schemas.openxmlformats.org/officeDocument/2006/relationships/hyperlink" Target="http://www.legis.state.ak.us/cgi-bin/folioisa.dll/aac/query=%5Bgroup%2Btitle18chap85!3A%5D/doc/%7B@1%7D/hits_only?" TargetMode="External" /><Relationship Id="rId206" Type="http://schemas.openxmlformats.org/officeDocument/2006/relationships/hyperlink" Target="http://www.legis.state.ak.us/cgi-bin/folioisa.dll/aac/query=%5Bgroup%2Btitle18chap62!3A%5D/doc/%7B@1%7D/hits_only?" TargetMode="External" /><Relationship Id="rId207" Type="http://schemas.openxmlformats.org/officeDocument/2006/relationships/hyperlink" Target="http://www.legis.state.ak.us/cgi-bin/folioisa.dll/aac/query=%5Bgroup%2Btitle18chap62!3A%5D/doc/%7B@1%7D/hits_only?" TargetMode="External" /><Relationship Id="rId208" Type="http://schemas.openxmlformats.org/officeDocument/2006/relationships/hyperlink" Target="http://www.dec.state.ak.us/regulations/index.htm" TargetMode="External" /><Relationship Id="rId209" Type="http://schemas.openxmlformats.org/officeDocument/2006/relationships/hyperlink" Target="http://www.legis.state.ak.us/cgi-bin/folioisa.dll/aac/query=%5Bgroup%2Btitle18chap90!3A%5D/doc/%7B@1%7D/hits_only?" TargetMode="External" /><Relationship Id="rId210" Type="http://schemas.openxmlformats.org/officeDocument/2006/relationships/hyperlink" Target="http://www.legis.state.ak.us/cgi-bin/folioisa.dll/aac/query=%5Bgroup%2Btitle18chap75!3A%5D/doc/%7B@1%7D/hits_only?" TargetMode="External" /><Relationship Id="rId211" Type="http://schemas.openxmlformats.org/officeDocument/2006/relationships/hyperlink" Target="http://www.legis.state.ak.us/cgi-bin/folioisa.dll/aac/query=%5Bgroup%2Btitle18chap75!3A%5D/doc/%7B@1%7D/hits_only?" TargetMode="External" /><Relationship Id="rId212" Type="http://schemas.openxmlformats.org/officeDocument/2006/relationships/hyperlink" Target="http://www.legis.state.ak.us/cgi-bin/folioisa.dll/aac/query=%5bjump!3A!2718+aac+75!2E027!27%5d/doc/%7b@68160%7d/hits_only?" TargetMode="External" /><Relationship Id="rId213" Type="http://schemas.openxmlformats.org/officeDocument/2006/relationships/hyperlink" Target="http://www.legis.state.ak.us/cgi-bin/folioisa.dll/aac/query=%5bjump!3A!2718+aac+75!2E080!27%5d/doc/%7b@68184%7d/hits_only?" TargetMode="External" /><Relationship Id="rId214" Type="http://schemas.openxmlformats.org/officeDocument/2006/relationships/hyperlink" Target="http://www.legis.state.ak.us/cgi-bin/folioisa.dll/aac/query=%5Bgroup%2Btitle18chap75!3A%5D/doc/%7B@1%7D/hits_only?" TargetMode="External" /><Relationship Id="rId215" Type="http://schemas.openxmlformats.org/officeDocument/2006/relationships/hyperlink" Target="http://www.legis.state.ak.us/cgi-bin/folioisa.dll/aac/query=%5Bgroup%2Btitle18chap60!3A%5D/doc/%7B@1%7D/hits_only?" TargetMode="External" /><Relationship Id="rId216" Type="http://schemas.openxmlformats.org/officeDocument/2006/relationships/hyperlink" Target="http://www.dec.state.ak.us/regulations/index.htm" TargetMode="External" /><Relationship Id="rId217" Type="http://schemas.openxmlformats.org/officeDocument/2006/relationships/hyperlink" Target="http://www.legis.state.ak.us/cgi-bin/folioisa.dll/aac/query=%5Bgroup%2Btitle18chap60!3A%5D/doc/%7B@1%7D/hits_only?" TargetMode="External" /><Relationship Id="rId218" Type="http://schemas.openxmlformats.org/officeDocument/2006/relationships/hyperlink" Target="http://www.legis.state.ak.us/cgi-bin/folioisa.dll/aac/query=%5bjump!3A!2718+aac+60!2E030!27%5d/doc/%7b@66886%7d/hits_only?" TargetMode="External" /><Relationship Id="rId219" Type="http://schemas.openxmlformats.org/officeDocument/2006/relationships/hyperlink" Target="http://www.legis.state.ak.us/cgi-bin/folioisa.dll/aac/query=%5bjump!3A!2718+aac+75!2E065!27%5d/doc/%7b@68176%7d/hits_only?" TargetMode="External" /><Relationship Id="rId220" Type="http://schemas.openxmlformats.org/officeDocument/2006/relationships/hyperlink" Target="http://www.legis.state.ak.us/cgi-bin/folioisa.dll/aac/query=%5Bgroup%2Btitle18chap78!3A%5D/doc/%7B@1%7D/hits_only?" TargetMode="External" /><Relationship Id="rId221" Type="http://schemas.openxmlformats.org/officeDocument/2006/relationships/hyperlink" Target="http://www.legis.state.ak.us/cgi-bin/folioisa.dll/aac/query=%5bjump!3A!2718+aac+75!2E027!27%5d/doc/%7b@68160%7d/hits_only?" TargetMode="External" /><Relationship Id="rId222" Type="http://schemas.openxmlformats.org/officeDocument/2006/relationships/hyperlink" Target="http://www.legis.state.ak.us/cgi-bin/folioisa.dll/aac/query=%5Bgroup%2Btitle18chap60!3A%5D/doc/%7B@1%7D/hits_only?" TargetMode="External" /><Relationship Id="rId223" Type="http://schemas.openxmlformats.org/officeDocument/2006/relationships/hyperlink" Target="http://www.legis.state.ak.us/cgi-bin/folioisa.dll/aac/query=%5Bgroup%2Btitle18chap72!3A%5D/doc/%7B@1%7D/hits_only?" TargetMode="External" /><Relationship Id="rId224" Type="http://schemas.openxmlformats.org/officeDocument/2006/relationships/hyperlink" Target="http://www.legis.state.ak.us/cgi-bin/folioisa.dll/aac/query=%5bjump!3A!2718+aac+72!2E510!27%5d/doc/%7b@67904%7d/hits_only?" TargetMode="External" /><Relationship Id="rId225" Type="http://schemas.openxmlformats.org/officeDocument/2006/relationships/hyperlink" Target="http://www.legis.state.ak.us/cgi-bin/folioisa.dll/aac/query=%5Bgroup%2Btitle18chap80!3A%5D/doc/%7B@1%7D/hits_only?" TargetMode="External" /><Relationship Id="rId226" Type="http://schemas.openxmlformats.org/officeDocument/2006/relationships/hyperlink" Target="http://www.legis.state.ak.us/cgi-bin/folioisa.dll/aac/query=%5bjump!3A!27title11chap16!27%5d/doc/%7b@41109%7d?" TargetMode="External" /><Relationship Id="rId227" Type="http://schemas.openxmlformats.org/officeDocument/2006/relationships/hyperlink" Target="http://www.legis.state.ak.us/cgi-bin/folioisa.dll/aac/query=*/doc/%7bt40582%7d?" TargetMode="External" /><Relationship Id="rId228" Type="http://schemas.openxmlformats.org/officeDocument/2006/relationships/hyperlink" Target="http://www.legis.state.ak.us/cgi-bin/folioisa.dll/aac/query=*/doc/%7bt14933%7d?" TargetMode="External" /><Relationship Id="rId229" Type="http://schemas.openxmlformats.org/officeDocument/2006/relationships/hyperlink" Target="http://www.legis.state.ak.us/cgi-bin/folioisa.dll/aac/query=%5bjump!3A!27t!2E+5!2C+p!2E+4!27%5d/doc/%7b@23624%7d?" TargetMode="External" /><Relationship Id="rId230" Type="http://schemas.openxmlformats.org/officeDocument/2006/relationships/hyperlink" Target="http://www.legis.state.ak.us/cgi-bin/folioisa.dll/aac/query=%5bjump!3A!27title11chap112!27%5d/doc/%7b@47985%7d?" TargetMode="External" /><Relationship Id="rId231" Type="http://schemas.openxmlformats.org/officeDocument/2006/relationships/hyperlink" Target="http://www.ofee.gov/eo/eo_13423.pdf" TargetMode="External" /><Relationship Id="rId232" Type="http://schemas.openxmlformats.org/officeDocument/2006/relationships/hyperlink" Target="http://www.osec.doc.gov/bmi/daos/216-17.htm" TargetMode="External" /><Relationship Id="rId233" Type="http://schemas.openxmlformats.org/officeDocument/2006/relationships/hyperlink" Target="http://ofee.gov/eo/eo13423_main.asp" TargetMode="External" /><Relationship Id="rId234" Type="http://schemas.openxmlformats.org/officeDocument/2006/relationships/hyperlink" Target="http://ofee.gov/eo/eo13423_main.asp" TargetMode="External" /><Relationship Id="rId235" Type="http://schemas.openxmlformats.org/officeDocument/2006/relationships/hyperlink" Target="http://ofee.gov/eo/eo13423_main.asp" TargetMode="External" /><Relationship Id="rId236" Type="http://schemas.openxmlformats.org/officeDocument/2006/relationships/hyperlink" Target="http://ofee.gov/eo/eo13423_main.asp" TargetMode="External" /><Relationship Id="rId237" Type="http://schemas.openxmlformats.org/officeDocument/2006/relationships/hyperlink" Target="http://ofee.gov/eo/eo13423_main.asp" TargetMode="External" /><Relationship Id="rId238" Type="http://schemas.openxmlformats.org/officeDocument/2006/relationships/hyperlink" Target="http://ofee.gov/eo/eo13423_main.asp" TargetMode="External" /><Relationship Id="rId239" Type="http://schemas.openxmlformats.org/officeDocument/2006/relationships/hyperlink" Target="http://ofee.gov/eo/eo13423_main.asp" TargetMode="External" /><Relationship Id="rId240" Type="http://schemas.openxmlformats.org/officeDocument/2006/relationships/hyperlink" Target="http://ofee.gov/eo/eo13423_main.asp" TargetMode="External" /><Relationship Id="rId241" Type="http://schemas.openxmlformats.org/officeDocument/2006/relationships/hyperlink" Target="http://ofee.gov/eo/eo13423_main.asp" TargetMode="External" /><Relationship Id="rId242" Type="http://schemas.openxmlformats.org/officeDocument/2006/relationships/hyperlink" Target="http://ofee.gov/eo/eo13423_main.asp" TargetMode="External" /><Relationship Id="rId243" Type="http://schemas.openxmlformats.org/officeDocument/2006/relationships/hyperlink" Target="http://ofee.gov/eo/eo13423_main.asp" TargetMode="External" /><Relationship Id="rId2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zoomScale="85" zoomScaleNormal="85" zoomScaleSheetLayoutView="75" workbookViewId="0" topLeftCell="A1">
      <selection activeCell="F35" sqref="F35"/>
    </sheetView>
  </sheetViews>
  <sheetFormatPr defaultColWidth="9.140625" defaultRowHeight="12.75"/>
  <cols>
    <col min="1" max="1" width="9.140625" style="30" customWidth="1"/>
    <col min="2" max="2" width="27.00390625" style="30" customWidth="1"/>
    <col min="3" max="5" width="15.00390625" style="13" customWidth="1"/>
    <col min="6" max="7" width="11.57421875" style="30" customWidth="1"/>
    <col min="8" max="8" width="15.00390625" style="30" customWidth="1"/>
    <col min="9" max="9" width="14.421875" style="30" customWidth="1"/>
    <col min="10" max="10" width="15.421875" style="30" customWidth="1"/>
    <col min="11" max="12" width="9.140625" style="30" customWidth="1"/>
    <col min="13" max="13" width="14.7109375" style="30" customWidth="1"/>
    <col min="14" max="16" width="15.7109375" style="30" customWidth="1"/>
    <col min="17" max="16384" width="9.140625" style="30" customWidth="1"/>
  </cols>
  <sheetData>
    <row r="1" spans="1:15" ht="30" customHeight="1">
      <c r="A1" s="89"/>
      <c r="B1" s="84" t="s">
        <v>198</v>
      </c>
      <c r="C1" s="77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6" ht="12.75">
      <c r="A2" s="90"/>
      <c r="B2" s="84"/>
      <c r="C2" s="84" t="s">
        <v>2</v>
      </c>
      <c r="D2" s="84"/>
      <c r="E2" s="84"/>
      <c r="F2" s="84"/>
      <c r="G2" s="84"/>
      <c r="H2" s="84"/>
      <c r="I2" s="84" t="s">
        <v>3</v>
      </c>
      <c r="J2" s="84"/>
      <c r="K2" s="48" t="s">
        <v>305</v>
      </c>
      <c r="L2" s="48" t="s">
        <v>306</v>
      </c>
      <c r="M2" s="3" t="s">
        <v>10</v>
      </c>
      <c r="N2" s="1" t="s">
        <v>5</v>
      </c>
      <c r="O2" s="1" t="s">
        <v>5</v>
      </c>
      <c r="P2" s="1" t="s">
        <v>5</v>
      </c>
    </row>
    <row r="3" spans="1:16" ht="25.5">
      <c r="A3" s="91"/>
      <c r="B3" s="84"/>
      <c r="C3" s="67" t="s">
        <v>6</v>
      </c>
      <c r="D3" s="68"/>
      <c r="E3" s="69"/>
      <c r="F3" s="70" t="s">
        <v>7</v>
      </c>
      <c r="G3" s="71"/>
      <c r="H3" s="1" t="s">
        <v>8</v>
      </c>
      <c r="I3" s="1" t="s">
        <v>8</v>
      </c>
      <c r="J3" s="1" t="s">
        <v>9</v>
      </c>
      <c r="K3" s="49" t="s">
        <v>307</v>
      </c>
      <c r="L3" s="49" t="s">
        <v>307</v>
      </c>
      <c r="M3" s="1" t="s">
        <v>4</v>
      </c>
      <c r="N3" s="2" t="s">
        <v>199</v>
      </c>
      <c r="O3" s="1" t="s">
        <v>208</v>
      </c>
      <c r="P3" s="1" t="s">
        <v>350</v>
      </c>
    </row>
    <row r="4" spans="1:16" ht="12.75">
      <c r="A4" s="31" t="s">
        <v>11</v>
      </c>
      <c r="B4" s="93" t="s">
        <v>12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32"/>
      <c r="O4" s="33"/>
      <c r="P4" s="33"/>
    </row>
    <row r="5" spans="1:16" ht="12.75" customHeight="1">
      <c r="A5" s="31">
        <f aca="true" t="shared" si="0" ref="A5:A13">A4+(0.1)</f>
        <v>1.1</v>
      </c>
      <c r="B5" s="34" t="s">
        <v>13</v>
      </c>
      <c r="C5" s="14" t="s">
        <v>14</v>
      </c>
      <c r="D5" s="14"/>
      <c r="E5" s="14"/>
      <c r="F5" s="8"/>
      <c r="G5" s="8"/>
      <c r="H5" s="100" t="s">
        <v>376</v>
      </c>
      <c r="I5" s="88" t="s">
        <v>15</v>
      </c>
      <c r="J5" s="8"/>
      <c r="K5" s="9" t="s">
        <v>314</v>
      </c>
      <c r="L5" s="8" t="s">
        <v>308</v>
      </c>
      <c r="M5" s="8"/>
      <c r="N5" s="65" t="s">
        <v>304</v>
      </c>
      <c r="O5" s="59" t="s">
        <v>212</v>
      </c>
      <c r="P5" s="59" t="s">
        <v>351</v>
      </c>
    </row>
    <row r="6" spans="1:16" ht="38.25">
      <c r="A6" s="31">
        <f t="shared" si="0"/>
        <v>1.2000000000000002</v>
      </c>
      <c r="B6" s="34" t="s">
        <v>16</v>
      </c>
      <c r="C6" s="14" t="s">
        <v>14</v>
      </c>
      <c r="D6" s="14"/>
      <c r="E6" s="14"/>
      <c r="F6" s="8"/>
      <c r="G6" s="8"/>
      <c r="H6" s="101"/>
      <c r="I6" s="88"/>
      <c r="J6" s="8"/>
      <c r="K6" s="9" t="s">
        <v>314</v>
      </c>
      <c r="L6" s="8" t="s">
        <v>308</v>
      </c>
      <c r="M6" s="8"/>
      <c r="N6" s="66"/>
      <c r="O6" s="61"/>
      <c r="P6" s="61"/>
    </row>
    <row r="7" spans="1:16" ht="38.25">
      <c r="A7" s="31">
        <f t="shared" si="0"/>
        <v>1.3000000000000003</v>
      </c>
      <c r="B7" s="34" t="s">
        <v>17</v>
      </c>
      <c r="C7" s="17" t="s">
        <v>14</v>
      </c>
      <c r="D7" s="17"/>
      <c r="E7" s="17"/>
      <c r="F7" s="8"/>
      <c r="G7" s="8"/>
      <c r="H7" s="101"/>
      <c r="I7" s="88"/>
      <c r="J7" s="8"/>
      <c r="K7" s="9" t="s">
        <v>314</v>
      </c>
      <c r="L7" s="8"/>
      <c r="M7" s="8"/>
      <c r="N7" s="66"/>
      <c r="O7" s="61"/>
      <c r="P7" s="61"/>
    </row>
    <row r="8" spans="1:16" ht="38.25">
      <c r="A8" s="31">
        <f t="shared" si="0"/>
        <v>1.4000000000000004</v>
      </c>
      <c r="B8" s="34" t="s">
        <v>18</v>
      </c>
      <c r="C8" s="17" t="s">
        <v>14</v>
      </c>
      <c r="D8" s="17"/>
      <c r="E8" s="17"/>
      <c r="F8" s="8"/>
      <c r="G8" s="8"/>
      <c r="H8" s="101"/>
      <c r="I8" s="88"/>
      <c r="J8" s="8"/>
      <c r="K8" s="9" t="s">
        <v>314</v>
      </c>
      <c r="L8" s="8"/>
      <c r="M8" s="8"/>
      <c r="N8" s="66"/>
      <c r="O8" s="61"/>
      <c r="P8" s="61"/>
    </row>
    <row r="9" spans="1:16" ht="25.5">
      <c r="A9" s="31">
        <f t="shared" si="0"/>
        <v>1.5000000000000004</v>
      </c>
      <c r="B9" s="34" t="s">
        <v>19</v>
      </c>
      <c r="C9" s="17" t="s">
        <v>14</v>
      </c>
      <c r="D9" s="17"/>
      <c r="E9" s="17"/>
      <c r="F9" s="8"/>
      <c r="G9" s="8"/>
      <c r="H9" s="101"/>
      <c r="I9" s="88"/>
      <c r="J9" s="8"/>
      <c r="K9" s="9"/>
      <c r="L9" s="8"/>
      <c r="M9" s="8"/>
      <c r="N9" s="66"/>
      <c r="O9" s="61"/>
      <c r="P9" s="61"/>
    </row>
    <row r="10" spans="1:16" ht="12.75">
      <c r="A10" s="31">
        <f t="shared" si="0"/>
        <v>1.6000000000000005</v>
      </c>
      <c r="B10" s="34" t="s">
        <v>20</v>
      </c>
      <c r="C10" s="17" t="s">
        <v>21</v>
      </c>
      <c r="D10" s="17"/>
      <c r="E10" s="17"/>
      <c r="F10" s="8"/>
      <c r="G10" s="8"/>
      <c r="H10" s="101"/>
      <c r="I10" s="88"/>
      <c r="J10" s="8"/>
      <c r="K10" s="9"/>
      <c r="L10" s="8"/>
      <c r="M10" s="8"/>
      <c r="N10" s="66"/>
      <c r="O10" s="61"/>
      <c r="P10" s="61"/>
    </row>
    <row r="11" spans="1:16" ht="38.25">
      <c r="A11" s="31">
        <f t="shared" si="0"/>
        <v>1.7000000000000006</v>
      </c>
      <c r="B11" s="34" t="s">
        <v>22</v>
      </c>
      <c r="C11" s="17" t="s">
        <v>23</v>
      </c>
      <c r="D11" s="17"/>
      <c r="E11" s="17"/>
      <c r="F11" s="64" t="s">
        <v>374</v>
      </c>
      <c r="G11" s="10"/>
      <c r="H11" s="101"/>
      <c r="I11" s="88"/>
      <c r="J11" s="8"/>
      <c r="K11" s="9" t="s">
        <v>315</v>
      </c>
      <c r="L11" s="8" t="s">
        <v>309</v>
      </c>
      <c r="M11" s="8"/>
      <c r="N11" s="66"/>
      <c r="O11" s="61"/>
      <c r="P11" s="61"/>
    </row>
    <row r="12" spans="1:16" ht="12.75">
      <c r="A12" s="31">
        <f t="shared" si="0"/>
        <v>1.8000000000000007</v>
      </c>
      <c r="B12" s="34" t="s">
        <v>24</v>
      </c>
      <c r="C12" s="17" t="s">
        <v>25</v>
      </c>
      <c r="D12" s="17"/>
      <c r="E12" s="17"/>
      <c r="F12" s="8"/>
      <c r="G12" s="8"/>
      <c r="H12" s="101"/>
      <c r="I12" s="88"/>
      <c r="J12" s="8"/>
      <c r="K12" s="8"/>
      <c r="L12" s="8"/>
      <c r="M12" s="8"/>
      <c r="N12" s="66"/>
      <c r="O12" s="61"/>
      <c r="P12" s="61"/>
    </row>
    <row r="13" spans="1:16" ht="12.75">
      <c r="A13" s="31">
        <f t="shared" si="0"/>
        <v>1.9000000000000008</v>
      </c>
      <c r="B13" s="34" t="s">
        <v>26</v>
      </c>
      <c r="C13" s="19" t="s">
        <v>197</v>
      </c>
      <c r="D13" s="18"/>
      <c r="E13" s="18"/>
      <c r="F13" s="108" t="s">
        <v>374</v>
      </c>
      <c r="G13" s="10"/>
      <c r="H13" s="101"/>
      <c r="I13" s="88"/>
      <c r="J13" s="8"/>
      <c r="K13" s="8"/>
      <c r="L13" s="8"/>
      <c r="M13" s="8"/>
      <c r="N13" s="66"/>
      <c r="O13" s="61"/>
      <c r="P13" s="61"/>
    </row>
    <row r="14" spans="1:16" ht="92.25" customHeight="1">
      <c r="A14" s="35">
        <v>1.1</v>
      </c>
      <c r="B14" s="34" t="s">
        <v>27</v>
      </c>
      <c r="C14" s="19" t="s">
        <v>241</v>
      </c>
      <c r="D14" s="19" t="s">
        <v>240</v>
      </c>
      <c r="E14" s="19"/>
      <c r="F14" s="9"/>
      <c r="G14" s="9"/>
      <c r="H14" s="102"/>
      <c r="I14" s="88"/>
      <c r="J14" s="8"/>
      <c r="K14" s="8"/>
      <c r="L14" s="9" t="s">
        <v>316</v>
      </c>
      <c r="M14" s="9" t="s">
        <v>28</v>
      </c>
      <c r="N14" s="83"/>
      <c r="O14" s="60"/>
      <c r="P14" s="60"/>
    </row>
    <row r="15" spans="1:16" ht="12.75">
      <c r="A15" s="31"/>
      <c r="B15" s="34"/>
      <c r="C15" s="20"/>
      <c r="D15" s="20"/>
      <c r="E15" s="20"/>
      <c r="F15" s="8"/>
      <c r="G15" s="8"/>
      <c r="H15" s="8"/>
      <c r="I15" s="8"/>
      <c r="J15" s="8"/>
      <c r="K15" s="50"/>
      <c r="L15" s="51"/>
      <c r="M15" s="8"/>
      <c r="N15" s="8"/>
      <c r="O15" s="37"/>
      <c r="P15" s="37"/>
    </row>
    <row r="16" spans="1:16" ht="12.75">
      <c r="A16" s="31" t="s">
        <v>29</v>
      </c>
      <c r="B16" s="38" t="s">
        <v>30</v>
      </c>
      <c r="C16" s="21"/>
      <c r="D16" s="21"/>
      <c r="E16" s="21"/>
      <c r="F16" s="15"/>
      <c r="G16" s="15"/>
      <c r="H16" s="15"/>
      <c r="I16" s="15"/>
      <c r="J16" s="15"/>
      <c r="K16" s="52"/>
      <c r="L16" s="52"/>
      <c r="M16" s="15"/>
      <c r="N16" s="4"/>
      <c r="O16" s="5"/>
      <c r="P16" s="5"/>
    </row>
    <row r="17" spans="1:16" ht="12.75" customHeight="1">
      <c r="A17" s="31">
        <f>A16+(0.1)</f>
        <v>2.1</v>
      </c>
      <c r="B17" s="34" t="s">
        <v>31</v>
      </c>
      <c r="C17" s="17" t="s">
        <v>32</v>
      </c>
      <c r="D17" s="17"/>
      <c r="E17" s="17"/>
      <c r="F17" s="8"/>
      <c r="G17" s="8"/>
      <c r="H17" s="76" t="s">
        <v>377</v>
      </c>
      <c r="I17" s="76" t="s">
        <v>33</v>
      </c>
      <c r="J17" s="8"/>
      <c r="K17" s="8"/>
      <c r="L17" s="8"/>
      <c r="M17" s="8"/>
      <c r="N17" s="85" t="s">
        <v>200</v>
      </c>
      <c r="O17" s="59" t="s">
        <v>213</v>
      </c>
      <c r="P17" s="97" t="s">
        <v>352</v>
      </c>
    </row>
    <row r="18" spans="1:16" ht="25.5">
      <c r="A18" s="31">
        <f>A17+(0.1)</f>
        <v>2.2</v>
      </c>
      <c r="B18" s="34" t="s">
        <v>34</v>
      </c>
      <c r="C18" s="22" t="s">
        <v>35</v>
      </c>
      <c r="D18" s="22"/>
      <c r="E18" s="22"/>
      <c r="F18" s="7" t="s">
        <v>36</v>
      </c>
      <c r="G18" s="7"/>
      <c r="H18" s="76"/>
      <c r="I18" s="76"/>
      <c r="J18" s="8"/>
      <c r="K18" s="8"/>
      <c r="L18" s="8"/>
      <c r="M18" s="8"/>
      <c r="N18" s="86"/>
      <c r="O18" s="66"/>
      <c r="P18" s="98"/>
    </row>
    <row r="19" spans="1:16" ht="12.75">
      <c r="A19" s="31">
        <f>A18+(0.1)</f>
        <v>2.3000000000000003</v>
      </c>
      <c r="B19" s="34" t="s">
        <v>206</v>
      </c>
      <c r="C19" s="23" t="s">
        <v>243</v>
      </c>
      <c r="D19" s="23" t="s">
        <v>242</v>
      </c>
      <c r="E19" s="22"/>
      <c r="F19" s="8"/>
      <c r="G19" s="8"/>
      <c r="H19" s="76"/>
      <c r="I19" s="76"/>
      <c r="J19" s="8"/>
      <c r="K19" s="8"/>
      <c r="L19" s="8"/>
      <c r="M19" s="8"/>
      <c r="N19" s="86"/>
      <c r="O19" s="66"/>
      <c r="P19" s="98"/>
    </row>
    <row r="20" spans="1:16" ht="25.5">
      <c r="A20" s="31">
        <f>A19+(0.1)</f>
        <v>2.4000000000000004</v>
      </c>
      <c r="B20" s="34" t="s">
        <v>37</v>
      </c>
      <c r="C20" s="23" t="s">
        <v>38</v>
      </c>
      <c r="D20" s="23"/>
      <c r="E20" s="23"/>
      <c r="F20" s="8"/>
      <c r="G20" s="8"/>
      <c r="H20" s="76"/>
      <c r="I20" s="76"/>
      <c r="J20" s="8"/>
      <c r="K20" s="8"/>
      <c r="L20" s="8"/>
      <c r="M20" s="8"/>
      <c r="N20" s="87"/>
      <c r="O20" s="83"/>
      <c r="P20" s="99"/>
    </row>
    <row r="21" spans="1:16" ht="12.75">
      <c r="A21" s="12"/>
      <c r="B21" s="39"/>
      <c r="C21" s="22"/>
      <c r="D21" s="22"/>
      <c r="E21" s="22"/>
      <c r="F21" s="9"/>
      <c r="G21" s="9"/>
      <c r="H21" s="9"/>
      <c r="I21" s="9"/>
      <c r="J21" s="9"/>
      <c r="K21" s="53"/>
      <c r="L21" s="53"/>
      <c r="M21" s="9"/>
      <c r="N21" s="9"/>
      <c r="O21" s="16"/>
      <c r="P21" s="16"/>
    </row>
    <row r="22" spans="1:16" ht="12.75" customHeight="1">
      <c r="A22" s="31" t="s">
        <v>39</v>
      </c>
      <c r="B22" s="62" t="s">
        <v>40</v>
      </c>
      <c r="C22" s="75"/>
      <c r="D22" s="75"/>
      <c r="E22" s="75"/>
      <c r="F22" s="75"/>
      <c r="G22" s="75"/>
      <c r="H22" s="75"/>
      <c r="I22" s="15"/>
      <c r="J22" s="15"/>
      <c r="K22" s="54"/>
      <c r="L22" s="54"/>
      <c r="M22" s="15"/>
      <c r="N22" s="4"/>
      <c r="O22" s="5"/>
      <c r="P22" s="5"/>
    </row>
    <row r="23" spans="1:16" ht="12.75" customHeight="1">
      <c r="A23" s="12">
        <f>A22+0.1</f>
        <v>3.1</v>
      </c>
      <c r="B23" s="41" t="s">
        <v>41</v>
      </c>
      <c r="C23" s="11"/>
      <c r="D23" s="11"/>
      <c r="E23" s="11"/>
      <c r="F23" s="105" t="s">
        <v>379</v>
      </c>
      <c r="G23" s="72" t="s">
        <v>374</v>
      </c>
      <c r="H23" s="92" t="s">
        <v>376</v>
      </c>
      <c r="I23" s="92" t="s">
        <v>15</v>
      </c>
      <c r="J23" s="12"/>
      <c r="K23" s="46"/>
      <c r="L23" s="46"/>
      <c r="M23" s="12"/>
      <c r="N23" s="72" t="s">
        <v>201</v>
      </c>
      <c r="O23" s="80" t="s">
        <v>214</v>
      </c>
      <c r="P23" s="16"/>
    </row>
    <row r="24" spans="1:16" ht="25.5">
      <c r="A24" s="12">
        <f>A23+0.1</f>
        <v>3.2</v>
      </c>
      <c r="B24" s="41" t="s">
        <v>42</v>
      </c>
      <c r="C24" s="11"/>
      <c r="D24" s="11"/>
      <c r="E24" s="11"/>
      <c r="F24" s="106"/>
      <c r="G24" s="73"/>
      <c r="H24" s="92"/>
      <c r="I24" s="92"/>
      <c r="J24" s="12"/>
      <c r="K24" s="46"/>
      <c r="L24" s="46"/>
      <c r="M24" s="12"/>
      <c r="N24" s="73"/>
      <c r="O24" s="81"/>
      <c r="P24" s="16"/>
    </row>
    <row r="25" spans="1:16" ht="12.75">
      <c r="A25" s="12">
        <f>A24+0.1</f>
        <v>3.3000000000000003</v>
      </c>
      <c r="B25" s="41" t="s">
        <v>43</v>
      </c>
      <c r="C25" s="11"/>
      <c r="D25" s="11"/>
      <c r="E25" s="11"/>
      <c r="F25" s="106"/>
      <c r="G25" s="73"/>
      <c r="H25" s="92"/>
      <c r="I25" s="92"/>
      <c r="J25" s="12"/>
      <c r="K25" s="46"/>
      <c r="L25" s="46"/>
      <c r="M25" s="12"/>
      <c r="N25" s="73"/>
      <c r="O25" s="81"/>
      <c r="P25" s="16"/>
    </row>
    <row r="26" spans="1:16" ht="25.5">
      <c r="A26" s="12">
        <f>A25+0.1</f>
        <v>3.4000000000000004</v>
      </c>
      <c r="B26" s="41" t="s">
        <v>44</v>
      </c>
      <c r="C26" s="11"/>
      <c r="D26" s="11"/>
      <c r="E26" s="11"/>
      <c r="F26" s="106"/>
      <c r="G26" s="73"/>
      <c r="H26" s="92"/>
      <c r="I26" s="92"/>
      <c r="J26" s="12"/>
      <c r="K26" s="46"/>
      <c r="L26" s="46"/>
      <c r="M26" s="12"/>
      <c r="N26" s="73"/>
      <c r="O26" s="81"/>
      <c r="P26" s="16"/>
    </row>
    <row r="27" spans="1:16" ht="121.5" customHeight="1">
      <c r="A27" s="12">
        <f>A26+0.1</f>
        <v>3.5000000000000004</v>
      </c>
      <c r="B27" s="41" t="s">
        <v>45</v>
      </c>
      <c r="C27" s="11"/>
      <c r="D27" s="11"/>
      <c r="E27" s="11"/>
      <c r="F27" s="107"/>
      <c r="G27" s="74"/>
      <c r="H27" s="12"/>
      <c r="I27" s="12"/>
      <c r="J27" s="12"/>
      <c r="K27" s="46"/>
      <c r="L27" s="46"/>
      <c r="M27" s="12"/>
      <c r="N27" s="74"/>
      <c r="O27" s="82"/>
      <c r="P27" s="16"/>
    </row>
    <row r="28" spans="1:16" ht="12.75">
      <c r="A28" s="12"/>
      <c r="B28" s="39"/>
      <c r="C28" s="24"/>
      <c r="D28" s="24"/>
      <c r="E28" s="24"/>
      <c r="F28" s="12"/>
      <c r="G28" s="12"/>
      <c r="H28" s="12"/>
      <c r="I28" s="12"/>
      <c r="J28" s="12"/>
      <c r="K28" s="47"/>
      <c r="L28" s="47"/>
      <c r="M28" s="12"/>
      <c r="N28" s="12"/>
      <c r="O28" s="16"/>
      <c r="P28" s="16"/>
    </row>
    <row r="29" spans="1:16" ht="12.75" customHeight="1">
      <c r="A29" s="31">
        <v>4</v>
      </c>
      <c r="B29" s="62" t="s">
        <v>204</v>
      </c>
      <c r="C29" s="75"/>
      <c r="D29" s="75"/>
      <c r="E29" s="75"/>
      <c r="F29" s="75"/>
      <c r="G29" s="75"/>
      <c r="H29" s="75"/>
      <c r="I29" s="15"/>
      <c r="J29" s="15"/>
      <c r="K29" s="52"/>
      <c r="L29" s="52"/>
      <c r="M29" s="15"/>
      <c r="N29" s="4"/>
      <c r="O29" s="5"/>
      <c r="P29" s="5"/>
    </row>
    <row r="30" spans="1:16" ht="12.75">
      <c r="A30" s="31">
        <f aca="true" t="shared" si="1" ref="A30:A38">A29+(0.1)</f>
        <v>4.1</v>
      </c>
      <c r="B30" s="39" t="s">
        <v>46</v>
      </c>
      <c r="C30" s="23" t="s">
        <v>47</v>
      </c>
      <c r="D30" s="23"/>
      <c r="E30" s="23"/>
      <c r="F30" s="9"/>
      <c r="G30" s="9"/>
      <c r="H30" s="76" t="s">
        <v>376</v>
      </c>
      <c r="I30" s="76" t="s">
        <v>15</v>
      </c>
      <c r="J30" s="9"/>
      <c r="K30" s="9"/>
      <c r="L30" s="9" t="s">
        <v>328</v>
      </c>
      <c r="M30" s="9"/>
      <c r="N30" s="9"/>
      <c r="O30" s="9"/>
      <c r="P30" s="9"/>
    </row>
    <row r="31" spans="1:16" ht="12.75">
      <c r="A31" s="31">
        <f t="shared" si="1"/>
        <v>4.199999999999999</v>
      </c>
      <c r="B31" s="39" t="s">
        <v>48</v>
      </c>
      <c r="C31" s="23" t="s">
        <v>47</v>
      </c>
      <c r="D31" s="23"/>
      <c r="E31" s="23"/>
      <c r="F31" s="9"/>
      <c r="G31" s="9"/>
      <c r="H31" s="76"/>
      <c r="I31" s="76"/>
      <c r="J31" s="9"/>
      <c r="K31" s="9"/>
      <c r="L31" s="9"/>
      <c r="M31" s="9"/>
      <c r="N31" s="9"/>
      <c r="O31" s="9"/>
      <c r="P31" s="9"/>
    </row>
    <row r="32" spans="1:16" ht="76.5">
      <c r="A32" s="31">
        <f t="shared" si="1"/>
        <v>4.299999999999999</v>
      </c>
      <c r="B32" s="39" t="s">
        <v>49</v>
      </c>
      <c r="C32" s="23" t="s">
        <v>244</v>
      </c>
      <c r="D32" s="23" t="s">
        <v>52</v>
      </c>
      <c r="E32" s="23" t="s">
        <v>121</v>
      </c>
      <c r="F32" s="64" t="s">
        <v>374</v>
      </c>
      <c r="G32" s="63" t="s">
        <v>374</v>
      </c>
      <c r="H32" s="76"/>
      <c r="I32" s="76"/>
      <c r="J32" s="9"/>
      <c r="K32" s="9" t="s">
        <v>341</v>
      </c>
      <c r="L32" s="9" t="s">
        <v>321</v>
      </c>
      <c r="M32" s="9" t="s">
        <v>50</v>
      </c>
      <c r="N32" s="9"/>
      <c r="O32" s="9"/>
      <c r="P32" s="10" t="s">
        <v>353</v>
      </c>
    </row>
    <row r="33" spans="1:16" ht="12.75" customHeight="1">
      <c r="A33" s="31">
        <f t="shared" si="1"/>
        <v>4.399999999999999</v>
      </c>
      <c r="B33" s="39" t="s">
        <v>51</v>
      </c>
      <c r="C33" s="23" t="s">
        <v>52</v>
      </c>
      <c r="D33" s="23"/>
      <c r="E33" s="23"/>
      <c r="F33" s="64" t="s">
        <v>374</v>
      </c>
      <c r="G33" s="10"/>
      <c r="H33" s="76"/>
      <c r="I33" s="76"/>
      <c r="J33" s="9"/>
      <c r="K33" s="65" t="s">
        <v>349</v>
      </c>
      <c r="L33" s="65"/>
      <c r="M33" s="9"/>
      <c r="N33" s="9"/>
      <c r="O33" s="9"/>
      <c r="P33" s="9"/>
    </row>
    <row r="34" spans="1:16" ht="22.5" customHeight="1">
      <c r="A34" s="31">
        <f t="shared" si="1"/>
        <v>4.499999999999998</v>
      </c>
      <c r="B34" s="39" t="s">
        <v>53</v>
      </c>
      <c r="C34" s="6" t="s">
        <v>246</v>
      </c>
      <c r="D34" s="23" t="s">
        <v>245</v>
      </c>
      <c r="E34" s="23"/>
      <c r="F34" s="64" t="s">
        <v>374</v>
      </c>
      <c r="G34" s="10"/>
      <c r="H34" s="76"/>
      <c r="I34" s="76"/>
      <c r="J34" s="9"/>
      <c r="K34" s="83"/>
      <c r="L34" s="83"/>
      <c r="M34" s="9"/>
      <c r="N34" s="9"/>
      <c r="O34" s="9"/>
      <c r="P34" s="9"/>
    </row>
    <row r="35" spans="1:16" ht="51">
      <c r="A35" s="31">
        <f t="shared" si="1"/>
        <v>4.599999999999998</v>
      </c>
      <c r="B35" s="39" t="s">
        <v>54</v>
      </c>
      <c r="C35" s="23" t="s">
        <v>47</v>
      </c>
      <c r="D35" s="23"/>
      <c r="E35" s="23"/>
      <c r="F35" s="9" t="s">
        <v>380</v>
      </c>
      <c r="G35" s="10" t="s">
        <v>67</v>
      </c>
      <c r="H35" s="76"/>
      <c r="I35" s="76"/>
      <c r="J35" s="9"/>
      <c r="K35" s="9" t="s">
        <v>340</v>
      </c>
      <c r="L35" s="9" t="s">
        <v>313</v>
      </c>
      <c r="M35" s="9"/>
      <c r="N35" s="9"/>
      <c r="O35" s="9"/>
      <c r="P35" s="9"/>
    </row>
    <row r="36" spans="1:16" ht="12.75">
      <c r="A36" s="31">
        <f t="shared" si="1"/>
        <v>4.6999999999999975</v>
      </c>
      <c r="B36" s="39" t="s">
        <v>55</v>
      </c>
      <c r="C36" s="23" t="s">
        <v>47</v>
      </c>
      <c r="D36" s="23"/>
      <c r="E36" s="23"/>
      <c r="F36" s="9"/>
      <c r="G36" s="9"/>
      <c r="H36" s="76"/>
      <c r="I36" s="76"/>
      <c r="J36" s="9"/>
      <c r="K36" s="9"/>
      <c r="L36" s="9"/>
      <c r="M36" s="9"/>
      <c r="N36" s="9"/>
      <c r="O36" s="9"/>
      <c r="P36" s="9"/>
    </row>
    <row r="37" spans="1:16" ht="25.5">
      <c r="A37" s="31">
        <f t="shared" si="1"/>
        <v>4.799999999999997</v>
      </c>
      <c r="B37" s="39" t="s">
        <v>56</v>
      </c>
      <c r="C37" s="23" t="s">
        <v>57</v>
      </c>
      <c r="D37" s="23"/>
      <c r="E37" s="23"/>
      <c r="F37" s="9"/>
      <c r="G37" s="9"/>
      <c r="H37" s="76"/>
      <c r="I37" s="76"/>
      <c r="J37" s="9"/>
      <c r="K37" s="9" t="s">
        <v>342</v>
      </c>
      <c r="L37" s="9"/>
      <c r="M37" s="9"/>
      <c r="N37" s="9"/>
      <c r="O37" s="10" t="s">
        <v>215</v>
      </c>
      <c r="P37" s="9"/>
    </row>
    <row r="38" spans="1:16" ht="38.25">
      <c r="A38" s="31">
        <f t="shared" si="1"/>
        <v>4.899999999999997</v>
      </c>
      <c r="B38" s="39" t="s">
        <v>58</v>
      </c>
      <c r="C38" s="23" t="s">
        <v>249</v>
      </c>
      <c r="D38" s="23" t="s">
        <v>247</v>
      </c>
      <c r="E38" s="22"/>
      <c r="F38" s="9"/>
      <c r="G38" s="9"/>
      <c r="H38" s="76"/>
      <c r="I38" s="76"/>
      <c r="J38" s="9" t="s">
        <v>59</v>
      </c>
      <c r="K38" s="9" t="s">
        <v>343</v>
      </c>
      <c r="L38" s="9"/>
      <c r="M38" s="9"/>
      <c r="N38" s="9"/>
      <c r="O38" s="9"/>
      <c r="P38" s="9"/>
    </row>
    <row r="39" spans="1:16" ht="25.5">
      <c r="A39" s="35">
        <v>4.1</v>
      </c>
      <c r="B39" s="39" t="s">
        <v>60</v>
      </c>
      <c r="C39" s="23" t="s">
        <v>61</v>
      </c>
      <c r="D39" s="23"/>
      <c r="E39" s="23"/>
      <c r="F39" s="9"/>
      <c r="G39" s="9"/>
      <c r="H39" s="76"/>
      <c r="I39" s="76"/>
      <c r="J39" s="9"/>
      <c r="K39" s="9"/>
      <c r="L39" s="9"/>
      <c r="M39" s="9"/>
      <c r="N39" s="9"/>
      <c r="O39" s="9"/>
      <c r="P39" s="9"/>
    </row>
    <row r="40" spans="1:16" ht="12.75">
      <c r="A40" s="35">
        <f>A39+(0.01)</f>
        <v>4.109999999999999</v>
      </c>
      <c r="B40" s="39" t="s">
        <v>62</v>
      </c>
      <c r="C40" s="23" t="s">
        <v>125</v>
      </c>
      <c r="D40" s="22"/>
      <c r="E40" s="22"/>
      <c r="F40" s="9"/>
      <c r="G40" s="9"/>
      <c r="H40" s="76"/>
      <c r="I40" s="76"/>
      <c r="J40" s="9"/>
      <c r="K40" s="9"/>
      <c r="L40" s="9"/>
      <c r="M40" s="9"/>
      <c r="N40" s="9"/>
      <c r="O40" s="9"/>
      <c r="P40" s="9"/>
    </row>
    <row r="41" spans="1:16" ht="28.5" customHeight="1">
      <c r="A41" s="35">
        <f>A40+(0.01)</f>
        <v>4.119999999999999</v>
      </c>
      <c r="B41" s="39" t="s">
        <v>63</v>
      </c>
      <c r="C41" s="23" t="s">
        <v>250</v>
      </c>
      <c r="D41" s="23" t="s">
        <v>251</v>
      </c>
      <c r="E41" s="22"/>
      <c r="F41" s="9"/>
      <c r="G41" s="9"/>
      <c r="H41" s="76"/>
      <c r="I41" s="76"/>
      <c r="J41" s="9"/>
      <c r="K41" s="9"/>
      <c r="L41" s="9"/>
      <c r="M41" s="9"/>
      <c r="N41" s="9"/>
      <c r="O41" s="9"/>
      <c r="P41" s="9"/>
    </row>
    <row r="42" spans="1:16" ht="25.5">
      <c r="A42" s="35">
        <v>4.13</v>
      </c>
      <c r="B42" s="39" t="s">
        <v>64</v>
      </c>
      <c r="C42" s="23" t="s">
        <v>250</v>
      </c>
      <c r="D42" s="23" t="s">
        <v>248</v>
      </c>
      <c r="E42" s="22"/>
      <c r="F42" s="9"/>
      <c r="G42" s="9"/>
      <c r="H42" s="76"/>
      <c r="I42" s="76"/>
      <c r="J42" s="9"/>
      <c r="K42" s="9"/>
      <c r="L42" s="9"/>
      <c r="M42" s="9"/>
      <c r="N42" s="9"/>
      <c r="O42" s="9"/>
      <c r="P42" s="9"/>
    </row>
    <row r="43" spans="1:16" ht="38.25">
      <c r="A43" s="35">
        <f>A42+(0.01)</f>
        <v>4.14</v>
      </c>
      <c r="B43" s="39" t="s">
        <v>65</v>
      </c>
      <c r="C43" s="23" t="s">
        <v>66</v>
      </c>
      <c r="D43" s="22"/>
      <c r="E43" s="22"/>
      <c r="F43" s="64" t="s">
        <v>374</v>
      </c>
      <c r="G43" s="10" t="s">
        <v>273</v>
      </c>
      <c r="H43" s="76"/>
      <c r="I43" s="76"/>
      <c r="J43" s="9"/>
      <c r="K43" s="9" t="s">
        <v>339</v>
      </c>
      <c r="L43" s="9"/>
      <c r="M43" s="9"/>
      <c r="N43" s="10" t="s">
        <v>277</v>
      </c>
      <c r="O43" s="10" t="s">
        <v>216</v>
      </c>
      <c r="P43" s="10" t="s">
        <v>354</v>
      </c>
    </row>
    <row r="44" spans="1:16" ht="51">
      <c r="A44" s="35">
        <f>A43+(0.01)</f>
        <v>4.1499999999999995</v>
      </c>
      <c r="B44" s="39" t="s">
        <v>202</v>
      </c>
      <c r="C44" s="23" t="s">
        <v>47</v>
      </c>
      <c r="D44" s="23"/>
      <c r="E44" s="23"/>
      <c r="F44" s="10" t="s">
        <v>67</v>
      </c>
      <c r="G44" s="10"/>
      <c r="H44" s="9"/>
      <c r="I44" s="9"/>
      <c r="J44" s="9"/>
      <c r="K44" s="9" t="s">
        <v>346</v>
      </c>
      <c r="L44" s="9"/>
      <c r="M44" s="9"/>
      <c r="N44" s="9"/>
      <c r="O44" s="9"/>
      <c r="P44" s="9"/>
    </row>
    <row r="45" spans="1:16" ht="12.75">
      <c r="A45" s="31"/>
      <c r="B45" s="39"/>
      <c r="C45" s="22"/>
      <c r="D45" s="22"/>
      <c r="E45" s="22"/>
      <c r="F45" s="9"/>
      <c r="G45" s="9"/>
      <c r="H45" s="9"/>
      <c r="I45" s="9"/>
      <c r="J45" s="9"/>
      <c r="K45" s="51"/>
      <c r="L45" s="51"/>
      <c r="M45" s="9"/>
      <c r="N45" s="9"/>
      <c r="O45" s="9"/>
      <c r="P45" s="9"/>
    </row>
    <row r="46" spans="1:16" ht="12.75" customHeight="1">
      <c r="A46" s="31">
        <v>5</v>
      </c>
      <c r="B46" s="62" t="s">
        <v>68</v>
      </c>
      <c r="C46" s="75"/>
      <c r="D46" s="75"/>
      <c r="E46" s="75"/>
      <c r="F46" s="75"/>
      <c r="G46" s="40"/>
      <c r="H46" s="15"/>
      <c r="I46" s="15"/>
      <c r="J46" s="15"/>
      <c r="K46" s="52"/>
      <c r="L46" s="52"/>
      <c r="M46" s="15"/>
      <c r="N46" s="4"/>
      <c r="O46" s="5"/>
      <c r="P46" s="5"/>
    </row>
    <row r="47" spans="1:16" ht="12.75" customHeight="1">
      <c r="A47" s="31">
        <f aca="true" t="shared" si="2" ref="A47:A55">A46+(0.1)</f>
        <v>5.1</v>
      </c>
      <c r="B47" s="39" t="s">
        <v>69</v>
      </c>
      <c r="C47" s="23" t="s">
        <v>70</v>
      </c>
      <c r="D47" s="23"/>
      <c r="E47" s="23"/>
      <c r="F47" s="104" t="s">
        <v>374</v>
      </c>
      <c r="G47" s="59" t="s">
        <v>273</v>
      </c>
      <c r="H47" s="76" t="s">
        <v>376</v>
      </c>
      <c r="I47" s="76" t="s">
        <v>15</v>
      </c>
      <c r="J47" s="9"/>
      <c r="K47" s="65" t="s">
        <v>322</v>
      </c>
      <c r="L47" s="65" t="s">
        <v>329</v>
      </c>
      <c r="M47" s="9"/>
      <c r="N47" s="76" t="s">
        <v>278</v>
      </c>
      <c r="O47" s="59" t="s">
        <v>217</v>
      </c>
      <c r="P47" s="59" t="s">
        <v>355</v>
      </c>
    </row>
    <row r="48" spans="1:16" ht="12.75">
      <c r="A48" s="31">
        <f t="shared" si="2"/>
        <v>5.199999999999999</v>
      </c>
      <c r="B48" s="39" t="s">
        <v>71</v>
      </c>
      <c r="C48" s="23" t="s">
        <v>70</v>
      </c>
      <c r="D48" s="23"/>
      <c r="E48" s="23"/>
      <c r="F48" s="104"/>
      <c r="G48" s="61"/>
      <c r="H48" s="76"/>
      <c r="I48" s="76"/>
      <c r="J48" s="9"/>
      <c r="K48" s="66"/>
      <c r="L48" s="66"/>
      <c r="M48" s="9"/>
      <c r="N48" s="76"/>
      <c r="O48" s="61"/>
      <c r="P48" s="61"/>
    </row>
    <row r="49" spans="1:16" ht="12.75">
      <c r="A49" s="31">
        <f t="shared" si="2"/>
        <v>5.299999999999999</v>
      </c>
      <c r="B49" s="39" t="s">
        <v>72</v>
      </c>
      <c r="C49" s="23" t="s">
        <v>73</v>
      </c>
      <c r="D49" s="23"/>
      <c r="E49" s="23"/>
      <c r="F49" s="104"/>
      <c r="G49" s="61"/>
      <c r="H49" s="76"/>
      <c r="I49" s="76"/>
      <c r="J49" s="9"/>
      <c r="K49" s="66"/>
      <c r="L49" s="66"/>
      <c r="M49" s="9"/>
      <c r="N49" s="76"/>
      <c r="O49" s="61"/>
      <c r="P49" s="61"/>
    </row>
    <row r="50" spans="1:16" ht="12.75">
      <c r="A50" s="31">
        <f t="shared" si="2"/>
        <v>5.399999999999999</v>
      </c>
      <c r="B50" s="39" t="s">
        <v>74</v>
      </c>
      <c r="C50" s="23" t="s">
        <v>73</v>
      </c>
      <c r="D50" s="23"/>
      <c r="E50" s="23"/>
      <c r="F50" s="104"/>
      <c r="G50" s="61"/>
      <c r="H50" s="76"/>
      <c r="I50" s="76"/>
      <c r="J50" s="9"/>
      <c r="K50" s="66"/>
      <c r="L50" s="66"/>
      <c r="M50" s="9"/>
      <c r="N50" s="76"/>
      <c r="O50" s="61"/>
      <c r="P50" s="61"/>
    </row>
    <row r="51" spans="1:16" ht="12.75">
      <c r="A51" s="31">
        <f t="shared" si="2"/>
        <v>5.499999999999998</v>
      </c>
      <c r="B51" s="39" t="s">
        <v>75</v>
      </c>
      <c r="C51" s="23" t="s">
        <v>76</v>
      </c>
      <c r="D51" s="23"/>
      <c r="E51" s="23"/>
      <c r="F51" s="104"/>
      <c r="G51" s="61"/>
      <c r="H51" s="76"/>
      <c r="I51" s="76"/>
      <c r="J51" s="9"/>
      <c r="K51" s="66"/>
      <c r="L51" s="66"/>
      <c r="M51" s="9"/>
      <c r="N51" s="76"/>
      <c r="O51" s="61"/>
      <c r="P51" s="61"/>
    </row>
    <row r="52" spans="1:16" ht="38.25">
      <c r="A52" s="31">
        <f t="shared" si="2"/>
        <v>5.599999999999998</v>
      </c>
      <c r="B52" s="39" t="s">
        <v>77</v>
      </c>
      <c r="C52" s="22" t="s">
        <v>78</v>
      </c>
      <c r="D52" s="22"/>
      <c r="E52" s="22"/>
      <c r="F52" s="104"/>
      <c r="G52" s="61"/>
      <c r="H52" s="76"/>
      <c r="I52" s="76"/>
      <c r="J52" s="9"/>
      <c r="K52" s="66"/>
      <c r="L52" s="66"/>
      <c r="M52" s="9"/>
      <c r="N52" s="10" t="s">
        <v>279</v>
      </c>
      <c r="O52" s="61"/>
      <c r="P52" s="61"/>
    </row>
    <row r="53" spans="1:16" ht="12.75" customHeight="1">
      <c r="A53" s="31">
        <f t="shared" si="2"/>
        <v>5.6999999999999975</v>
      </c>
      <c r="B53" s="39" t="s">
        <v>79</v>
      </c>
      <c r="C53" s="23" t="s">
        <v>80</v>
      </c>
      <c r="D53" s="23"/>
      <c r="E53" s="23"/>
      <c r="F53" s="104"/>
      <c r="G53" s="61"/>
      <c r="H53" s="76"/>
      <c r="I53" s="76"/>
      <c r="J53" s="9"/>
      <c r="K53" s="66"/>
      <c r="L53" s="66"/>
      <c r="M53" s="9"/>
      <c r="N53" s="76" t="s">
        <v>278</v>
      </c>
      <c r="O53" s="61"/>
      <c r="P53" s="61"/>
    </row>
    <row r="54" spans="1:16" ht="12.75">
      <c r="A54" s="31">
        <f t="shared" si="2"/>
        <v>5.799999999999997</v>
      </c>
      <c r="B54" s="39" t="s">
        <v>81</v>
      </c>
      <c r="C54" s="23" t="s">
        <v>73</v>
      </c>
      <c r="D54" s="23"/>
      <c r="E54" s="23"/>
      <c r="F54" s="104"/>
      <c r="G54" s="61"/>
      <c r="H54" s="76"/>
      <c r="I54" s="76"/>
      <c r="J54" s="9"/>
      <c r="K54" s="66"/>
      <c r="L54" s="66"/>
      <c r="M54" s="9"/>
      <c r="N54" s="76"/>
      <c r="O54" s="60"/>
      <c r="P54" s="60"/>
    </row>
    <row r="55" spans="1:16" ht="63.75">
      <c r="A55" s="31">
        <f t="shared" si="2"/>
        <v>5.899999999999997</v>
      </c>
      <c r="B55" s="39" t="s">
        <v>82</v>
      </c>
      <c r="C55" s="22" t="s">
        <v>83</v>
      </c>
      <c r="D55" s="22"/>
      <c r="E55" s="22"/>
      <c r="F55" s="104"/>
      <c r="G55" s="61"/>
      <c r="H55" s="76"/>
      <c r="I55" s="76"/>
      <c r="J55" s="9"/>
      <c r="K55" s="45" t="s">
        <v>335</v>
      </c>
      <c r="L55" s="45"/>
      <c r="M55" s="9"/>
      <c r="N55" s="76"/>
      <c r="O55" s="9"/>
      <c r="P55" s="9"/>
    </row>
    <row r="56" spans="1:16" ht="12.75" customHeight="1">
      <c r="A56" s="35">
        <v>5.1</v>
      </c>
      <c r="B56" s="39" t="s">
        <v>84</v>
      </c>
      <c r="C56" s="23" t="s">
        <v>85</v>
      </c>
      <c r="D56" s="23"/>
      <c r="E56" s="23"/>
      <c r="F56" s="104"/>
      <c r="G56" s="61"/>
      <c r="H56" s="76"/>
      <c r="I56" s="76"/>
      <c r="J56" s="9"/>
      <c r="K56" s="66" t="s">
        <v>322</v>
      </c>
      <c r="L56" s="66" t="s">
        <v>329</v>
      </c>
      <c r="M56" s="9"/>
      <c r="N56" s="76"/>
      <c r="O56" s="59" t="s">
        <v>236</v>
      </c>
      <c r="P56" s="59" t="s">
        <v>355</v>
      </c>
    </row>
    <row r="57" spans="1:16" ht="12.75">
      <c r="A57" s="35">
        <f>A56+(0.01)</f>
        <v>5.109999999999999</v>
      </c>
      <c r="B57" s="39" t="s">
        <v>86</v>
      </c>
      <c r="C57" s="23" t="s">
        <v>85</v>
      </c>
      <c r="D57" s="23"/>
      <c r="E57" s="23"/>
      <c r="F57" s="104"/>
      <c r="G57" s="61"/>
      <c r="H57" s="76"/>
      <c r="I57" s="76"/>
      <c r="J57" s="9"/>
      <c r="K57" s="66"/>
      <c r="L57" s="66"/>
      <c r="M57" s="9"/>
      <c r="N57" s="76"/>
      <c r="O57" s="61"/>
      <c r="P57" s="61"/>
    </row>
    <row r="58" spans="1:16" ht="12.75">
      <c r="A58" s="35">
        <f>A57+(0.01)</f>
        <v>5.119999999999999</v>
      </c>
      <c r="B58" s="39" t="s">
        <v>87</v>
      </c>
      <c r="C58" s="23" t="s">
        <v>85</v>
      </c>
      <c r="D58" s="23"/>
      <c r="E58" s="23"/>
      <c r="F58" s="104"/>
      <c r="G58" s="60"/>
      <c r="H58" s="76"/>
      <c r="I58" s="76"/>
      <c r="J58" s="9"/>
      <c r="K58" s="66"/>
      <c r="L58" s="66"/>
      <c r="M58" s="9"/>
      <c r="N58" s="76"/>
      <c r="O58" s="61"/>
      <c r="P58" s="61"/>
    </row>
    <row r="59" spans="1:16" ht="12.75">
      <c r="A59" s="35">
        <f>A58+(0.01)</f>
        <v>5.129999999999999</v>
      </c>
      <c r="B59" s="39" t="s">
        <v>88</v>
      </c>
      <c r="C59" s="23" t="s">
        <v>85</v>
      </c>
      <c r="D59" s="23"/>
      <c r="E59" s="23"/>
      <c r="F59" s="9"/>
      <c r="G59" s="9"/>
      <c r="H59" s="76"/>
      <c r="I59" s="76"/>
      <c r="J59" s="9"/>
      <c r="K59" s="83"/>
      <c r="L59" s="83"/>
      <c r="M59" s="9"/>
      <c r="N59" s="76"/>
      <c r="O59" s="60"/>
      <c r="P59" s="60"/>
    </row>
    <row r="60" spans="1:16" ht="12.75">
      <c r="A60" s="35"/>
      <c r="B60" s="39"/>
      <c r="C60" s="22"/>
      <c r="D60" s="22"/>
      <c r="E60" s="22"/>
      <c r="F60" s="9"/>
      <c r="G60" s="9"/>
      <c r="H60" s="9"/>
      <c r="I60" s="9"/>
      <c r="J60" s="9"/>
      <c r="K60" s="55"/>
      <c r="L60" s="55"/>
      <c r="M60" s="9"/>
      <c r="N60" s="9"/>
      <c r="O60" s="9"/>
      <c r="P60" s="9"/>
    </row>
    <row r="61" spans="1:16" ht="12.75" customHeight="1">
      <c r="A61" s="31">
        <v>6</v>
      </c>
      <c r="B61" s="62" t="s">
        <v>89</v>
      </c>
      <c r="C61" s="75"/>
      <c r="D61" s="75"/>
      <c r="E61" s="75"/>
      <c r="F61" s="75"/>
      <c r="G61" s="40"/>
      <c r="H61" s="15"/>
      <c r="I61" s="15"/>
      <c r="J61" s="15"/>
      <c r="K61" s="52"/>
      <c r="L61" s="52"/>
      <c r="M61" s="15"/>
      <c r="N61" s="4"/>
      <c r="O61" s="5"/>
      <c r="P61" s="5"/>
    </row>
    <row r="62" spans="1:16" ht="38.25">
      <c r="A62" s="31">
        <f>A61+(0.1)</f>
        <v>6.1</v>
      </c>
      <c r="B62" s="39" t="s">
        <v>90</v>
      </c>
      <c r="C62" s="23" t="s">
        <v>91</v>
      </c>
      <c r="D62" s="23"/>
      <c r="E62" s="23"/>
      <c r="F62" s="9"/>
      <c r="G62" s="9"/>
      <c r="H62" s="9" t="s">
        <v>92</v>
      </c>
      <c r="I62" s="9" t="s">
        <v>93</v>
      </c>
      <c r="J62" s="9"/>
      <c r="K62" s="9"/>
      <c r="L62" s="9"/>
      <c r="M62" s="9"/>
      <c r="N62" s="10" t="s">
        <v>280</v>
      </c>
      <c r="O62" s="10" t="s">
        <v>218</v>
      </c>
      <c r="P62" s="9"/>
    </row>
    <row r="63" spans="1:16" ht="51">
      <c r="A63" s="31">
        <f>A62+(0.1)</f>
        <v>6.199999999999999</v>
      </c>
      <c r="B63" s="39" t="s">
        <v>94</v>
      </c>
      <c r="C63" s="23" t="s">
        <v>95</v>
      </c>
      <c r="D63" s="23"/>
      <c r="E63" s="23"/>
      <c r="F63" s="9"/>
      <c r="G63" s="9"/>
      <c r="H63" s="9"/>
      <c r="I63" s="9"/>
      <c r="J63" s="9"/>
      <c r="K63" s="9"/>
      <c r="L63" s="9"/>
      <c r="M63" s="9"/>
      <c r="N63" s="10" t="s">
        <v>281</v>
      </c>
      <c r="O63" s="10" t="s">
        <v>219</v>
      </c>
      <c r="P63" s="57" t="s">
        <v>356</v>
      </c>
    </row>
    <row r="64" spans="1:16" ht="25.5">
      <c r="A64" s="31">
        <f>A63+(0.1)</f>
        <v>6.299999999999999</v>
      </c>
      <c r="B64" s="39" t="s">
        <v>96</v>
      </c>
      <c r="C64" s="23" t="s">
        <v>253</v>
      </c>
      <c r="D64" s="23" t="s">
        <v>252</v>
      </c>
      <c r="E64" s="22"/>
      <c r="F64" s="9"/>
      <c r="G64" s="9"/>
      <c r="H64" s="9"/>
      <c r="I64" s="9"/>
      <c r="J64" s="9"/>
      <c r="K64" s="9"/>
      <c r="L64" s="9"/>
      <c r="M64" s="9"/>
      <c r="N64" s="10" t="s">
        <v>282</v>
      </c>
      <c r="O64" s="10" t="s">
        <v>220</v>
      </c>
      <c r="P64" s="57" t="s">
        <v>357</v>
      </c>
    </row>
    <row r="65" spans="1:16" ht="63.75">
      <c r="A65" s="31">
        <f>A64+(0.1)</f>
        <v>6.399999999999999</v>
      </c>
      <c r="B65" s="39" t="s">
        <v>207</v>
      </c>
      <c r="C65" s="22"/>
      <c r="D65" s="22"/>
      <c r="E65" s="22"/>
      <c r="F65" s="64" t="s">
        <v>374</v>
      </c>
      <c r="G65" s="10" t="s">
        <v>276</v>
      </c>
      <c r="H65" s="9"/>
      <c r="I65" s="9"/>
      <c r="J65" s="9"/>
      <c r="K65" s="9"/>
      <c r="L65" s="44" t="s">
        <v>333</v>
      </c>
      <c r="M65" s="9"/>
      <c r="N65" s="9"/>
      <c r="O65" s="10" t="s">
        <v>221</v>
      </c>
      <c r="P65" s="9"/>
    </row>
    <row r="66" spans="1:16" ht="12.75">
      <c r="A66" s="31"/>
      <c r="B66" s="39"/>
      <c r="C66" s="22"/>
      <c r="D66" s="22"/>
      <c r="E66" s="22"/>
      <c r="F66" s="9"/>
      <c r="G66" s="9"/>
      <c r="H66" s="9"/>
      <c r="I66" s="9"/>
      <c r="J66" s="9"/>
      <c r="K66" s="51"/>
      <c r="L66" s="51"/>
      <c r="M66" s="9"/>
      <c r="N66" s="9"/>
      <c r="O66" s="9"/>
      <c r="P66" s="9"/>
    </row>
    <row r="67" spans="1:16" ht="12.75" customHeight="1">
      <c r="A67" s="31">
        <v>7</v>
      </c>
      <c r="B67" s="62" t="s">
        <v>97</v>
      </c>
      <c r="C67" s="75"/>
      <c r="D67" s="75"/>
      <c r="E67" s="75"/>
      <c r="F67" s="75"/>
      <c r="G67" s="40"/>
      <c r="H67" s="15"/>
      <c r="I67" s="15"/>
      <c r="J67" s="15"/>
      <c r="K67" s="52"/>
      <c r="L67" s="52"/>
      <c r="M67" s="15"/>
      <c r="N67" s="4"/>
      <c r="O67" s="5"/>
      <c r="P67" s="5"/>
    </row>
    <row r="68" spans="1:16" ht="38.25">
      <c r="A68" s="31">
        <f aca="true" t="shared" si="3" ref="A68:A74">A67+(0.1)</f>
        <v>7.1</v>
      </c>
      <c r="B68" s="39" t="s">
        <v>98</v>
      </c>
      <c r="C68" s="23" t="s">
        <v>99</v>
      </c>
      <c r="D68" s="23"/>
      <c r="E68" s="23"/>
      <c r="F68" s="9" t="s">
        <v>272</v>
      </c>
      <c r="G68" s="9"/>
      <c r="H68" s="96" t="s">
        <v>92</v>
      </c>
      <c r="I68" s="96" t="s">
        <v>93</v>
      </c>
      <c r="J68" s="9"/>
      <c r="K68" s="9" t="s">
        <v>345</v>
      </c>
      <c r="L68" s="9" t="s">
        <v>317</v>
      </c>
      <c r="M68" s="9"/>
      <c r="N68" s="10" t="s">
        <v>283</v>
      </c>
      <c r="O68" s="10" t="s">
        <v>222</v>
      </c>
      <c r="P68" s="9"/>
    </row>
    <row r="69" spans="1:16" ht="38.25">
      <c r="A69" s="31">
        <f t="shared" si="3"/>
        <v>7.199999999999999</v>
      </c>
      <c r="B69" s="39" t="s">
        <v>100</v>
      </c>
      <c r="C69" s="23" t="s">
        <v>239</v>
      </c>
      <c r="D69" s="23"/>
      <c r="E69" s="23"/>
      <c r="F69" s="9"/>
      <c r="G69" s="9"/>
      <c r="H69" s="96"/>
      <c r="I69" s="96"/>
      <c r="J69" s="9"/>
      <c r="K69" s="9"/>
      <c r="L69" s="9"/>
      <c r="M69" s="9"/>
      <c r="N69" s="10" t="s">
        <v>284</v>
      </c>
      <c r="O69" s="9"/>
      <c r="P69" s="9"/>
    </row>
    <row r="70" spans="1:16" ht="63.75">
      <c r="A70" s="31">
        <f t="shared" si="3"/>
        <v>7.299999999999999</v>
      </c>
      <c r="B70" s="39" t="s">
        <v>101</v>
      </c>
      <c r="C70" s="23" t="s">
        <v>102</v>
      </c>
      <c r="D70" s="23"/>
      <c r="E70" s="23"/>
      <c r="F70" s="9"/>
      <c r="G70" s="9"/>
      <c r="H70" s="10" t="s">
        <v>376</v>
      </c>
      <c r="I70" s="10" t="s">
        <v>15</v>
      </c>
      <c r="J70" s="9"/>
      <c r="K70" s="9" t="s">
        <v>332</v>
      </c>
      <c r="L70" s="9" t="s">
        <v>311</v>
      </c>
      <c r="M70" s="9"/>
      <c r="N70" s="10" t="s">
        <v>285</v>
      </c>
      <c r="O70" s="42"/>
      <c r="P70" s="10" t="s">
        <v>358</v>
      </c>
    </row>
    <row r="71" spans="1:16" ht="51">
      <c r="A71" s="31">
        <f t="shared" si="3"/>
        <v>7.399999999999999</v>
      </c>
      <c r="B71" s="39" t="s">
        <v>103</v>
      </c>
      <c r="C71" s="22"/>
      <c r="D71" s="22"/>
      <c r="E71" s="22"/>
      <c r="F71" s="64" t="s">
        <v>374</v>
      </c>
      <c r="G71" s="10"/>
      <c r="H71" s="10" t="s">
        <v>376</v>
      </c>
      <c r="I71" s="10" t="s">
        <v>15</v>
      </c>
      <c r="J71" s="9"/>
      <c r="K71" s="9" t="s">
        <v>318</v>
      </c>
      <c r="L71" s="9" t="s">
        <v>317</v>
      </c>
      <c r="M71" s="9"/>
      <c r="N71" s="10" t="s">
        <v>286</v>
      </c>
      <c r="O71" s="10" t="s">
        <v>223</v>
      </c>
      <c r="P71" s="9"/>
    </row>
    <row r="72" spans="1:16" ht="25.5">
      <c r="A72" s="31">
        <f t="shared" si="3"/>
        <v>7.499999999999998</v>
      </c>
      <c r="B72" s="39" t="s">
        <v>203</v>
      </c>
      <c r="C72" s="23" t="s">
        <v>268</v>
      </c>
      <c r="D72" s="22" t="s">
        <v>269</v>
      </c>
      <c r="E72" s="22" t="s">
        <v>270</v>
      </c>
      <c r="F72" s="9"/>
      <c r="G72" s="9"/>
      <c r="H72" s="76" t="s">
        <v>378</v>
      </c>
      <c r="I72" s="76" t="s">
        <v>104</v>
      </c>
      <c r="J72" s="9"/>
      <c r="K72" s="9"/>
      <c r="L72" s="36"/>
      <c r="M72" s="9"/>
      <c r="N72" s="10" t="s">
        <v>287</v>
      </c>
      <c r="O72" s="10" t="s">
        <v>224</v>
      </c>
      <c r="P72" s="57" t="s">
        <v>359</v>
      </c>
    </row>
    <row r="73" spans="1:16" ht="25.5">
      <c r="A73" s="31">
        <f t="shared" si="3"/>
        <v>7.599999999999998</v>
      </c>
      <c r="B73" s="39" t="s">
        <v>105</v>
      </c>
      <c r="C73" s="23" t="s">
        <v>106</v>
      </c>
      <c r="D73" s="23"/>
      <c r="E73" s="23"/>
      <c r="F73" s="9"/>
      <c r="G73" s="9"/>
      <c r="H73" s="76"/>
      <c r="I73" s="76"/>
      <c r="J73" s="9"/>
      <c r="K73" s="9"/>
      <c r="L73" s="36"/>
      <c r="M73" s="9"/>
      <c r="N73" s="10" t="s">
        <v>288</v>
      </c>
      <c r="O73" s="10" t="s">
        <v>225</v>
      </c>
      <c r="P73" s="57" t="s">
        <v>360</v>
      </c>
    </row>
    <row r="74" spans="1:16" ht="51">
      <c r="A74" s="31">
        <f t="shared" si="3"/>
        <v>7.6999999999999975</v>
      </c>
      <c r="B74" s="39" t="s">
        <v>107</v>
      </c>
      <c r="C74" s="23" t="s">
        <v>262</v>
      </c>
      <c r="D74" s="23" t="s">
        <v>260</v>
      </c>
      <c r="E74" s="22" t="s">
        <v>261</v>
      </c>
      <c r="F74" s="9"/>
      <c r="G74" s="9"/>
      <c r="H74" s="9"/>
      <c r="I74" s="9"/>
      <c r="J74" s="9" t="s">
        <v>108</v>
      </c>
      <c r="K74" s="9"/>
      <c r="L74" s="36"/>
      <c r="M74" s="9"/>
      <c r="N74" s="9"/>
      <c r="O74" s="9"/>
      <c r="P74" s="9"/>
    </row>
    <row r="75" spans="1:16" ht="12.75">
      <c r="A75" s="31"/>
      <c r="B75" s="39"/>
      <c r="C75" s="22"/>
      <c r="D75" s="22"/>
      <c r="E75" s="22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2.75">
      <c r="A76" s="31">
        <v>8</v>
      </c>
      <c r="B76" s="38" t="s">
        <v>109</v>
      </c>
      <c r="C76" s="21"/>
      <c r="D76" s="21"/>
      <c r="E76" s="21"/>
      <c r="F76" s="15"/>
      <c r="G76" s="15"/>
      <c r="H76" s="15"/>
      <c r="I76" s="15"/>
      <c r="J76" s="15"/>
      <c r="K76" s="52"/>
      <c r="L76" s="52"/>
      <c r="M76" s="15"/>
      <c r="N76" s="4"/>
      <c r="O76" s="5"/>
      <c r="P76" s="5"/>
    </row>
    <row r="77" spans="1:16" ht="12.75" customHeight="1">
      <c r="A77" s="31">
        <f>A76+(0.1)</f>
        <v>8.1</v>
      </c>
      <c r="B77" s="39" t="s">
        <v>110</v>
      </c>
      <c r="C77" s="23" t="s">
        <v>111</v>
      </c>
      <c r="D77" s="23"/>
      <c r="E77" s="23"/>
      <c r="F77" s="9"/>
      <c r="G77" s="9"/>
      <c r="H77" s="76" t="s">
        <v>376</v>
      </c>
      <c r="I77" s="76" t="s">
        <v>15</v>
      </c>
      <c r="J77" s="9"/>
      <c r="K77" s="65" t="s">
        <v>344</v>
      </c>
      <c r="L77" s="9"/>
      <c r="M77" s="9"/>
      <c r="N77" s="76" t="s">
        <v>289</v>
      </c>
      <c r="O77" s="59" t="s">
        <v>226</v>
      </c>
      <c r="P77" s="59" t="s">
        <v>361</v>
      </c>
    </row>
    <row r="78" spans="1:16" ht="12.75">
      <c r="A78" s="31">
        <f>A77+(0.1)</f>
        <v>8.2</v>
      </c>
      <c r="B78" s="39" t="s">
        <v>112</v>
      </c>
      <c r="C78" s="23" t="s">
        <v>253</v>
      </c>
      <c r="D78" s="23" t="s">
        <v>263</v>
      </c>
      <c r="E78" s="22"/>
      <c r="F78" s="9"/>
      <c r="G78" s="9"/>
      <c r="H78" s="76"/>
      <c r="I78" s="76"/>
      <c r="J78" s="9"/>
      <c r="K78" s="66"/>
      <c r="L78" s="9"/>
      <c r="M78" s="9"/>
      <c r="N78" s="76"/>
      <c r="O78" s="61"/>
      <c r="P78" s="61"/>
    </row>
    <row r="79" spans="1:16" ht="12.75">
      <c r="A79" s="31">
        <f>A78+(0.1)</f>
        <v>8.299999999999999</v>
      </c>
      <c r="B79" s="39" t="s">
        <v>113</v>
      </c>
      <c r="C79" s="23" t="s">
        <v>47</v>
      </c>
      <c r="D79" s="22"/>
      <c r="E79" s="22"/>
      <c r="F79" s="9"/>
      <c r="G79" s="9"/>
      <c r="H79" s="76"/>
      <c r="I79" s="76"/>
      <c r="J79" s="9"/>
      <c r="K79" s="83"/>
      <c r="L79" s="9"/>
      <c r="M79" s="9"/>
      <c r="N79" s="76"/>
      <c r="O79" s="60"/>
      <c r="P79" s="60"/>
    </row>
    <row r="80" spans="1:16" ht="12.75">
      <c r="A80" s="31"/>
      <c r="B80" s="39"/>
      <c r="C80" s="22"/>
      <c r="D80" s="22"/>
      <c r="E80" s="22"/>
      <c r="F80" s="9"/>
      <c r="G80" s="9"/>
      <c r="H80" s="76"/>
      <c r="I80" s="76"/>
      <c r="J80" s="9"/>
      <c r="K80" s="55"/>
      <c r="L80" s="51"/>
      <c r="M80" s="9"/>
      <c r="N80" s="9"/>
      <c r="O80" s="9"/>
      <c r="P80" s="9"/>
    </row>
    <row r="81" spans="1:16" ht="12.75" customHeight="1">
      <c r="A81" s="31">
        <v>9</v>
      </c>
      <c r="B81" s="62" t="s">
        <v>114</v>
      </c>
      <c r="C81" s="75"/>
      <c r="D81" s="75"/>
      <c r="E81" s="75"/>
      <c r="F81" s="75"/>
      <c r="G81" s="75"/>
      <c r="H81" s="75"/>
      <c r="I81" s="75"/>
      <c r="J81" s="15"/>
      <c r="K81" s="52"/>
      <c r="L81" s="52"/>
      <c r="M81" s="15"/>
      <c r="N81" s="4"/>
      <c r="O81" s="5"/>
      <c r="P81" s="5"/>
    </row>
    <row r="82" spans="1:16" ht="12.75" customHeight="1">
      <c r="A82" s="31">
        <f aca="true" t="shared" si="4" ref="A82:A90">A81+(0.1)</f>
        <v>9.1</v>
      </c>
      <c r="B82" s="39" t="s">
        <v>115</v>
      </c>
      <c r="C82" s="23" t="s">
        <v>116</v>
      </c>
      <c r="D82" s="23"/>
      <c r="E82" s="23"/>
      <c r="F82" s="9"/>
      <c r="G82" s="9"/>
      <c r="H82" s="76" t="s">
        <v>376</v>
      </c>
      <c r="I82" s="76" t="s">
        <v>15</v>
      </c>
      <c r="J82" s="9"/>
      <c r="K82" s="9"/>
      <c r="L82" s="9"/>
      <c r="M82" s="9"/>
      <c r="N82" s="76" t="s">
        <v>290</v>
      </c>
      <c r="O82" s="59" t="s">
        <v>227</v>
      </c>
      <c r="P82" s="59" t="s">
        <v>353</v>
      </c>
    </row>
    <row r="83" spans="1:16" ht="25.5">
      <c r="A83" s="31">
        <f t="shared" si="4"/>
        <v>9.2</v>
      </c>
      <c r="B83" s="39" t="s">
        <v>117</v>
      </c>
      <c r="C83" s="23" t="s">
        <v>116</v>
      </c>
      <c r="D83" s="23"/>
      <c r="E83" s="23"/>
      <c r="F83" s="9"/>
      <c r="G83" s="9"/>
      <c r="H83" s="76"/>
      <c r="I83" s="76"/>
      <c r="J83" s="9"/>
      <c r="K83" s="9"/>
      <c r="L83" s="9"/>
      <c r="M83" s="9"/>
      <c r="N83" s="76"/>
      <c r="O83" s="61"/>
      <c r="P83" s="61"/>
    </row>
    <row r="84" spans="1:16" ht="12.75" customHeight="1">
      <c r="A84" s="31">
        <f t="shared" si="4"/>
        <v>9.299999999999999</v>
      </c>
      <c r="B84" s="39" t="s">
        <v>118</v>
      </c>
      <c r="C84" s="23" t="s">
        <v>119</v>
      </c>
      <c r="D84" s="23"/>
      <c r="E84" s="23"/>
      <c r="F84" s="9"/>
      <c r="G84" s="9"/>
      <c r="H84" s="76"/>
      <c r="I84" s="76"/>
      <c r="J84" s="9"/>
      <c r="K84" s="9" t="s">
        <v>322</v>
      </c>
      <c r="L84" s="9" t="s">
        <v>320</v>
      </c>
      <c r="M84" s="9"/>
      <c r="N84" s="76"/>
      <c r="O84" s="60"/>
      <c r="P84" s="60"/>
    </row>
    <row r="85" spans="1:16" ht="63.75">
      <c r="A85" s="31">
        <f t="shared" si="4"/>
        <v>9.399999999999999</v>
      </c>
      <c r="B85" s="39" t="s">
        <v>120</v>
      </c>
      <c r="C85" s="23" t="s">
        <v>121</v>
      </c>
      <c r="D85" s="23"/>
      <c r="E85" s="23"/>
      <c r="F85" s="9"/>
      <c r="G85" s="9"/>
      <c r="H85" s="76"/>
      <c r="I85" s="76"/>
      <c r="J85" s="9"/>
      <c r="K85" s="9" t="s">
        <v>323</v>
      </c>
      <c r="L85" s="9" t="s">
        <v>320</v>
      </c>
      <c r="M85" s="9" t="s">
        <v>122</v>
      </c>
      <c r="N85" s="9"/>
      <c r="O85" s="36"/>
      <c r="P85" s="9"/>
    </row>
    <row r="86" spans="1:16" ht="38.25">
      <c r="A86" s="31">
        <f t="shared" si="4"/>
        <v>9.499999999999998</v>
      </c>
      <c r="B86" s="39" t="s">
        <v>123</v>
      </c>
      <c r="C86" s="23" t="s">
        <v>116</v>
      </c>
      <c r="D86" s="23"/>
      <c r="E86" s="23"/>
      <c r="F86" s="9"/>
      <c r="G86" s="9"/>
      <c r="H86" s="76"/>
      <c r="I86" s="76"/>
      <c r="J86" s="9"/>
      <c r="K86" s="9"/>
      <c r="L86" s="9"/>
      <c r="M86" s="9"/>
      <c r="N86" s="10" t="s">
        <v>290</v>
      </c>
      <c r="O86" s="10" t="s">
        <v>228</v>
      </c>
      <c r="P86" s="10" t="s">
        <v>353</v>
      </c>
    </row>
    <row r="87" spans="1:16" ht="12.75">
      <c r="A87" s="31">
        <f t="shared" si="4"/>
        <v>9.599999999999998</v>
      </c>
      <c r="B87" s="39" t="s">
        <v>124</v>
      </c>
      <c r="C87" s="23" t="s">
        <v>125</v>
      </c>
      <c r="D87" s="23"/>
      <c r="E87" s="23"/>
      <c r="F87" s="9"/>
      <c r="G87" s="9"/>
      <c r="H87" s="76"/>
      <c r="I87" s="76"/>
      <c r="J87" s="9"/>
      <c r="K87" s="9"/>
      <c r="L87" s="9"/>
      <c r="M87" s="9"/>
      <c r="N87" s="9"/>
      <c r="O87" s="9"/>
      <c r="P87" s="9"/>
    </row>
    <row r="88" spans="1:16" ht="39.75" customHeight="1">
      <c r="A88" s="31">
        <f t="shared" si="4"/>
        <v>9.699999999999998</v>
      </c>
      <c r="B88" s="39" t="s">
        <v>126</v>
      </c>
      <c r="C88" s="23" t="s">
        <v>127</v>
      </c>
      <c r="D88" s="22"/>
      <c r="E88" s="22"/>
      <c r="F88" s="9"/>
      <c r="G88" s="9"/>
      <c r="H88" s="76"/>
      <c r="I88" s="76"/>
      <c r="J88" s="9"/>
      <c r="K88" s="9"/>
      <c r="L88" s="9"/>
      <c r="M88" s="9"/>
      <c r="N88" s="76" t="s">
        <v>291</v>
      </c>
      <c r="O88" s="9"/>
      <c r="P88" s="10" t="s">
        <v>362</v>
      </c>
    </row>
    <row r="89" spans="1:16" ht="25.5">
      <c r="A89" s="31">
        <f t="shared" si="4"/>
        <v>9.799999999999997</v>
      </c>
      <c r="B89" s="39" t="s">
        <v>128</v>
      </c>
      <c r="C89" s="23" t="s">
        <v>248</v>
      </c>
      <c r="D89" s="23" t="s">
        <v>271</v>
      </c>
      <c r="E89" s="22"/>
      <c r="F89" s="9"/>
      <c r="G89" s="9"/>
      <c r="H89" s="76"/>
      <c r="I89" s="76"/>
      <c r="J89" s="9"/>
      <c r="K89" s="9"/>
      <c r="L89" s="9"/>
      <c r="M89" s="9"/>
      <c r="N89" s="76"/>
      <c r="O89" s="9"/>
      <c r="P89" s="9"/>
    </row>
    <row r="90" spans="1:16" ht="12.75">
      <c r="A90" s="31">
        <f t="shared" si="4"/>
        <v>9.899999999999997</v>
      </c>
      <c r="B90" s="39" t="s">
        <v>129</v>
      </c>
      <c r="C90" s="23" t="s">
        <v>116</v>
      </c>
      <c r="D90" s="23"/>
      <c r="E90" s="23"/>
      <c r="F90" s="9"/>
      <c r="G90" s="9"/>
      <c r="H90" s="76"/>
      <c r="I90" s="76"/>
      <c r="J90" s="9"/>
      <c r="K90" s="9"/>
      <c r="L90" s="9"/>
      <c r="M90" s="9"/>
      <c r="N90" s="10" t="s">
        <v>292</v>
      </c>
      <c r="O90" s="9"/>
      <c r="P90" s="10" t="s">
        <v>363</v>
      </c>
    </row>
    <row r="91" spans="1:16" ht="12.75">
      <c r="A91" s="35">
        <v>9.1</v>
      </c>
      <c r="B91" s="39" t="s">
        <v>130</v>
      </c>
      <c r="C91" s="23" t="s">
        <v>47</v>
      </c>
      <c r="D91" s="22"/>
      <c r="E91" s="22"/>
      <c r="F91" s="9"/>
      <c r="G91" s="9"/>
      <c r="H91" s="76"/>
      <c r="I91" s="76"/>
      <c r="J91" s="9"/>
      <c r="K91" s="9"/>
      <c r="L91" s="9"/>
      <c r="M91" s="9"/>
      <c r="N91" s="9"/>
      <c r="O91" s="9"/>
      <c r="P91" s="9"/>
    </row>
    <row r="92" spans="1:16" ht="63.75">
      <c r="A92" s="35">
        <f>A91+(0.01)</f>
        <v>9.11</v>
      </c>
      <c r="B92" s="39" t="s">
        <v>131</v>
      </c>
      <c r="C92" s="23" t="s">
        <v>116</v>
      </c>
      <c r="D92" s="23" t="s">
        <v>249</v>
      </c>
      <c r="E92" s="22"/>
      <c r="F92" s="9"/>
      <c r="G92" s="9"/>
      <c r="H92" s="76"/>
      <c r="I92" s="76"/>
      <c r="J92" s="9"/>
      <c r="K92" s="9" t="s">
        <v>331</v>
      </c>
      <c r="L92" s="9" t="s">
        <v>320</v>
      </c>
      <c r="M92" s="9"/>
      <c r="N92" s="10" t="s">
        <v>293</v>
      </c>
      <c r="O92" s="9"/>
      <c r="P92" s="10" t="s">
        <v>364</v>
      </c>
    </row>
    <row r="93" spans="1:16" ht="12.75" customHeight="1">
      <c r="A93" s="35">
        <f>A92+(0.01)</f>
        <v>9.12</v>
      </c>
      <c r="B93" s="39" t="s">
        <v>132</v>
      </c>
      <c r="C93" s="23" t="s">
        <v>133</v>
      </c>
      <c r="D93" s="23"/>
      <c r="E93" s="23"/>
      <c r="F93" s="9"/>
      <c r="G93" s="9"/>
      <c r="H93" s="76"/>
      <c r="I93" s="76"/>
      <c r="J93" s="9"/>
      <c r="K93" s="9"/>
      <c r="L93" s="9"/>
      <c r="M93" s="9"/>
      <c r="N93" s="76" t="s">
        <v>294</v>
      </c>
      <c r="O93" s="65" t="s">
        <v>211</v>
      </c>
      <c r="P93" s="9"/>
    </row>
    <row r="94" spans="1:16" ht="12.75">
      <c r="A94" s="35">
        <f>A93+(0.01)</f>
        <v>9.129999999999999</v>
      </c>
      <c r="B94" s="39" t="s">
        <v>134</v>
      </c>
      <c r="C94" s="23" t="s">
        <v>133</v>
      </c>
      <c r="D94" s="23"/>
      <c r="E94" s="23"/>
      <c r="F94" s="9"/>
      <c r="G94" s="9"/>
      <c r="H94" s="76"/>
      <c r="I94" s="76"/>
      <c r="J94" s="9"/>
      <c r="K94" s="9"/>
      <c r="L94" s="9"/>
      <c r="M94" s="9"/>
      <c r="N94" s="76"/>
      <c r="O94" s="66"/>
      <c r="P94" s="9"/>
    </row>
    <row r="95" spans="1:16" ht="12.75">
      <c r="A95" s="35">
        <f>A94+(0.01)</f>
        <v>9.139999999999999</v>
      </c>
      <c r="B95" s="39" t="s">
        <v>135</v>
      </c>
      <c r="C95" s="23" t="s">
        <v>133</v>
      </c>
      <c r="D95" s="23"/>
      <c r="E95" s="23"/>
      <c r="F95" s="9"/>
      <c r="G95" s="9"/>
      <c r="H95" s="76"/>
      <c r="I95" s="76"/>
      <c r="J95" s="9"/>
      <c r="K95" s="9"/>
      <c r="L95" s="9"/>
      <c r="M95" s="9"/>
      <c r="N95" s="76"/>
      <c r="O95" s="83"/>
      <c r="P95" s="9"/>
    </row>
    <row r="96" spans="1:16" ht="12.75">
      <c r="A96" s="35"/>
      <c r="B96" s="39"/>
      <c r="C96" s="22"/>
      <c r="D96" s="22"/>
      <c r="E96" s="22"/>
      <c r="F96" s="9"/>
      <c r="G96" s="9"/>
      <c r="H96" s="9"/>
      <c r="I96" s="9"/>
      <c r="J96" s="9"/>
      <c r="K96" s="51"/>
      <c r="L96" s="51"/>
      <c r="M96" s="9"/>
      <c r="N96" s="9"/>
      <c r="O96" s="9"/>
      <c r="P96" s="9"/>
    </row>
    <row r="97" spans="1:16" ht="12.75">
      <c r="A97" s="31">
        <v>10</v>
      </c>
      <c r="B97" s="38" t="s">
        <v>136</v>
      </c>
      <c r="C97" s="21"/>
      <c r="D97" s="21"/>
      <c r="E97" s="21"/>
      <c r="F97" s="15"/>
      <c r="G97" s="15"/>
      <c r="H97" s="15"/>
      <c r="I97" s="15"/>
      <c r="J97" s="15"/>
      <c r="K97" s="52"/>
      <c r="L97" s="52"/>
      <c r="M97" s="15"/>
      <c r="N97" s="4"/>
      <c r="O97" s="5"/>
      <c r="P97" s="5"/>
    </row>
    <row r="98" spans="1:16" ht="38.25">
      <c r="A98" s="31">
        <f aca="true" t="shared" si="5" ref="A98:A105">A97+(0.1)</f>
        <v>10.1</v>
      </c>
      <c r="B98" s="39" t="s">
        <v>137</v>
      </c>
      <c r="C98" s="23" t="s">
        <v>138</v>
      </c>
      <c r="D98" s="23"/>
      <c r="E98" s="23"/>
      <c r="F98" s="64" t="s">
        <v>374</v>
      </c>
      <c r="G98" s="10" t="s">
        <v>275</v>
      </c>
      <c r="H98" s="76" t="s">
        <v>376</v>
      </c>
      <c r="I98" s="76" t="s">
        <v>15</v>
      </c>
      <c r="J98" s="9"/>
      <c r="K98" s="9" t="s">
        <v>322</v>
      </c>
      <c r="L98" s="9" t="s">
        <v>329</v>
      </c>
      <c r="M98" s="9"/>
      <c r="N98" s="10" t="s">
        <v>295</v>
      </c>
      <c r="O98" s="10" t="s">
        <v>229</v>
      </c>
      <c r="P98" s="10" t="s">
        <v>365</v>
      </c>
    </row>
    <row r="99" spans="1:16" ht="63.75">
      <c r="A99" s="31">
        <f t="shared" si="5"/>
        <v>10.2</v>
      </c>
      <c r="B99" s="39" t="s">
        <v>139</v>
      </c>
      <c r="C99" s="23" t="s">
        <v>140</v>
      </c>
      <c r="D99" s="23"/>
      <c r="E99" s="23"/>
      <c r="F99" s="64" t="s">
        <v>374</v>
      </c>
      <c r="G99" s="10" t="s">
        <v>375</v>
      </c>
      <c r="H99" s="76"/>
      <c r="I99" s="76"/>
      <c r="J99" s="9"/>
      <c r="K99" s="9" t="s">
        <v>330</v>
      </c>
      <c r="L99" s="9"/>
      <c r="M99" s="9"/>
      <c r="N99" s="10" t="s">
        <v>296</v>
      </c>
      <c r="O99" s="9"/>
      <c r="P99" s="10" t="s">
        <v>366</v>
      </c>
    </row>
    <row r="100" spans="1:16" ht="12.75">
      <c r="A100" s="31">
        <f t="shared" si="5"/>
        <v>10.299999999999999</v>
      </c>
      <c r="B100" s="39" t="s">
        <v>141</v>
      </c>
      <c r="C100" s="23" t="s">
        <v>142</v>
      </c>
      <c r="D100" s="23"/>
      <c r="E100" s="23"/>
      <c r="F100" s="9"/>
      <c r="G100" s="9"/>
      <c r="H100" s="76"/>
      <c r="I100" s="76"/>
      <c r="J100" s="9"/>
      <c r="K100" s="9"/>
      <c r="L100" s="9"/>
      <c r="M100" s="9"/>
      <c r="N100" s="9"/>
      <c r="O100" s="65"/>
      <c r="P100" s="59" t="s">
        <v>365</v>
      </c>
    </row>
    <row r="101" spans="1:16" ht="25.5">
      <c r="A101" s="31">
        <f t="shared" si="5"/>
        <v>10.399999999999999</v>
      </c>
      <c r="B101" s="39" t="s">
        <v>143</v>
      </c>
      <c r="C101" s="23" t="s">
        <v>144</v>
      </c>
      <c r="D101" s="23"/>
      <c r="E101" s="23"/>
      <c r="F101" s="9"/>
      <c r="G101" s="9"/>
      <c r="H101" s="76"/>
      <c r="I101" s="76"/>
      <c r="J101" s="9"/>
      <c r="K101" s="9"/>
      <c r="L101" s="9"/>
      <c r="M101" s="9"/>
      <c r="N101" s="10" t="s">
        <v>297</v>
      </c>
      <c r="O101" s="66"/>
      <c r="P101" s="61"/>
    </row>
    <row r="102" spans="1:16" ht="89.25">
      <c r="A102" s="31">
        <f t="shared" si="5"/>
        <v>10.499999999999998</v>
      </c>
      <c r="B102" s="39" t="s">
        <v>145</v>
      </c>
      <c r="C102" s="23" t="s">
        <v>146</v>
      </c>
      <c r="D102" s="22"/>
      <c r="E102" s="22"/>
      <c r="F102" s="9"/>
      <c r="G102" s="9"/>
      <c r="H102" s="76"/>
      <c r="I102" s="76"/>
      <c r="J102" s="9"/>
      <c r="K102" s="9" t="s">
        <v>347</v>
      </c>
      <c r="L102" s="9"/>
      <c r="M102" s="9"/>
      <c r="N102" s="9"/>
      <c r="O102" s="83"/>
      <c r="P102" s="60"/>
    </row>
    <row r="103" spans="1:16" ht="38.25">
      <c r="A103" s="31">
        <f t="shared" si="5"/>
        <v>10.599999999999998</v>
      </c>
      <c r="B103" s="39" t="s">
        <v>147</v>
      </c>
      <c r="C103" s="23" t="s">
        <v>47</v>
      </c>
      <c r="D103" s="22"/>
      <c r="E103" s="22"/>
      <c r="F103" s="9"/>
      <c r="G103" s="9"/>
      <c r="H103" s="76"/>
      <c r="I103" s="76"/>
      <c r="J103" s="9"/>
      <c r="K103" s="9" t="s">
        <v>322</v>
      </c>
      <c r="L103" s="9"/>
      <c r="M103" s="9"/>
      <c r="N103" s="9"/>
      <c r="O103" s="10" t="s">
        <v>209</v>
      </c>
      <c r="P103" s="10" t="s">
        <v>367</v>
      </c>
    </row>
    <row r="104" spans="1:16" ht="76.5">
      <c r="A104" s="31">
        <f t="shared" si="5"/>
        <v>10.699999999999998</v>
      </c>
      <c r="B104" s="39" t="s">
        <v>148</v>
      </c>
      <c r="C104" s="23" t="s">
        <v>121</v>
      </c>
      <c r="D104" s="22"/>
      <c r="E104" s="22"/>
      <c r="F104" s="9"/>
      <c r="G104" s="9"/>
      <c r="H104" s="9"/>
      <c r="I104" s="9"/>
      <c r="J104" s="9"/>
      <c r="K104" s="9" t="s">
        <v>334</v>
      </c>
      <c r="L104" s="9" t="s">
        <v>324</v>
      </c>
      <c r="M104" s="9" t="s">
        <v>149</v>
      </c>
      <c r="N104" s="9"/>
      <c r="O104" s="59" t="s">
        <v>210</v>
      </c>
      <c r="P104" s="9"/>
    </row>
    <row r="105" spans="1:16" ht="51">
      <c r="A105" s="31">
        <f t="shared" si="5"/>
        <v>10.799999999999997</v>
      </c>
      <c r="B105" s="39" t="s">
        <v>150</v>
      </c>
      <c r="C105" s="22" t="s">
        <v>151</v>
      </c>
      <c r="D105" s="22"/>
      <c r="E105" s="22"/>
      <c r="F105" s="9"/>
      <c r="G105" s="9"/>
      <c r="H105" s="9"/>
      <c r="I105" s="9"/>
      <c r="J105" s="9"/>
      <c r="K105" s="9" t="s">
        <v>348</v>
      </c>
      <c r="L105" s="9"/>
      <c r="M105" s="9"/>
      <c r="N105" s="9"/>
      <c r="O105" s="60"/>
      <c r="P105" s="9"/>
    </row>
    <row r="106" spans="1:16" ht="12.75" customHeight="1">
      <c r="A106" s="31">
        <v>11</v>
      </c>
      <c r="B106" s="62" t="s">
        <v>152</v>
      </c>
      <c r="C106" s="75"/>
      <c r="D106" s="75"/>
      <c r="E106" s="75"/>
      <c r="F106" s="75"/>
      <c r="G106" s="40"/>
      <c r="H106" s="15"/>
      <c r="I106" s="15"/>
      <c r="J106" s="15"/>
      <c r="K106" s="52"/>
      <c r="L106" s="52"/>
      <c r="M106" s="15"/>
      <c r="N106" s="4"/>
      <c r="O106" s="5"/>
      <c r="P106" s="5"/>
    </row>
    <row r="107" spans="1:16" ht="38.25">
      <c r="A107" s="31">
        <f aca="true" t="shared" si="6" ref="A107:A115">A106+(0.1)</f>
        <v>11.1</v>
      </c>
      <c r="B107" s="39" t="s">
        <v>153</v>
      </c>
      <c r="C107" s="23" t="s">
        <v>116</v>
      </c>
      <c r="D107" s="23"/>
      <c r="E107" s="23"/>
      <c r="F107" s="9"/>
      <c r="G107" s="9"/>
      <c r="H107" s="76" t="s">
        <v>376</v>
      </c>
      <c r="I107" s="76" t="s">
        <v>15</v>
      </c>
      <c r="J107" s="9"/>
      <c r="K107" s="9"/>
      <c r="L107" s="9"/>
      <c r="M107" s="9"/>
      <c r="N107" s="9"/>
      <c r="O107" s="10" t="s">
        <v>230</v>
      </c>
      <c r="P107" s="10" t="s">
        <v>368</v>
      </c>
    </row>
    <row r="108" spans="1:16" ht="25.5">
      <c r="A108" s="31">
        <f t="shared" si="6"/>
        <v>11.2</v>
      </c>
      <c r="B108" s="39" t="s">
        <v>154</v>
      </c>
      <c r="C108" s="23" t="s">
        <v>14</v>
      </c>
      <c r="D108" s="23"/>
      <c r="E108" s="23"/>
      <c r="F108" s="9"/>
      <c r="G108" s="9"/>
      <c r="H108" s="76"/>
      <c r="I108" s="76"/>
      <c r="J108" s="9"/>
      <c r="K108" s="9"/>
      <c r="L108" s="9"/>
      <c r="M108" s="9"/>
      <c r="N108" s="10" t="s">
        <v>298</v>
      </c>
      <c r="O108" s="9"/>
      <c r="P108" s="9"/>
    </row>
    <row r="109" spans="1:16" ht="25.5">
      <c r="A109" s="31">
        <f t="shared" si="6"/>
        <v>11.299999999999999</v>
      </c>
      <c r="B109" s="39" t="s">
        <v>155</v>
      </c>
      <c r="C109" s="23" t="s">
        <v>156</v>
      </c>
      <c r="D109" s="23"/>
      <c r="E109" s="23"/>
      <c r="F109" s="9"/>
      <c r="G109" s="9"/>
      <c r="H109" s="76"/>
      <c r="I109" s="76"/>
      <c r="J109" s="9"/>
      <c r="K109" s="9"/>
      <c r="L109" s="9"/>
      <c r="M109" s="9"/>
      <c r="N109" s="10" t="s">
        <v>299</v>
      </c>
      <c r="O109" s="10" t="s">
        <v>231</v>
      </c>
      <c r="P109" s="10" t="s">
        <v>369</v>
      </c>
    </row>
    <row r="110" spans="1:16" ht="25.5">
      <c r="A110" s="31">
        <f t="shared" si="6"/>
        <v>11.399999999999999</v>
      </c>
      <c r="B110" s="39" t="s">
        <v>157</v>
      </c>
      <c r="C110" s="6" t="s">
        <v>73</v>
      </c>
      <c r="D110" s="23" t="s">
        <v>259</v>
      </c>
      <c r="E110" s="23"/>
      <c r="F110" s="9"/>
      <c r="G110" s="9"/>
      <c r="H110" s="76"/>
      <c r="I110" s="76"/>
      <c r="J110" s="9"/>
      <c r="K110" s="9"/>
      <c r="L110" s="9"/>
      <c r="M110" s="9"/>
      <c r="N110" s="10" t="s">
        <v>300</v>
      </c>
      <c r="O110" s="9"/>
      <c r="P110" s="9"/>
    </row>
    <row r="111" spans="1:16" ht="12.75">
      <c r="A111" s="31">
        <f t="shared" si="6"/>
        <v>11.499999999999998</v>
      </c>
      <c r="B111" s="39" t="s">
        <v>158</v>
      </c>
      <c r="C111" s="23" t="s">
        <v>47</v>
      </c>
      <c r="D111" s="22"/>
      <c r="E111" s="22"/>
      <c r="F111" s="9"/>
      <c r="G111" s="9"/>
      <c r="H111" s="76"/>
      <c r="I111" s="76"/>
      <c r="J111" s="9"/>
      <c r="K111" s="9"/>
      <c r="L111" s="9"/>
      <c r="M111" s="9"/>
      <c r="N111" s="9"/>
      <c r="O111" s="9"/>
      <c r="P111" s="9"/>
    </row>
    <row r="112" spans="1:16" ht="12.75">
      <c r="A112" s="31">
        <f t="shared" si="6"/>
        <v>11.599999999999998</v>
      </c>
      <c r="B112" s="39" t="s">
        <v>159</v>
      </c>
      <c r="C112" s="23" t="s">
        <v>133</v>
      </c>
      <c r="D112" s="23"/>
      <c r="E112" s="23"/>
      <c r="F112" s="9"/>
      <c r="G112" s="9"/>
      <c r="H112" s="76"/>
      <c r="I112" s="76"/>
      <c r="J112" s="9"/>
      <c r="K112" s="9"/>
      <c r="L112" s="9"/>
      <c r="M112" s="9"/>
      <c r="N112" s="10" t="s">
        <v>300</v>
      </c>
      <c r="O112" s="9"/>
      <c r="P112" s="9"/>
    </row>
    <row r="113" spans="1:16" ht="12.75">
      <c r="A113" s="31">
        <f t="shared" si="6"/>
        <v>11.699999999999998</v>
      </c>
      <c r="B113" s="39" t="s">
        <v>160</v>
      </c>
      <c r="C113" s="23" t="s">
        <v>254</v>
      </c>
      <c r="D113" s="23" t="s">
        <v>255</v>
      </c>
      <c r="E113" s="22"/>
      <c r="F113" s="9"/>
      <c r="G113" s="9"/>
      <c r="H113" s="76"/>
      <c r="I113" s="76"/>
      <c r="J113" s="9"/>
      <c r="K113" s="9"/>
      <c r="L113" s="9"/>
      <c r="M113" s="9"/>
      <c r="N113" s="9"/>
      <c r="O113" s="9"/>
      <c r="P113" s="9"/>
    </row>
    <row r="114" spans="1:16" ht="12.75">
      <c r="A114" s="31">
        <f t="shared" si="6"/>
        <v>11.799999999999997</v>
      </c>
      <c r="B114" s="39" t="s">
        <v>161</v>
      </c>
      <c r="C114" s="23" t="s">
        <v>125</v>
      </c>
      <c r="D114" s="23"/>
      <c r="E114" s="23"/>
      <c r="F114" s="9"/>
      <c r="G114" s="9"/>
      <c r="H114" s="76"/>
      <c r="I114" s="76"/>
      <c r="J114" s="9"/>
      <c r="K114" s="9"/>
      <c r="L114" s="9"/>
      <c r="M114" s="9"/>
      <c r="N114" s="9"/>
      <c r="O114" s="9"/>
      <c r="P114" s="10" t="s">
        <v>362</v>
      </c>
    </row>
    <row r="115" spans="1:16" ht="38.25">
      <c r="A115" s="31">
        <f t="shared" si="6"/>
        <v>11.899999999999997</v>
      </c>
      <c r="B115" s="39" t="s">
        <v>162</v>
      </c>
      <c r="C115" s="23" t="s">
        <v>237</v>
      </c>
      <c r="D115" s="23"/>
      <c r="E115" s="23"/>
      <c r="F115" s="9"/>
      <c r="G115" s="9"/>
      <c r="H115" s="76"/>
      <c r="I115" s="76"/>
      <c r="J115" s="9"/>
      <c r="K115" s="9" t="s">
        <v>326</v>
      </c>
      <c r="L115" s="9" t="s">
        <v>327</v>
      </c>
      <c r="M115" s="9" t="s">
        <v>163</v>
      </c>
      <c r="N115" s="9"/>
      <c r="O115" s="9"/>
      <c r="P115" s="9"/>
    </row>
    <row r="116" spans="1:16" ht="12.75">
      <c r="A116" s="35">
        <v>11.1</v>
      </c>
      <c r="B116" s="39"/>
      <c r="C116" s="22"/>
      <c r="D116" s="22"/>
      <c r="E116" s="22"/>
      <c r="F116" s="9"/>
      <c r="G116" s="9"/>
      <c r="H116" s="9"/>
      <c r="I116" s="9"/>
      <c r="J116" s="9"/>
      <c r="K116" s="51"/>
      <c r="L116" s="51"/>
      <c r="M116" s="9"/>
      <c r="N116" s="9"/>
      <c r="O116" s="9"/>
      <c r="P116" s="9"/>
    </row>
    <row r="117" spans="1:16" ht="12.75" customHeight="1">
      <c r="A117" s="31">
        <v>12</v>
      </c>
      <c r="B117" s="62" t="s">
        <v>164</v>
      </c>
      <c r="C117" s="75"/>
      <c r="D117" s="75"/>
      <c r="E117" s="75"/>
      <c r="F117" s="75"/>
      <c r="G117" s="40"/>
      <c r="H117" s="15"/>
      <c r="I117" s="15"/>
      <c r="J117" s="15"/>
      <c r="K117" s="52"/>
      <c r="L117" s="52"/>
      <c r="M117" s="15"/>
      <c r="N117" s="4"/>
      <c r="O117" s="5"/>
      <c r="P117" s="5"/>
    </row>
    <row r="118" spans="1:16" ht="63.75">
      <c r="A118" s="31">
        <f>A117+(0.1)</f>
        <v>12.1</v>
      </c>
      <c r="B118" s="34" t="s">
        <v>165</v>
      </c>
      <c r="C118" s="17" t="s">
        <v>166</v>
      </c>
      <c r="D118" s="17"/>
      <c r="E118" s="17"/>
      <c r="F118" s="8"/>
      <c r="G118" s="8"/>
      <c r="H118" s="88" t="s">
        <v>376</v>
      </c>
      <c r="I118" s="88" t="s">
        <v>15</v>
      </c>
      <c r="J118" s="8"/>
      <c r="K118" s="103" t="s">
        <v>312</v>
      </c>
      <c r="L118" s="9" t="s">
        <v>336</v>
      </c>
      <c r="M118" s="8"/>
      <c r="N118" s="88" t="s">
        <v>167</v>
      </c>
      <c r="O118" s="9"/>
      <c r="P118" s="9"/>
    </row>
    <row r="119" spans="1:16" ht="63.75">
      <c r="A119" s="31">
        <f>A118+(0.1)</f>
        <v>12.2</v>
      </c>
      <c r="B119" s="34" t="s">
        <v>168</v>
      </c>
      <c r="C119" s="17" t="s">
        <v>21</v>
      </c>
      <c r="D119" s="17"/>
      <c r="E119" s="17"/>
      <c r="F119" s="8"/>
      <c r="G119" s="8"/>
      <c r="H119" s="88"/>
      <c r="I119" s="88"/>
      <c r="J119" s="8"/>
      <c r="K119" s="9" t="s">
        <v>337</v>
      </c>
      <c r="L119" s="9" t="s">
        <v>338</v>
      </c>
      <c r="M119" s="8"/>
      <c r="N119" s="88"/>
      <c r="O119" s="10" t="s">
        <v>232</v>
      </c>
      <c r="P119" s="10" t="s">
        <v>365</v>
      </c>
    </row>
    <row r="120" spans="1:16" ht="25.5">
      <c r="A120" s="31">
        <f>A119+(0.1)</f>
        <v>12.299999999999999</v>
      </c>
      <c r="B120" s="34" t="s">
        <v>169</v>
      </c>
      <c r="C120" s="26" t="s">
        <v>21</v>
      </c>
      <c r="D120" s="25"/>
      <c r="E120" s="25"/>
      <c r="F120" s="8"/>
      <c r="G120" s="8"/>
      <c r="H120" s="88"/>
      <c r="I120" s="88"/>
      <c r="J120" s="8"/>
      <c r="K120" s="8"/>
      <c r="L120" s="8"/>
      <c r="M120" s="8"/>
      <c r="N120" s="88"/>
      <c r="O120" s="10" t="s">
        <v>232</v>
      </c>
      <c r="P120" s="9"/>
    </row>
    <row r="121" spans="1:16" ht="25.5">
      <c r="A121" s="31">
        <f>A120+(0.1)</f>
        <v>12.399999999999999</v>
      </c>
      <c r="B121" s="34" t="s">
        <v>170</v>
      </c>
      <c r="C121" s="17" t="s">
        <v>171</v>
      </c>
      <c r="D121" s="17"/>
      <c r="E121" s="17"/>
      <c r="F121" s="8"/>
      <c r="G121" s="8"/>
      <c r="H121" s="88"/>
      <c r="I121" s="88"/>
      <c r="J121" s="8"/>
      <c r="K121" s="8"/>
      <c r="L121" s="8" t="s">
        <v>317</v>
      </c>
      <c r="M121" s="8"/>
      <c r="N121" s="88"/>
      <c r="O121" s="10" t="s">
        <v>233</v>
      </c>
      <c r="P121" s="9"/>
    </row>
    <row r="122" spans="1:16" ht="12.75">
      <c r="A122" s="31"/>
      <c r="B122" s="34"/>
      <c r="C122" s="20"/>
      <c r="D122" s="20"/>
      <c r="E122" s="20"/>
      <c r="F122" s="8"/>
      <c r="G122" s="8"/>
      <c r="H122" s="8"/>
      <c r="I122" s="8"/>
      <c r="J122" s="8"/>
      <c r="K122" s="50"/>
      <c r="L122" s="50"/>
      <c r="M122" s="8"/>
      <c r="N122" s="8"/>
      <c r="O122" s="9"/>
      <c r="P122" s="9"/>
    </row>
    <row r="123" spans="1:16" ht="12.75" customHeight="1">
      <c r="A123" s="31">
        <v>13</v>
      </c>
      <c r="B123" s="62" t="s">
        <v>205</v>
      </c>
      <c r="C123" s="75"/>
      <c r="D123" s="75"/>
      <c r="E123" s="75"/>
      <c r="F123" s="75"/>
      <c r="G123" s="40"/>
      <c r="H123" s="15"/>
      <c r="I123" s="15"/>
      <c r="J123" s="15"/>
      <c r="K123" s="52"/>
      <c r="L123" s="52"/>
      <c r="M123" s="15"/>
      <c r="N123" s="4"/>
      <c r="O123" s="5"/>
      <c r="P123" s="5"/>
    </row>
    <row r="124" spans="1:16" ht="25.5" customHeight="1">
      <c r="A124" s="31">
        <f aca="true" t="shared" si="7" ref="A124:A131">A123+(0.1)</f>
        <v>13.1</v>
      </c>
      <c r="B124" s="34" t="s">
        <v>172</v>
      </c>
      <c r="C124" s="6" t="s">
        <v>267</v>
      </c>
      <c r="D124" s="23" t="s">
        <v>266</v>
      </c>
      <c r="E124" s="27"/>
      <c r="F124" s="76" t="s">
        <v>274</v>
      </c>
      <c r="G124" s="59" t="s">
        <v>273</v>
      </c>
      <c r="H124" s="88" t="s">
        <v>376</v>
      </c>
      <c r="I124" s="88" t="s">
        <v>15</v>
      </c>
      <c r="J124" s="8"/>
      <c r="K124" s="9" t="s">
        <v>322</v>
      </c>
      <c r="L124" s="65" t="s">
        <v>324</v>
      </c>
      <c r="M124" s="8"/>
      <c r="N124" s="7" t="s">
        <v>301</v>
      </c>
      <c r="O124" s="43" t="s">
        <v>234</v>
      </c>
      <c r="P124" s="58" t="s">
        <v>370</v>
      </c>
    </row>
    <row r="125" spans="1:16" ht="38.25" customHeight="1">
      <c r="A125" s="31">
        <f t="shared" si="7"/>
        <v>13.2</v>
      </c>
      <c r="B125" s="34" t="s">
        <v>173</v>
      </c>
      <c r="C125" s="29" t="s">
        <v>265</v>
      </c>
      <c r="D125" s="22" t="s">
        <v>264</v>
      </c>
      <c r="E125" s="22"/>
      <c r="F125" s="76"/>
      <c r="G125" s="60"/>
      <c r="H125" s="88"/>
      <c r="I125" s="88"/>
      <c r="J125" s="8"/>
      <c r="K125" s="36" t="s">
        <v>322</v>
      </c>
      <c r="L125" s="83"/>
      <c r="M125" s="8"/>
      <c r="N125" s="76" t="s">
        <v>302</v>
      </c>
      <c r="O125" s="65"/>
      <c r="P125" s="59" t="s">
        <v>371</v>
      </c>
    </row>
    <row r="126" spans="1:16" ht="38.25">
      <c r="A126" s="31">
        <f t="shared" si="7"/>
        <v>13.299999999999999</v>
      </c>
      <c r="B126" s="39" t="s">
        <v>174</v>
      </c>
      <c r="C126" s="26" t="s">
        <v>175</v>
      </c>
      <c r="D126" s="25"/>
      <c r="E126" s="25"/>
      <c r="F126" s="8"/>
      <c r="G126" s="8"/>
      <c r="H126" s="88"/>
      <c r="I126" s="88"/>
      <c r="J126" s="8"/>
      <c r="K126" s="8"/>
      <c r="L126" s="8"/>
      <c r="M126" s="8"/>
      <c r="N126" s="76"/>
      <c r="O126" s="66"/>
      <c r="P126" s="61"/>
    </row>
    <row r="127" spans="1:16" ht="25.5">
      <c r="A127" s="31">
        <f t="shared" si="7"/>
        <v>13.399999999999999</v>
      </c>
      <c r="B127" s="34" t="s">
        <v>176</v>
      </c>
      <c r="C127" s="26" t="s">
        <v>177</v>
      </c>
      <c r="D127" s="25"/>
      <c r="E127" s="25"/>
      <c r="F127" s="8"/>
      <c r="G127" s="8"/>
      <c r="H127" s="88"/>
      <c r="I127" s="88"/>
      <c r="J127" s="8"/>
      <c r="K127" s="8"/>
      <c r="L127" s="8"/>
      <c r="M127" s="8"/>
      <c r="N127" s="76"/>
      <c r="O127" s="66"/>
      <c r="P127" s="61"/>
    </row>
    <row r="128" spans="1:16" ht="25.5">
      <c r="A128" s="31">
        <f t="shared" si="7"/>
        <v>13.499999999999998</v>
      </c>
      <c r="B128" s="34" t="s">
        <v>178</v>
      </c>
      <c r="C128" s="17" t="s">
        <v>179</v>
      </c>
      <c r="D128" s="17"/>
      <c r="E128" s="17"/>
      <c r="F128" s="8"/>
      <c r="G128" s="8"/>
      <c r="H128" s="88"/>
      <c r="I128" s="88"/>
      <c r="J128" s="8"/>
      <c r="K128" s="8"/>
      <c r="L128" s="8"/>
      <c r="M128" s="8"/>
      <c r="N128" s="76"/>
      <c r="O128" s="66"/>
      <c r="P128" s="61"/>
    </row>
    <row r="129" spans="1:16" ht="12.75">
      <c r="A129" s="31">
        <f t="shared" si="7"/>
        <v>13.599999999999998</v>
      </c>
      <c r="B129" s="34" t="s">
        <v>180</v>
      </c>
      <c r="C129" s="17" t="s">
        <v>181</v>
      </c>
      <c r="D129" s="17"/>
      <c r="E129" s="17"/>
      <c r="F129" s="8"/>
      <c r="G129" s="8"/>
      <c r="H129" s="88"/>
      <c r="I129" s="88"/>
      <c r="J129" s="8"/>
      <c r="K129" s="8"/>
      <c r="L129" s="8"/>
      <c r="M129" s="8"/>
      <c r="N129" s="76"/>
      <c r="O129" s="66"/>
      <c r="P129" s="61"/>
    </row>
    <row r="130" spans="1:16" ht="63.75">
      <c r="A130" s="31">
        <f t="shared" si="7"/>
        <v>13.699999999999998</v>
      </c>
      <c r="B130" s="39" t="s">
        <v>182</v>
      </c>
      <c r="C130" s="23" t="s">
        <v>258</v>
      </c>
      <c r="D130" s="23" t="s">
        <v>256</v>
      </c>
      <c r="E130" s="23" t="s">
        <v>257</v>
      </c>
      <c r="F130" s="8"/>
      <c r="G130" s="8"/>
      <c r="H130" s="88"/>
      <c r="I130" s="88"/>
      <c r="J130" s="8"/>
      <c r="K130" s="36" t="s">
        <v>325</v>
      </c>
      <c r="L130" s="36" t="s">
        <v>324</v>
      </c>
      <c r="M130" s="9" t="s">
        <v>183</v>
      </c>
      <c r="N130" s="76"/>
      <c r="O130" s="9"/>
      <c r="P130" s="9"/>
    </row>
    <row r="131" spans="1:16" ht="25.5">
      <c r="A131" s="31">
        <f t="shared" si="7"/>
        <v>13.799999999999997</v>
      </c>
      <c r="B131" s="34" t="s">
        <v>184</v>
      </c>
      <c r="C131" s="17" t="s">
        <v>185</v>
      </c>
      <c r="D131" s="17"/>
      <c r="E131" s="17"/>
      <c r="F131" s="8"/>
      <c r="G131" s="8"/>
      <c r="H131" s="88"/>
      <c r="I131" s="88"/>
      <c r="J131" s="8"/>
      <c r="K131" s="8"/>
      <c r="L131" s="8"/>
      <c r="M131" s="8"/>
      <c r="N131" s="76"/>
      <c r="O131" s="9"/>
      <c r="P131" s="10" t="s">
        <v>372</v>
      </c>
    </row>
    <row r="132" spans="1:16" ht="12.75">
      <c r="A132" s="31"/>
      <c r="B132" s="34"/>
      <c r="C132" s="20"/>
      <c r="D132" s="20"/>
      <c r="E132" s="20"/>
      <c r="F132" s="8"/>
      <c r="G132" s="8"/>
      <c r="H132" s="8"/>
      <c r="I132" s="8"/>
      <c r="J132" s="8"/>
      <c r="K132" s="50"/>
      <c r="L132" s="50"/>
      <c r="M132" s="8"/>
      <c r="N132" s="8"/>
      <c r="O132" s="9"/>
      <c r="P132" s="9"/>
    </row>
    <row r="133" spans="1:16" ht="12.75">
      <c r="A133" s="31">
        <v>14</v>
      </c>
      <c r="B133" s="38" t="s">
        <v>186</v>
      </c>
      <c r="C133" s="21"/>
      <c r="D133" s="21"/>
      <c r="E133" s="21"/>
      <c r="F133" s="15"/>
      <c r="G133" s="15"/>
      <c r="H133" s="15"/>
      <c r="I133" s="15"/>
      <c r="J133" s="15"/>
      <c r="K133" s="52"/>
      <c r="L133" s="52"/>
      <c r="M133" s="15"/>
      <c r="N133" s="4"/>
      <c r="O133" s="5"/>
      <c r="P133" s="5"/>
    </row>
    <row r="134" spans="1:16" ht="12.75" customHeight="1">
      <c r="A134" s="31">
        <f aca="true" t="shared" si="8" ref="A134:A141">A133+(0.1)</f>
        <v>14.1</v>
      </c>
      <c r="B134" s="34" t="s">
        <v>187</v>
      </c>
      <c r="C134" s="17" t="s">
        <v>188</v>
      </c>
      <c r="D134" s="17"/>
      <c r="E134" s="17"/>
      <c r="F134" s="8"/>
      <c r="G134" s="8"/>
      <c r="H134" s="88" t="s">
        <v>376</v>
      </c>
      <c r="I134" s="88" t="s">
        <v>15</v>
      </c>
      <c r="J134" s="8"/>
      <c r="K134" s="8"/>
      <c r="L134" s="8"/>
      <c r="M134" s="8"/>
      <c r="N134" s="76" t="s">
        <v>303</v>
      </c>
      <c r="O134" s="59" t="s">
        <v>235</v>
      </c>
      <c r="P134" s="59" t="s">
        <v>373</v>
      </c>
    </row>
    <row r="135" spans="1:16" ht="25.5">
      <c r="A135" s="31">
        <f t="shared" si="8"/>
        <v>14.2</v>
      </c>
      <c r="B135" s="34" t="s">
        <v>189</v>
      </c>
      <c r="C135" s="17" t="s">
        <v>188</v>
      </c>
      <c r="D135" s="17"/>
      <c r="E135" s="17"/>
      <c r="F135" s="8"/>
      <c r="G135" s="8"/>
      <c r="H135" s="88"/>
      <c r="I135" s="88"/>
      <c r="J135" s="8"/>
      <c r="K135" s="103" t="s">
        <v>310</v>
      </c>
      <c r="L135" s="9" t="s">
        <v>319</v>
      </c>
      <c r="M135" s="8"/>
      <c r="N135" s="76"/>
      <c r="O135" s="61"/>
      <c r="P135" s="61"/>
    </row>
    <row r="136" spans="1:16" ht="12.75">
      <c r="A136" s="31">
        <f t="shared" si="8"/>
        <v>14.299999999999999</v>
      </c>
      <c r="B136" s="34" t="s">
        <v>190</v>
      </c>
      <c r="C136" s="17" t="s">
        <v>188</v>
      </c>
      <c r="D136" s="17"/>
      <c r="E136" s="17"/>
      <c r="F136" s="8"/>
      <c r="G136" s="8"/>
      <c r="H136" s="88"/>
      <c r="I136" s="88"/>
      <c r="J136" s="8"/>
      <c r="K136" s="8"/>
      <c r="L136" s="8"/>
      <c r="M136" s="8"/>
      <c r="N136" s="76"/>
      <c r="O136" s="61"/>
      <c r="P136" s="61"/>
    </row>
    <row r="137" spans="1:16" ht="25.5">
      <c r="A137" s="31">
        <f t="shared" si="8"/>
        <v>14.399999999999999</v>
      </c>
      <c r="B137" s="39" t="s">
        <v>191</v>
      </c>
      <c r="C137" s="17" t="s">
        <v>188</v>
      </c>
      <c r="D137" s="17"/>
      <c r="E137" s="17"/>
      <c r="F137" s="8"/>
      <c r="G137" s="8"/>
      <c r="H137" s="88"/>
      <c r="I137" s="88"/>
      <c r="J137" s="8"/>
      <c r="K137" s="8"/>
      <c r="L137" s="8"/>
      <c r="M137" s="8"/>
      <c r="N137" s="76"/>
      <c r="O137" s="61"/>
      <c r="P137" s="61"/>
    </row>
    <row r="138" spans="1:16" ht="25.5">
      <c r="A138" s="31">
        <f t="shared" si="8"/>
        <v>14.499999999999998</v>
      </c>
      <c r="B138" s="34" t="s">
        <v>192</v>
      </c>
      <c r="C138" s="17" t="s">
        <v>188</v>
      </c>
      <c r="D138" s="17"/>
      <c r="E138" s="17"/>
      <c r="F138" s="8"/>
      <c r="G138" s="8"/>
      <c r="H138" s="88"/>
      <c r="I138" s="88"/>
      <c r="J138" s="8"/>
      <c r="K138" s="8"/>
      <c r="L138" s="8"/>
      <c r="M138" s="8"/>
      <c r="N138" s="76"/>
      <c r="O138" s="61"/>
      <c r="P138" s="61"/>
    </row>
    <row r="139" spans="1:16" ht="12.75">
      <c r="A139" s="31">
        <f t="shared" si="8"/>
        <v>14.599999999999998</v>
      </c>
      <c r="B139" s="39" t="s">
        <v>193</v>
      </c>
      <c r="C139" s="23" t="s">
        <v>194</v>
      </c>
      <c r="D139" s="23"/>
      <c r="E139" s="23"/>
      <c r="F139" s="9"/>
      <c r="G139" s="9"/>
      <c r="H139" s="88"/>
      <c r="I139" s="88"/>
      <c r="J139" s="9"/>
      <c r="K139" s="9"/>
      <c r="L139" s="9"/>
      <c r="M139" s="9"/>
      <c r="N139" s="76"/>
      <c r="O139" s="61"/>
      <c r="P139" s="61"/>
    </row>
    <row r="140" spans="1:16" ht="25.5">
      <c r="A140" s="31">
        <f t="shared" si="8"/>
        <v>14.699999999999998</v>
      </c>
      <c r="B140" s="39" t="s">
        <v>195</v>
      </c>
      <c r="C140" s="23" t="s">
        <v>188</v>
      </c>
      <c r="D140" s="23"/>
      <c r="E140" s="23"/>
      <c r="F140" s="9"/>
      <c r="G140" s="9"/>
      <c r="H140" s="88"/>
      <c r="I140" s="88"/>
      <c r="J140" s="9"/>
      <c r="K140" s="9" t="s">
        <v>310</v>
      </c>
      <c r="L140" s="9" t="s">
        <v>319</v>
      </c>
      <c r="M140" s="9"/>
      <c r="N140" s="76"/>
      <c r="O140" s="61"/>
      <c r="P140" s="61"/>
    </row>
    <row r="141" spans="1:16" ht="51">
      <c r="A141" s="31">
        <f t="shared" si="8"/>
        <v>14.799999999999997</v>
      </c>
      <c r="B141" s="39" t="s">
        <v>196</v>
      </c>
      <c r="C141" s="28" t="s">
        <v>238</v>
      </c>
      <c r="D141" s="28"/>
      <c r="E141" s="28"/>
      <c r="F141" s="9"/>
      <c r="G141" s="9"/>
      <c r="H141" s="88"/>
      <c r="I141" s="88"/>
      <c r="J141" s="9"/>
      <c r="K141" s="9" t="s">
        <v>0</v>
      </c>
      <c r="L141" s="9"/>
      <c r="M141" s="9"/>
      <c r="N141" s="76"/>
      <c r="O141" s="60"/>
      <c r="P141" s="60"/>
    </row>
    <row r="142" spans="11:12" ht="12.75">
      <c r="K142" s="56"/>
      <c r="L142" s="56"/>
    </row>
    <row r="143" spans="11:12" ht="12.75">
      <c r="K143" s="56"/>
      <c r="L143" s="56"/>
    </row>
  </sheetData>
  <mergeCells count="92">
    <mergeCell ref="P134:P141"/>
    <mergeCell ref="P77:P79"/>
    <mergeCell ref="P82:P84"/>
    <mergeCell ref="P100:P102"/>
    <mergeCell ref="P125:P129"/>
    <mergeCell ref="P5:P14"/>
    <mergeCell ref="P17:P20"/>
    <mergeCell ref="P47:P54"/>
    <mergeCell ref="P56:P59"/>
    <mergeCell ref="I72:I73"/>
    <mergeCell ref="N47:N51"/>
    <mergeCell ref="B29:H29"/>
    <mergeCell ref="B106:F106"/>
    <mergeCell ref="B81:I81"/>
    <mergeCell ref="F47:F58"/>
    <mergeCell ref="B46:F46"/>
    <mergeCell ref="H98:H103"/>
    <mergeCell ref="I82:I95"/>
    <mergeCell ref="N82:N84"/>
    <mergeCell ref="I23:I26"/>
    <mergeCell ref="H5:H14"/>
    <mergeCell ref="N23:N27"/>
    <mergeCell ref="B61:F61"/>
    <mergeCell ref="I5:I14"/>
    <mergeCell ref="N5:N14"/>
    <mergeCell ref="N53:N59"/>
    <mergeCell ref="I47:I59"/>
    <mergeCell ref="K33:K34"/>
    <mergeCell ref="L33:L34"/>
    <mergeCell ref="A1:A3"/>
    <mergeCell ref="F23:F27"/>
    <mergeCell ref="H23:H26"/>
    <mergeCell ref="H72:H73"/>
    <mergeCell ref="B4:M4"/>
    <mergeCell ref="H68:H69"/>
    <mergeCell ref="I68:I69"/>
    <mergeCell ref="H30:H43"/>
    <mergeCell ref="I30:I43"/>
    <mergeCell ref="H47:H59"/>
    <mergeCell ref="H134:H141"/>
    <mergeCell ref="I134:I141"/>
    <mergeCell ref="N134:N141"/>
    <mergeCell ref="H118:H121"/>
    <mergeCell ref="I118:I121"/>
    <mergeCell ref="N118:N121"/>
    <mergeCell ref="H124:H131"/>
    <mergeCell ref="I124:I131"/>
    <mergeCell ref="N125:N131"/>
    <mergeCell ref="I98:I103"/>
    <mergeCell ref="H107:H115"/>
    <mergeCell ref="I107:I115"/>
    <mergeCell ref="L124:L125"/>
    <mergeCell ref="H77:H80"/>
    <mergeCell ref="I77:I80"/>
    <mergeCell ref="N77:N79"/>
    <mergeCell ref="H82:H95"/>
    <mergeCell ref="K77:K79"/>
    <mergeCell ref="N88:N89"/>
    <mergeCell ref="N93:N95"/>
    <mergeCell ref="K47:K54"/>
    <mergeCell ref="O5:O14"/>
    <mergeCell ref="O47:O54"/>
    <mergeCell ref="O56:O59"/>
    <mergeCell ref="N17:N20"/>
    <mergeCell ref="L47:L54"/>
    <mergeCell ref="K56:K59"/>
    <mergeCell ref="L56:L59"/>
    <mergeCell ref="B1:B3"/>
    <mergeCell ref="C2:H2"/>
    <mergeCell ref="I2:J2"/>
    <mergeCell ref="H17:H20"/>
    <mergeCell ref="I17:I20"/>
    <mergeCell ref="B22:H22"/>
    <mergeCell ref="O134:O141"/>
    <mergeCell ref="C1:O1"/>
    <mergeCell ref="O23:O27"/>
    <mergeCell ref="O93:O95"/>
    <mergeCell ref="O104:O105"/>
    <mergeCell ref="O17:O20"/>
    <mergeCell ref="O77:O79"/>
    <mergeCell ref="O82:O84"/>
    <mergeCell ref="O100:O102"/>
    <mergeCell ref="O125:O129"/>
    <mergeCell ref="C3:E3"/>
    <mergeCell ref="F3:G3"/>
    <mergeCell ref="G23:G27"/>
    <mergeCell ref="G124:G125"/>
    <mergeCell ref="G47:G58"/>
    <mergeCell ref="B67:F67"/>
    <mergeCell ref="F124:F125"/>
    <mergeCell ref="B117:F117"/>
    <mergeCell ref="B123:F123"/>
  </mergeCells>
  <hyperlinks>
    <hyperlink ref="C5" r:id="rId1" display="40 CFR 60"/>
    <hyperlink ref="C6" r:id="rId2" display="40 CFR 60"/>
    <hyperlink ref="C7:C9" r:id="rId3" display="40 CFR 60"/>
    <hyperlink ref="C10" r:id="rId4" display="40 CFR 61"/>
    <hyperlink ref="C11" r:id="rId5" display="40 CFR 82"/>
    <hyperlink ref="C12" r:id="rId6" display="40 CFR 63"/>
    <hyperlink ref="C14" r:id="rId7" display="40 CFR 90      40 CFR 55"/>
    <hyperlink ref="C17" r:id="rId8" display="36 CFR 800"/>
    <hyperlink ref="C20" r:id="rId9" display="36 CFR 79"/>
    <hyperlink ref="C30:C31" r:id="rId10" display="29 CFR 1910"/>
    <hyperlink ref="C33" r:id="rId11" display="40 CFR 355"/>
    <hyperlink ref="C47:C48" r:id="rId12" display="40 CFR 261"/>
    <hyperlink ref="C49:C50" r:id="rId13" display="40 CFR 262"/>
    <hyperlink ref="C51" r:id="rId14" display="40 CFR 263"/>
    <hyperlink ref="C35:C36" r:id="rId15" display="29 CFR 1910"/>
    <hyperlink ref="C44" r:id="rId16" display="29 CFR 1910"/>
    <hyperlink ref="C37" r:id="rId17" display="49 CFR 172"/>
    <hyperlink ref="C39" r:id="rId18" display="33 CFR 154"/>
    <hyperlink ref="C56:C59" r:id="rId19" display="40 CFR 273"/>
    <hyperlink ref="C70" r:id="rId20" display="40 CFR 300"/>
    <hyperlink ref="C68" r:id="rId21" display="40 CFR 1501"/>
    <hyperlink ref="C63" r:id="rId22" display="7 CFR 360"/>
    <hyperlink ref="C62" r:id="rId23" display="33 CFR 323"/>
    <hyperlink ref="C82:C83" r:id="rId24" display="40 CFR 112"/>
    <hyperlink ref="C93:C95" r:id="rId25" display="40 CFR 279"/>
    <hyperlink ref="C86" r:id="rId26" display="40 CFR 112"/>
    <hyperlink ref="C84" r:id="rId27" display="40 CFR 110"/>
    <hyperlink ref="C90" r:id="rId28" display="40 CFR 112"/>
    <hyperlink ref="C107" r:id="rId29" display="40 CFR 112"/>
    <hyperlink ref="C134:C138" r:id="rId30" display="40 CFR 141"/>
    <hyperlink ref="C140" r:id="rId31" display="40 CFR 141"/>
    <hyperlink ref="C139" r:id="rId32" display="40 CFR 149"/>
    <hyperlink ref="C53" r:id="rId33" display="40 CFR 270"/>
    <hyperlink ref="C54" r:id="rId34" display="40 CFR 262"/>
    <hyperlink ref="C73" r:id="rId35" display="40 CFR 230"/>
    <hyperlink ref="C77" r:id="rId36" display="40 CFR 171"/>
    <hyperlink ref="C85" r:id="rId37" display="33 CFR 151"/>
    <hyperlink ref="C87" r:id="rId38" display="33 CFR 155"/>
    <hyperlink ref="C114" r:id="rId39" display="33 CFR 155"/>
    <hyperlink ref="C115" r:id="rId40" display="33 CFR 1500"/>
    <hyperlink ref="C131" r:id="rId41" display="40 CFR 503"/>
    <hyperlink ref="C128" r:id="rId42" display="40 CFR 433"/>
    <hyperlink ref="C129" r:id="rId43" display="40 CFR 459"/>
    <hyperlink ref="C119" r:id="rId44" display="40 CFR 61"/>
    <hyperlink ref="C118" r:id="rId45" display="40 CFR 761"/>
    <hyperlink ref="C121" r:id="rId46" display="40 CFR 745"/>
    <hyperlink ref="C98" r:id="rId47" display="40 CFR 243"/>
    <hyperlink ref="C99" r:id="rId48" display="40 CFR 246"/>
    <hyperlink ref="C100" r:id="rId49" display="40 CFR 257"/>
    <hyperlink ref="C101" r:id="rId50" display="40 CFR 240"/>
    <hyperlink ref="C108" r:id="rId51" display="40 CFR 60"/>
    <hyperlink ref="C109" r:id="rId52" display="40 CFR 280"/>
    <hyperlink ref="C112" r:id="rId53" display="40 CFR 279"/>
    <hyperlink ref="C69" r:id="rId54" display="40 CFR 201-211"/>
    <hyperlink ref="C34" r:id="rId55" display="40 CFR 370"/>
    <hyperlink ref="D34" r:id="rId56" display="40 CFR 372"/>
    <hyperlink ref="C32" r:id="rId57" display="40 CFR 302"/>
    <hyperlink ref="D32" r:id="rId58" display="40 CFR 355"/>
    <hyperlink ref="C19" r:id="rId59" display="32 CFR 229"/>
    <hyperlink ref="D19" r:id="rId60" display="43 CFR 10"/>
    <hyperlink ref="E32" r:id="rId61" display="33 CFR 151"/>
    <hyperlink ref="C38" r:id="rId62" display="33 CFR 156"/>
    <hyperlink ref="C40:C41" r:id="rId63" display="33 CFR 155"/>
    <hyperlink ref="C42" r:id="rId64" display="33 CFR 155   "/>
    <hyperlink ref="D92" r:id="rId65" display="33 CFR 156"/>
    <hyperlink ref="C92" r:id="rId66" display="40 CFR 112"/>
    <hyperlink ref="C110" r:id="rId67" display="40 CFR 262"/>
    <hyperlink ref="D110" r:id="rId68" display="40 CFR 265"/>
    <hyperlink ref="C74" r:id="rId69" display="40 CFR 312"/>
    <hyperlink ref="D74" r:id="rId70" display="40 CFR 373"/>
    <hyperlink ref="C104" r:id="rId71" display="33 CFR 151"/>
    <hyperlink ref="C120" r:id="rId72" display="40 CFR 61"/>
    <hyperlink ref="C130" r:id="rId73" display="33 CFR 140"/>
    <hyperlink ref="D130" r:id="rId74" display="33 CFR 159"/>
    <hyperlink ref="E130" r:id="rId75" display="40 CFR 1700"/>
    <hyperlink ref="C124" r:id="rId76" display="40 CFR 122 "/>
    <hyperlink ref="D124" r:id="rId77" display="40 CFR 136"/>
    <hyperlink ref="C113" r:id="rId78" display="46 CFR 64"/>
    <hyperlink ref="D113" r:id="rId79" display="46 CFR 98"/>
    <hyperlink ref="D38" r:id="rId80" display="46 CFR 147"/>
    <hyperlink ref="D41" r:id="rId81" display="46 CFR 30; 32;34;35;38"/>
    <hyperlink ref="D42" r:id="rId82" display="46 CFR 92"/>
    <hyperlink ref="C89" r:id="rId83" display="46 CFR 92"/>
    <hyperlink ref="D89" r:id="rId84" display="46 CFR 97"/>
    <hyperlink ref="C88" r:id="rId85" display="46 CFR 30; 32; 34; 35"/>
    <hyperlink ref="C43" r:id="rId86" display="10 CFR 30; 31 - 35; 40;70"/>
    <hyperlink ref="D64" r:id="rId87" display="50 CFR 21"/>
    <hyperlink ref="C64" r:id="rId88" display="50 CFR 402"/>
    <hyperlink ref="C72" r:id="rId89" display="50 CFR 222"/>
    <hyperlink ref="C78" r:id="rId90" display="50 CFR 402"/>
    <hyperlink ref="C127" r:id="rId91" display="40 CFR 413"/>
    <hyperlink ref="C126" r:id="rId92" display="40 CFR 423"/>
    <hyperlink ref="C125" r:id="rId93" display="40 CFR 403"/>
    <hyperlink ref="D78" r:id="rId94" display=" 7 CFR 110"/>
    <hyperlink ref="C102" r:id="rId95" display="7 CFR 330"/>
    <hyperlink ref="C91" r:id="rId96" display="29 CFR 1910"/>
    <hyperlink ref="C79" r:id="rId97" display="29 CFR 1910"/>
    <hyperlink ref="C103" r:id="rId98" display="29 CFR 1910"/>
    <hyperlink ref="C111" r:id="rId99" display="29 CFR 1910"/>
    <hyperlink ref="I5:I14" r:id="rId100" display="NAO 216-17"/>
    <hyperlink ref="I17:I20" r:id="rId101" display="NAO 216-17 NAO 216-06"/>
    <hyperlink ref="I23:I26" r:id="rId102" display="NAO 216-17"/>
    <hyperlink ref="I30:I43" r:id="rId103" display="NAO 216-17"/>
    <hyperlink ref="I47:I59" r:id="rId104" display="NAO 216-17"/>
    <hyperlink ref="I70" r:id="rId105" display="NAO 216-17"/>
    <hyperlink ref="I71" r:id="rId106" display="NAO 216-17"/>
    <hyperlink ref="I77:I80" r:id="rId107" display="NAO 216-17"/>
    <hyperlink ref="I82:I95" r:id="rId108" display="NAO 216-17"/>
    <hyperlink ref="I98:I103" r:id="rId109" display="NAO 216-17"/>
    <hyperlink ref="I107:I115" r:id="rId110" display="NAO 216-17"/>
    <hyperlink ref="I118:I121" r:id="rId111" display="NAO 216-17"/>
    <hyperlink ref="I124:I131" r:id="rId112" display="NAO 216-17"/>
    <hyperlink ref="I134:I141" r:id="rId113" display="NAO 216-17"/>
    <hyperlink ref="H30:H43" r:id="rId114" display="DAO 216-17"/>
    <hyperlink ref="H23:H26" r:id="rId115" display="DAO 216-17"/>
    <hyperlink ref="H47:H59" r:id="rId116" display="DAO 216-17"/>
    <hyperlink ref="H70" r:id="rId117" display="DAO 216-17"/>
    <hyperlink ref="H71" r:id="rId118" display="DAO 216-17"/>
    <hyperlink ref="H77:H80" r:id="rId119" display="DAO 216-17"/>
    <hyperlink ref="H82:H95" r:id="rId120" display="DAO 216-17"/>
    <hyperlink ref="H98:H103" r:id="rId121" display="DAO 216-17"/>
    <hyperlink ref="H107:H115" r:id="rId122" display="DAO 216-17"/>
    <hyperlink ref="H118:H121" r:id="rId123" display="DAO 216-17"/>
    <hyperlink ref="H124:H131" r:id="rId124" display="DAO 216-17"/>
    <hyperlink ref="H134:H141" r:id="rId125" display="DAO 216-17"/>
    <hyperlink ref="H17:H20" r:id="rId126" display="DAO 216-17 DAO 216-06"/>
    <hyperlink ref="H72:H73" r:id="rId127" display="DAO 216-06; DAO 216-17"/>
    <hyperlink ref="I72:I73" r:id="rId128" display="NAO 216-06; NAO 216-17"/>
    <hyperlink ref="C13" r:id="rId129" display="EPAct of 1996"/>
    <hyperlink ref="F11" r:id="rId130" display="EO13423"/>
    <hyperlink ref="F18" r:id="rId131" display="EO13007"/>
    <hyperlink ref="F44" r:id="rId132" display="EO12196"/>
    <hyperlink ref="F124:F125" r:id="rId133" display="EO12088"/>
    <hyperlink ref="G124:G125" r:id="rId134" display="EO12580"/>
    <hyperlink ref="G98" r:id="rId135" display=" EO12580"/>
    <hyperlink ref="G99" r:id="rId136" display=" EO13148"/>
    <hyperlink ref="G23:G27" r:id="rId137" display="EO13148"/>
    <hyperlink ref="G47:G58" r:id="rId138" display="EO12580"/>
    <hyperlink ref="G43" r:id="rId139" display="EO12580"/>
    <hyperlink ref="G65" r:id="rId140" display="EO13221"/>
    <hyperlink ref="G35" r:id="rId141" display="EO12196"/>
    <hyperlink ref="O5:O14" r:id="rId142" display="Virginia Administrative Code (VAC) Title 9, Agency 5, Chapter 10-510    "/>
    <hyperlink ref="O17" r:id="rId143" display="17 VAC 10, Chap 10-20 "/>
    <hyperlink ref="O23:O27" r:id="rId144" display="The Virginia Environmental Excellence Program (VEEP) encourages superior performance through EMS and pollution prevention - Fed EPA Partnering with Virginia Department of Environmental Quality "/>
    <hyperlink ref="O37" r:id="rId145" display="9 VAC 20, Chapter 110 "/>
    <hyperlink ref="O43" r:id="rId146" display="9 VAC 20, Chapter 120, Section 320 "/>
    <hyperlink ref="O47:O54" r:id="rId147" display="9 VAC 20, Chapter 60 "/>
    <hyperlink ref="O56:O59" r:id="rId148" display="9 VAC 20, Chapter 60, Setion 273 "/>
    <hyperlink ref="O62" r:id="rId149" display="4 VAC 20 "/>
    <hyperlink ref="O63" r:id="rId150" display="4 VAC Agency 3 - 50 "/>
    <hyperlink ref="O64" r:id="rId151" display="4 VAC 15 "/>
    <hyperlink ref="O65" r:id="rId152" display="Virginia Department of Environmental Quality, Virginia Coastal Program "/>
    <hyperlink ref="O68" r:id="rId153" display="10.1-1188 et seq of Code of Virginia "/>
    <hyperlink ref="O71" r:id="rId154" display="Voluntary programs that target specific sectors "/>
    <hyperlink ref="O72" r:id="rId155" display="4 VAC 15, Chapter 20-130  "/>
    <hyperlink ref="O73" r:id="rId156" display="9 VAC 25, Chapter 210  "/>
    <hyperlink ref="O77:O79" r:id="rId157" display="2 VAC 20, Chapter 51  "/>
    <hyperlink ref="O82:O84" r:id="rId158" display="9 VAC 25, Chapter 90  "/>
    <hyperlink ref="O86" r:id="rId159" display="4 VAC 25, Chapter 40-2940  "/>
    <hyperlink ref="O98" r:id="rId160" display="9 VAC 20, Chapter 80  "/>
    <hyperlink ref="O107" r:id="rId161" display="9 VAC 25, Chapter 91-10 et seq  "/>
    <hyperlink ref="O109" r:id="rId162" display="9 VAC 25, Chapter 580  "/>
    <hyperlink ref="O119" r:id="rId163" display="9 VAC 5, Chapter 60 "/>
    <hyperlink ref="O120" r:id="rId164" display="9 VAC 5, Chapter 60 "/>
    <hyperlink ref="O121" r:id="rId165" display="12 VAC 5, Chapter 110-120 "/>
    <hyperlink ref="O124" r:id="rId166" display="9 VAC 25, Chapter 31  "/>
    <hyperlink ref="O134:O141" r:id="rId167" display="5 VAC 5, Chapter 590  "/>
    <hyperlink ref="O103" r:id="rId168" display="9 VAC 20, Chapter 120"/>
    <hyperlink ref="O104:O105" r:id="rId169" display="9 VAC 20, Chapter 170"/>
    <hyperlink ref="N17:N20" r:id="rId170" display="WAC Titles 25, 254, 255, &amp; 256"/>
    <hyperlink ref="N23:N27" r:id="rId171" display="Voluntary -- Wash Publication 97-401: EMS Alternative to Pollution Prevention Planning"/>
    <hyperlink ref="N43" r:id="rId172" display="WAC 246-220 and WAC 246-254 "/>
    <hyperlink ref="N47:N51" r:id="rId173" display="WAC 173-303; WAC 173-305"/>
    <hyperlink ref="N52" r:id="rId174" display="WAC 173-325; WAC 173-326; WAC 173-328"/>
    <hyperlink ref="N53:N59" r:id="rId175" display="WAC 173-303; WAC 173-305"/>
    <hyperlink ref="N62" r:id="rId176" display="WAC 173-27; WAC 173-802; WAC 197-11 "/>
    <hyperlink ref="N63" r:id="rId177" display="Revised Code of Washington (RCW) Title 76, Chapter 76.09"/>
    <hyperlink ref="N64" r:id="rId178" display="WAC 232 "/>
    <hyperlink ref="N68" r:id="rId179" display="WAC 173-802; WAC 197-11"/>
    <hyperlink ref="N69" r:id="rId180" display="WAC 173-58; WAC 173-60; WAC 173-62 "/>
    <hyperlink ref="N70" r:id="rId181" display="WAC 173-340"/>
    <hyperlink ref="N71" r:id="rId182" display="WAC 173-307"/>
    <hyperlink ref="N72" r:id="rId183" display="WAC 232-12"/>
    <hyperlink ref="N73" r:id="rId184" display="WAC 173-22; WAC 173-700"/>
    <hyperlink ref="N77:N79" r:id="rId185" display="WAC 16-202; WAC 16-228; WAC 16-229 "/>
    <hyperlink ref="N82:N84" r:id="rId186" display="WAC 173-180; WAC 173-181; WAC 173-183"/>
    <hyperlink ref="N86" r:id="rId187" display="WAC 173-180; WAC 173-181; WAC 173-183"/>
    <hyperlink ref="N88:N89" r:id="rId188" display="WAC 317-05; WAC 317-10; WAC 317-31 "/>
    <hyperlink ref="N90" r:id="rId189" display="WAC 173-360 "/>
    <hyperlink ref="N92" r:id="rId190" display="WAC 173-180; WAC 173-181; WAC 317-40 "/>
    <hyperlink ref="N93:N95" r:id="rId191" display="WAC 173-300; WAC 173-303"/>
    <hyperlink ref="N98" r:id="rId192" display="WAC 173-304; WAC 173-310; WAC 173-350"/>
    <hyperlink ref="N99" r:id="rId193" display="WAC 173-312; WAC 173-331"/>
    <hyperlink ref="N101" r:id="rId194" display="WAC 173-306; WAC 173-434 "/>
    <hyperlink ref="N108" r:id="rId195" display="WAC 173-490; WAC 173-491"/>
    <hyperlink ref="N109" r:id="rId196" display="WAC 173-360"/>
    <hyperlink ref="N110" r:id="rId197" display="WAC 173-303"/>
    <hyperlink ref="N112" r:id="rId198" display="WAC 173-303"/>
    <hyperlink ref="N118:N121" r:id="rId199" display="PSCAA"/>
    <hyperlink ref="N124" r:id="rId200" display="WAC 173-220"/>
    <hyperlink ref="N125:N131" r:id="rId201" display="WAC 173-221A; WAC 173-224; WAC 173-226; WAC 173-240"/>
    <hyperlink ref="N134:N141" r:id="rId202" display="WAC 246-290 WAC to WAC 246-296 "/>
    <hyperlink ref="P5:P14" r:id="rId203" display="18 Alaska Administrative Code (AAC)       Chapter 50"/>
    <hyperlink ref="P32" r:id="rId204" display="18 AAC 75"/>
    <hyperlink ref="P43" r:id="rId205" display="18 AAC 85"/>
    <hyperlink ref="P47:P54" r:id="rId206" display="18 AAC 62"/>
    <hyperlink ref="P56:P59" r:id="rId207" display="18 AAC 62"/>
    <hyperlink ref="P70" r:id="rId208" display="Alaska Contaminated Sites Program; 18 AAC 75 and 78"/>
    <hyperlink ref="P77:P79" r:id="rId209" display="18 AAC 90"/>
    <hyperlink ref="P82:P84" r:id="rId210" display="18 AAC 75"/>
    <hyperlink ref="P86" r:id="rId211" display="18 AAC 75"/>
    <hyperlink ref="P88" r:id="rId212" display="18 AAC 75.027"/>
    <hyperlink ref="P90" r:id="rId213" display="18 AAC 75.080"/>
    <hyperlink ref="P92" r:id="rId214" display="18 AAC 75.080 and 75.025"/>
    <hyperlink ref="P98" r:id="rId215" display="18 AAC 60"/>
    <hyperlink ref="P99" r:id="rId216" display="18 AAC 64, 65, and 66"/>
    <hyperlink ref="P100:P102" r:id="rId217" display="18 AAC 60"/>
    <hyperlink ref="P103" r:id="rId218" display="18 AAC 60.030"/>
    <hyperlink ref="P107" r:id="rId219" display="18 AAC 75.065"/>
    <hyperlink ref="P109" r:id="rId220" display="18 AAC 78"/>
    <hyperlink ref="P114" r:id="rId221" display="18 AAC 75.027"/>
    <hyperlink ref="P119" r:id="rId222" display="18 AAC 60"/>
    <hyperlink ref="P125:P129" r:id="rId223" display="18 AAC 72"/>
    <hyperlink ref="P131" r:id="rId224" display="18 AAC 72.510"/>
    <hyperlink ref="P134:P141" r:id="rId225" display="18 AAC 80"/>
    <hyperlink ref="P17:P20" r:id="rId226" display="11 AAC Part 6, Chapter 16"/>
    <hyperlink ref="P63" r:id="rId227" display="11 AAC Parts 6 and 7"/>
    <hyperlink ref="P64" r:id="rId228" display="5 AAC Parts 42 to 98"/>
    <hyperlink ref="P72" r:id="rId229" display="5 AAC 93.020"/>
    <hyperlink ref="P73" r:id="rId230" display="11 AAC 112"/>
    <hyperlink ref="G32" r:id="rId231" display="EO13423"/>
    <hyperlink ref="H5:H14" r:id="rId232" display="DAO 216-17"/>
    <hyperlink ref="F99" r:id="rId233" display="EO13423"/>
    <hyperlink ref="F98" r:id="rId234" display="EO13423"/>
    <hyperlink ref="F71" r:id="rId235" display="EO13423"/>
    <hyperlink ref="F65" r:id="rId236" display="EO13423"/>
    <hyperlink ref="F47:F58" r:id="rId237" display="EO13423"/>
    <hyperlink ref="F43" r:id="rId238" display="EO13423"/>
    <hyperlink ref="F34" r:id="rId239" display="EO13423"/>
    <hyperlink ref="F33" r:id="rId240" display="EO13423"/>
    <hyperlink ref="F32" r:id="rId241" display="EO13423"/>
    <hyperlink ref="F23:F27" r:id="rId242" display="EO13423"/>
    <hyperlink ref="F13" r:id="rId243" display="EO13423"/>
  </hyperlinks>
  <printOptions/>
  <pageMargins left="0.75" right="0.75" top="1" bottom="1" header="0.5" footer="0.5"/>
  <pageSetup fitToHeight="7" fitToWidth="1" horizontalDpi="600" verticalDpi="600" orientation="landscape" paperSize="3" scale="57" r:id="rId244"/>
  <headerFooter alignWithMargins="0">
    <oddFooter>&amp;CPage &amp;P of &amp;N</oddFooter>
  </headerFooter>
  <rowBreaks count="6" manualBreakCount="6">
    <brk id="28" max="255" man="1"/>
    <brk id="45" max="255" man="1"/>
    <brk id="66" max="255" man="1"/>
    <brk id="80" max="255" man="1"/>
    <brk id="105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Booz Allen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Alexander</dc:creator>
  <cp:keywords/>
  <dc:description/>
  <cp:lastModifiedBy>James Schell </cp:lastModifiedBy>
  <cp:lastPrinted>2005-12-12T20:12:16Z</cp:lastPrinted>
  <dcterms:created xsi:type="dcterms:W3CDTF">2005-08-19T19:29:12Z</dcterms:created>
  <dcterms:modified xsi:type="dcterms:W3CDTF">2008-10-30T18:25:32Z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