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30" yWindow="285" windowWidth="7800" windowHeight="8250" tabRatio="667" activeTab="0"/>
  </bookViews>
  <sheets>
    <sheet name="Table B-21" sheetId="1" r:id="rId1"/>
  </sheets>
  <externalReferences>
    <externalReference r:id="rId4"/>
    <externalReference r:id="rId5"/>
    <externalReference r:id="rId6"/>
  </externalReferences>
  <definedNames>
    <definedName name="\C">'[3]INDA31'!#REF!</definedName>
    <definedName name="\D">'[3]INDA32'!#REF!</definedName>
    <definedName name="\T">'[3]INDA31'!#REF!</definedName>
    <definedName name="data">'[1]29c'!#REF!</definedName>
    <definedName name="department">'[1]29c'!#REF!</definedName>
    <definedName name="DLX.USN">#REF!</definedName>
    <definedName name="Print_Area_MI">#REF!</definedName>
    <definedName name="testing">'[2]29c'!#REF!</definedName>
    <definedName name="year">'[1]29c'!#REF!</definedName>
  </definedNames>
  <calcPr fullCalcOnLoad="1"/>
</workbook>
</file>

<file path=xl/sharedStrings.xml><?xml version="1.0" encoding="utf-8"?>
<sst xmlns="http://schemas.openxmlformats.org/spreadsheetml/2006/main" count="64" uniqueCount="37">
  <si>
    <t>Industry</t>
  </si>
  <si>
    <t>[6]+[13]+[18]</t>
  </si>
  <si>
    <t>[24]+[31]+[36]</t>
  </si>
  <si>
    <t>Total</t>
  </si>
  <si>
    <t>Federal</t>
  </si>
  <si>
    <t>passed-through funds are estimated.</t>
  </si>
  <si>
    <t>Millions of current dollars</t>
  </si>
  <si>
    <t>Millions of constant 1996 dollars</t>
  </si>
  <si>
    <r>
      <t>Year</t>
    </r>
    <r>
      <rPr>
        <vertAlign val="superscript"/>
        <sz val="8"/>
        <rFont val="Arial Narrow"/>
        <family val="2"/>
      </rPr>
      <t>c</t>
    </r>
  </si>
  <si>
    <r>
      <t>FFRDCs</t>
    </r>
    <r>
      <rPr>
        <vertAlign val="superscript"/>
        <sz val="8"/>
        <rFont val="Arial Narrow"/>
        <family val="2"/>
      </rPr>
      <t>a</t>
    </r>
  </si>
  <si>
    <r>
      <t>U&amp;C</t>
    </r>
    <r>
      <rPr>
        <vertAlign val="superscript"/>
        <sz val="8"/>
        <rFont val="Arial Narrow"/>
        <family val="2"/>
      </rPr>
      <t>b</t>
    </r>
  </si>
  <si>
    <t>TABLE B-21.  U.S. research and development, by performing sector: 1953–2003</t>
  </si>
  <si>
    <t>Page 1 of 2</t>
  </si>
  <si>
    <t xml:space="preserve"> nonprofit</t>
  </si>
  <si>
    <t>Other</t>
  </si>
  <si>
    <t xml:space="preserve">  nonprofit</t>
  </si>
  <si>
    <t>2002 preliminary</t>
  </si>
  <si>
    <t>2003 preliminary</t>
  </si>
  <si>
    <t>See explanatory information and SOURCE at end of table.</t>
  </si>
  <si>
    <t>Page 2 of 2</t>
  </si>
  <si>
    <t>FFRDC    federally funded research and development center</t>
  </si>
  <si>
    <r>
      <t xml:space="preserve">a </t>
    </r>
    <r>
      <rPr>
        <sz val="8"/>
        <rFont val="Arial Narrow"/>
        <family val="2"/>
      </rPr>
      <t>Expenditures of industry FFRDCs for 1953–54 are included in industrial sector. Expenditures of nonprofit FFRDCs for 1953–54 are included in nonprofit sector.</t>
    </r>
  </si>
  <si>
    <r>
      <t xml:space="preserve">c </t>
    </r>
    <r>
      <rPr>
        <sz val="8"/>
        <rFont val="Arial Narrow"/>
        <family val="2"/>
      </rPr>
      <t>Expenditure levels for academic and Federal Government performers are calendar-year approximations based on FY data. For Federal Government expenditures starting in 1977, approximation is equal</t>
    </r>
  </si>
  <si>
    <t>U&amp;C        universities and colleges</t>
  </si>
  <si>
    <t xml:space="preserve">1998 and later years are not directly comparable with data for 1997 and earlier years. For fiscal year (FY) 1998, $479 million in passed-through funds were reported. For FY 2003, $990 million in </t>
  </si>
  <si>
    <r>
      <t xml:space="preserve">b </t>
    </r>
    <r>
      <rPr>
        <sz val="8"/>
        <rFont val="Arial Narrow"/>
        <family val="2"/>
      </rPr>
      <t xml:space="preserve">Adjustments have been made to university research and development for 1998 and later years to eliminate double counting of funds passed through from one academic institution to another. Data for  </t>
    </r>
  </si>
  <si>
    <t xml:space="preserve">to 75 percent of amount reported in same FY plus 25 percent of amount reported in subsequent FY. For academic expenditures in all years and for Federal Government expenditures prior to 1977, </t>
  </si>
  <si>
    <t>respective percentages are 50 and 50, because those FYs (for most academic institutions and Federal Government before 1977) begin on July 1 instead of October 1.</t>
  </si>
  <si>
    <r>
      <t xml:space="preserve">NOTES:  Technical notes explaining methodological issues of measurement will be provided in NSF, </t>
    </r>
    <r>
      <rPr>
        <i/>
        <sz val="8"/>
        <rFont val="Arial Narrow"/>
        <family val="2"/>
      </rPr>
      <t>The Methodology Underlying the Measurement of R&amp;D Expenditures: 2003</t>
    </r>
    <r>
      <rPr>
        <sz val="8"/>
        <rFont val="Arial Narrow"/>
        <family val="2"/>
      </rPr>
      <t xml:space="preserve"> (Arlington, VA, </t>
    </r>
  </si>
  <si>
    <r>
      <t xml:space="preserve">SOURCES:  Data were derived from National Science Foundation, Division of Science Resources Statistics (NSF/SRS), </t>
    </r>
    <r>
      <rPr>
        <i/>
        <sz val="8"/>
        <rFont val="Arial Narrow"/>
        <family val="2"/>
      </rPr>
      <t>Research and Development in Industry, 2001</t>
    </r>
    <r>
      <rPr>
        <sz val="8"/>
        <rFont val="Arial Narrow"/>
        <family val="2"/>
      </rPr>
      <t xml:space="preserve"> (Arlington, VA, forthcoming); </t>
    </r>
  </si>
  <si>
    <r>
      <t>NSF/SRS, A</t>
    </r>
    <r>
      <rPr>
        <i/>
        <sz val="8"/>
        <rFont val="Arial Narrow"/>
        <family val="2"/>
      </rPr>
      <t>cademic Research and Development Expenditures: Fiscal Year 2001</t>
    </r>
    <r>
      <rPr>
        <sz val="8"/>
        <rFont val="Arial Narrow"/>
        <family val="2"/>
      </rPr>
      <t xml:space="preserve"> (Arlington, VA, 2003); NSF/SRS, </t>
    </r>
    <r>
      <rPr>
        <i/>
        <sz val="8"/>
        <rFont val="Arial Narrow"/>
        <family val="2"/>
      </rPr>
      <t xml:space="preserve">Federal Funds for Research and Development: 'FY 2001, 2002, and 2003 </t>
    </r>
  </si>
  <si>
    <t>(Arlington, VA, forthcoming); and NSF/SRS, Survey of Research and Development Funding and Performance by Nonprofit Organizations: FY 1996–97.</t>
  </si>
  <si>
    <r>
      <t>Data column:</t>
    </r>
    <r>
      <rPr>
        <vertAlign val="superscript"/>
        <sz val="8"/>
        <rFont val="Arial Narrow"/>
        <family val="2"/>
      </rPr>
      <t>d</t>
    </r>
  </si>
  <si>
    <t xml:space="preserve">forthcoming). Data are based on annual reports by performers except for nonprofit sector. For trend comparisons, use only historical data reported here. Do not </t>
  </si>
  <si>
    <t xml:space="preserve">use data published earlier. </t>
  </si>
  <si>
    <t>columns defined in this and other tables.</t>
  </si>
  <si>
    <r>
      <t>d</t>
    </r>
    <r>
      <rPr>
        <sz val="8"/>
        <rFont val="Arial Narrow"/>
        <family val="2"/>
      </rPr>
      <t xml:space="preserve"> See historical database, table D, which is available in online version of this report at http://www.nsf.gov/sbe/srs/nprdr/start.htm, for complete series of historical data arranged in same data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</si>
</sst>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_);\(0\)"/>
    <numFmt numFmtId="167" formatCode="#,##0.0000_);\(#,##0.0000\)"/>
    <numFmt numFmtId="168" formatCode="0.00_);\(0.00\)"/>
    <numFmt numFmtId="169" formatCode="0.000_);\(0.000\)"/>
    <numFmt numFmtId="170" formatCode="_(* #,##0.0_);_(* \(#,##0.0\);_(* &quot;-&quot;??_);_(@_)"/>
    <numFmt numFmtId="171" formatCode="0.0000\ \ "/>
    <numFmt numFmtId="172" formatCode="#,##0\ \ "/>
    <numFmt numFmtId="173" formatCode="#,##0_);\(#,##0\)\ \ "/>
    <numFmt numFmtId="174" formatCode="0.00\ \ "/>
    <numFmt numFmtId="175" formatCode="0..............."/>
    <numFmt numFmtId="176" formatCode="&quot;[&quot;0&quot;]&quot;"/>
    <numFmt numFmtId="177" formatCode="0\ \ &quot;prelim&quot;...."/>
    <numFmt numFmtId="178" formatCode="0_)"/>
    <numFmt numFmtId="179" formatCode="0.0_);\(0.0\)"/>
    <numFmt numFmtId="180" formatCode="_(* #,##0_);_(* \(#,##0\);_(* &quot;-&quot;??_);_(@_)"/>
    <numFmt numFmtId="181" formatCode="@&quot;...................................................................................&quot;"/>
    <numFmt numFmtId="182" formatCode="@&quot;.....................................................................................................................&quot;"/>
    <numFmt numFmtId="183" formatCode="0.000"/>
    <numFmt numFmtId="184" formatCode="0.0_)"/>
    <numFmt numFmtId="185" formatCode="0.00000"/>
    <numFmt numFmtId="186" formatCode="General_)"/>
    <numFmt numFmtId="187" formatCode="0.0%"/>
    <numFmt numFmtId="188" formatCode="#,##0.000_);\(#,##0.000\)"/>
    <numFmt numFmtId="189" formatCode="@&quot;.............................................&quot;"/>
    <numFmt numFmtId="190" formatCode="0.00_%"/>
    <numFmt numFmtId="191" formatCode="0.0_%"/>
    <numFmt numFmtId="192" formatCode="_(* #,##0.0000_);_(* \(#,##0.0000\);_(* &quot;-&quot;????_);_(@_)"/>
    <numFmt numFmtId="193" formatCode="#,##0.000"/>
    <numFmt numFmtId="194" formatCode="\ \ \ @"/>
    <numFmt numFmtId="195" formatCode="\ \ \ \ \ \ @"/>
    <numFmt numFmtId="196" formatCode="0\ &quot;prelim&quot;....."/>
    <numFmt numFmtId="197" formatCode="0\ &quot;preliminary&quot;....."/>
    <numFmt numFmtId="198" formatCode="0....................."/>
    <numFmt numFmtId="199" formatCode="_##,##0\ \ "/>
    <numFmt numFmtId="200" formatCode="_#_##,##0\ \ "/>
    <numFmt numFmtId="201" formatCode="\ _#_##,##0\ \ "/>
    <numFmt numFmtId="202" formatCode="\ \ _##,##0\ \ "/>
    <numFmt numFmtId="203" formatCode="##,##0"/>
    <numFmt numFmtId="204" formatCode="_##,##0"/>
    <numFmt numFmtId="205" formatCode="_#_###,##0"/>
    <numFmt numFmtId="206" formatCode="_#_#_###,##0"/>
    <numFmt numFmtId="207" formatCode="\ _##,##0"/>
    <numFmt numFmtId="208" formatCode="_###,##0"/>
    <numFmt numFmtId="209" formatCode="_#_##,##0"/>
    <numFmt numFmtId="210" formatCode="_#_#_,##0"/>
  </numFmts>
  <fonts count="11">
    <font>
      <sz val="12"/>
      <name val="Arial Narrow"/>
      <family val="0"/>
    </font>
    <font>
      <sz val="10"/>
      <name val="Geneva"/>
      <family val="0"/>
    </font>
    <font>
      <sz val="10"/>
      <name val="Arial"/>
      <family val="0"/>
    </font>
    <font>
      <b/>
      <sz val="12"/>
      <name val="Arial Narrow"/>
      <family val="2"/>
    </font>
    <font>
      <u val="single"/>
      <sz val="12"/>
      <color indexed="12"/>
      <name val="Arial Narrow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Border="1">
      <alignment/>
      <protection/>
    </xf>
    <xf numFmtId="0" fontId="3" fillId="0" borderId="0" xfId="59" applyFont="1" applyFill="1" applyAlignment="1">
      <alignment horizontal="left" vertical="center"/>
      <protection/>
    </xf>
    <xf numFmtId="0" fontId="0" fillId="0" borderId="0" xfId="59" applyFont="1" applyFill="1" applyAlignment="1">
      <alignment horizontal="left"/>
      <protection/>
    </xf>
    <xf numFmtId="0" fontId="0" fillId="0" borderId="0" xfId="59" applyFont="1" applyBorder="1" applyAlignment="1">
      <alignment horizontal="center"/>
      <protection/>
    </xf>
    <xf numFmtId="0" fontId="6" fillId="0" borderId="0" xfId="59" applyFont="1" applyFill="1" applyAlignment="1">
      <alignment horizontal="left" vertical="center"/>
      <protection/>
    </xf>
    <xf numFmtId="0" fontId="7" fillId="0" borderId="0" xfId="59" applyFont="1" applyFill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7" fillId="0" borderId="1" xfId="59" applyFont="1" applyBorder="1">
      <alignment/>
      <protection/>
    </xf>
    <xf numFmtId="0" fontId="6" fillId="0" borderId="0" xfId="59" applyFont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6" fillId="0" borderId="2" xfId="59" applyFont="1" applyFill="1" applyBorder="1" applyAlignment="1">
      <alignment horizontal="center" wrapText="1"/>
      <protection/>
    </xf>
    <xf numFmtId="176" fontId="6" fillId="0" borderId="3" xfId="59" applyNumberFormat="1" applyFont="1" applyBorder="1" applyAlignment="1" quotePrefix="1">
      <alignment horizontal="center"/>
      <protection/>
    </xf>
    <xf numFmtId="0" fontId="6" fillId="0" borderId="3" xfId="59" applyNumberFormat="1" applyFont="1" applyBorder="1" applyAlignment="1" quotePrefix="1">
      <alignment horizontal="center"/>
      <protection/>
    </xf>
    <xf numFmtId="0" fontId="6" fillId="0" borderId="3" xfId="59" applyFont="1" applyBorder="1">
      <alignment/>
      <protection/>
    </xf>
    <xf numFmtId="176" fontId="6" fillId="0" borderId="4" xfId="59" applyNumberFormat="1" applyFont="1" applyBorder="1" applyAlignment="1" quotePrefix="1">
      <alignment horizontal="center"/>
      <protection/>
    </xf>
    <xf numFmtId="37" fontId="6" fillId="0" borderId="0" xfId="60" applyNumberFormat="1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197" fontId="6" fillId="0" borderId="0" xfId="59" applyNumberFormat="1" applyFont="1" applyBorder="1" applyAlignment="1">
      <alignment horizontal="left"/>
      <protection/>
    </xf>
    <xf numFmtId="37" fontId="6" fillId="0" borderId="5" xfId="60" applyNumberFormat="1" applyFont="1" applyBorder="1" applyAlignment="1">
      <alignment horizontal="right"/>
      <protection/>
    </xf>
    <xf numFmtId="176" fontId="6" fillId="0" borderId="0" xfId="59" applyNumberFormat="1" applyFont="1" applyBorder="1" applyAlignment="1" quotePrefix="1">
      <alignment horizontal="center"/>
      <protection/>
    </xf>
    <xf numFmtId="0" fontId="6" fillId="0" borderId="0" xfId="59" applyNumberFormat="1" applyFont="1" applyBorder="1" applyAlignment="1" quotePrefix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6" fillId="0" borderId="0" xfId="59" applyFont="1" applyAlignment="1" quotePrefix="1">
      <alignment horizontal="left"/>
      <protection/>
    </xf>
    <xf numFmtId="0" fontId="9" fillId="0" borderId="0" xfId="59" applyFont="1" quotePrefix="1">
      <alignment/>
      <protection/>
    </xf>
    <xf numFmtId="0" fontId="6" fillId="0" borderId="5" xfId="59" applyFont="1" applyBorder="1" applyAlignment="1">
      <alignment horizontal="left"/>
      <protection/>
    </xf>
    <xf numFmtId="0" fontId="6" fillId="0" borderId="0" xfId="59" applyNumberFormat="1" applyFont="1" applyBorder="1" applyAlignment="1" quotePrefix="1">
      <alignment horizontal="left"/>
      <protection/>
    </xf>
    <xf numFmtId="0" fontId="6" fillId="0" borderId="0" xfId="59" applyNumberFormat="1" applyFont="1" applyBorder="1" applyAlignment="1">
      <alignment horizontal="left"/>
      <protection/>
    </xf>
    <xf numFmtId="0" fontId="6" fillId="0" borderId="1" xfId="59" applyNumberFormat="1" applyFont="1" applyBorder="1" applyAlignment="1">
      <alignment horizontal="left"/>
      <protection/>
    </xf>
    <xf numFmtId="37" fontId="6" fillId="0" borderId="0" xfId="60" applyNumberFormat="1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6" fillId="0" borderId="1" xfId="59" applyFont="1" applyBorder="1" applyAlignment="1">
      <alignment horizontal="center"/>
      <protection/>
    </xf>
    <xf numFmtId="0" fontId="6" fillId="0" borderId="5" xfId="59" applyFont="1" applyBorder="1" applyAlignment="1">
      <alignment horizontal="center"/>
      <protection/>
    </xf>
    <xf numFmtId="0" fontId="10" fillId="0" borderId="0" xfId="59" applyFont="1" applyFill="1" applyAlignment="1">
      <alignment horizontal="left" vertical="center"/>
      <protection/>
    </xf>
    <xf numFmtId="0" fontId="6" fillId="0" borderId="0" xfId="59" applyFont="1" applyAlignment="1">
      <alignment horizontal="right"/>
      <protection/>
    </xf>
    <xf numFmtId="0" fontId="6" fillId="0" borderId="0" xfId="59" applyFont="1" applyFill="1" applyBorder="1" applyAlignment="1">
      <alignment horizontal="centerContinuous" wrapText="1"/>
      <protection/>
    </xf>
    <xf numFmtId="0" fontId="6" fillId="0" borderId="0" xfId="59" applyFont="1" applyBorder="1" applyAlignment="1">
      <alignment horizontal="center"/>
      <protection/>
    </xf>
    <xf numFmtId="0" fontId="0" fillId="0" borderId="5" xfId="59" applyFont="1" applyBorder="1" applyAlignment="1">
      <alignment horizontal="center"/>
      <protection/>
    </xf>
    <xf numFmtId="0" fontId="0" fillId="0" borderId="6" xfId="59" applyFont="1" applyBorder="1" applyAlignment="1">
      <alignment horizontal="center"/>
      <protection/>
    </xf>
    <xf numFmtId="199" fontId="6" fillId="0" borderId="0" xfId="60" applyNumberFormat="1" applyFont="1" applyBorder="1" applyAlignment="1">
      <alignment horizontal="center"/>
      <protection/>
    </xf>
    <xf numFmtId="0" fontId="6" fillId="0" borderId="1" xfId="59" applyNumberFormat="1" applyFont="1" applyBorder="1" applyAlignment="1" quotePrefix="1">
      <alignment horizontal="left"/>
      <protection/>
    </xf>
    <xf numFmtId="37" fontId="6" fillId="0" borderId="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1" xfId="60" applyNumberFormat="1" applyFont="1" applyBorder="1" applyAlignment="1">
      <alignment horizontal="center"/>
      <protection/>
    </xf>
    <xf numFmtId="3" fontId="6" fillId="0" borderId="2" xfId="60" applyNumberFormat="1" applyFont="1" applyBorder="1" applyAlignment="1">
      <alignment horizontal="center"/>
      <protection/>
    </xf>
    <xf numFmtId="3" fontId="6" fillId="0" borderId="7" xfId="60" applyNumberFormat="1" applyFont="1" applyBorder="1" applyAlignment="1">
      <alignment horizontal="center"/>
      <protection/>
    </xf>
    <xf numFmtId="204" fontId="6" fillId="0" borderId="0" xfId="60" applyNumberFormat="1" applyFont="1" applyBorder="1" applyAlignment="1">
      <alignment horizontal="center"/>
      <protection/>
    </xf>
    <xf numFmtId="0" fontId="8" fillId="0" borderId="0" xfId="59" applyFont="1" applyAlignment="1">
      <alignment vertical="center"/>
      <protection/>
    </xf>
    <xf numFmtId="208" fontId="6" fillId="0" borderId="0" xfId="60" applyNumberFormat="1" applyFont="1" applyBorder="1" applyAlignment="1">
      <alignment horizontal="center"/>
      <protection/>
    </xf>
    <xf numFmtId="209" fontId="6" fillId="0" borderId="0" xfId="60" applyNumberFormat="1" applyFont="1" applyBorder="1" applyAlignment="1">
      <alignment horizontal="center"/>
      <protection/>
    </xf>
    <xf numFmtId="210" fontId="6" fillId="0" borderId="0" xfId="60" applyNumberFormat="1" applyFont="1" applyBorder="1" applyAlignment="1">
      <alignment horizontal="center"/>
      <protection/>
    </xf>
    <xf numFmtId="208" fontId="6" fillId="0" borderId="1" xfId="60" applyNumberFormat="1" applyFont="1" applyBorder="1" applyAlignment="1">
      <alignment horizontal="center"/>
      <protection/>
    </xf>
    <xf numFmtId="204" fontId="6" fillId="0" borderId="1" xfId="60" applyNumberFormat="1" applyFont="1" applyBorder="1" applyAlignment="1">
      <alignment horizontal="center"/>
      <protection/>
    </xf>
    <xf numFmtId="208" fontId="6" fillId="0" borderId="2" xfId="60" applyNumberFormat="1" applyFont="1" applyBorder="1" applyAlignment="1">
      <alignment horizontal="center"/>
      <protection/>
    </xf>
    <xf numFmtId="0" fontId="6" fillId="0" borderId="1" xfId="59" applyFont="1" applyBorder="1" applyAlignment="1">
      <alignment horizontal="left" vertical="justify"/>
      <protection/>
    </xf>
    <xf numFmtId="0" fontId="6" fillId="0" borderId="1" xfId="59" applyFont="1" applyBorder="1" applyAlignment="1">
      <alignment horizontal="left"/>
      <protection/>
    </xf>
    <xf numFmtId="0" fontId="6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0" fontId="6" fillId="0" borderId="0" xfId="59" applyFont="1" applyAlignment="1">
      <alignment vertical="center"/>
      <protection/>
    </xf>
    <xf numFmtId="0" fontId="6" fillId="0" borderId="0" xfId="59" applyFont="1" applyAlignment="1" quotePrefix="1">
      <alignment vertical="center"/>
      <protection/>
    </xf>
    <xf numFmtId="0" fontId="6" fillId="0" borderId="3" xfId="59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wrapText="1"/>
    </xf>
    <xf numFmtId="0" fontId="6" fillId="0" borderId="4" xfId="59" applyFont="1" applyBorder="1" applyAlignment="1">
      <alignment horizontal="center" vertical="center" wrapText="1"/>
      <protection/>
    </xf>
  </cellXfs>
  <cellStyles count="47">
    <cellStyle name="Normal" xfId="0"/>
    <cellStyle name="_29b" xfId="16"/>
    <cellStyle name="_29c" xfId="17"/>
    <cellStyle name="_29e" xfId="18"/>
    <cellStyle name="_29g" xfId="19"/>
    <cellStyle name="_29i" xfId="20"/>
    <cellStyle name="_ACAD-b22" xfId="21"/>
    <cellStyle name="_ACAD-b29" xfId="22"/>
    <cellStyle name="_ACAD-b74" xfId="23"/>
    <cellStyle name="_Appendix-29 tables -- May 19" xfId="24"/>
    <cellStyle name="_B16" xfId="25"/>
    <cellStyle name="_B27" xfId="26"/>
    <cellStyle name="_Data Generation for 1998, August 17" xfId="27"/>
    <cellStyle name="_FF-tabc14" xfId="28"/>
    <cellStyle name="_FF-tabc83" xfId="29"/>
    <cellStyle name="_FF-tabc85" xfId="30"/>
    <cellStyle name="_hist7" xfId="31"/>
    <cellStyle name="_Information Generator for 1999 Indicators, May 25" xfId="32"/>
    <cellStyle name="_NAT-OBJ Revised" xfId="33"/>
    <cellStyle name="_New State Table for 1998, March 12, 2001" xfId="34"/>
    <cellStyle name="_SEI Tables, May 17" xfId="35"/>
    <cellStyle name="_SEI Tables, May 19" xfId="36"/>
    <cellStyle name="_SEI Tables, May 19 b" xfId="37"/>
    <cellStyle name="_SEI Tables, May 3" xfId="38"/>
    <cellStyle name="_Sept. 19, Tables and Database for NP98.xls Chart 12" xfId="39"/>
    <cellStyle name="_Sept. 19, Tables and Database for NP98.xls Chart 4" xfId="40"/>
    <cellStyle name="_Sept. 19, Tables and Database for NP98.xls Chart 6" xfId="41"/>
    <cellStyle name="_Sept. 19, Tables and Database for NP98.xls Chart 8" xfId="42"/>
    <cellStyle name="_tabc102" xfId="43"/>
    <cellStyle name="_tabc14" xfId="44"/>
    <cellStyle name="_table1" xfId="45"/>
    <cellStyle name="_table2" xfId="46"/>
    <cellStyle name="_table3" xfId="47"/>
    <cellStyle name="_table5" xfId="48"/>
    <cellStyle name="_Text Table 3" xfId="49"/>
    <cellStyle name="_workbook for indicators text tables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Followed Hyperlink" xfId="57"/>
    <cellStyle name="Hyperlink" xfId="58"/>
    <cellStyle name="Normal_1a" xfId="59"/>
    <cellStyle name="Normal_at04-03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shrprt01\Division\W\R\99%20Indicators\Indicators%20Appendix%20Tables\SEI%20Tables--%20Sep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shrprt01\Division\W\R\99%20Nat%20Pat\Indicators%20Appendix%20Tables\SEI%20Tables,%20May%2019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shrprt01\Division\Documents%20and%20Settings\BSHACKEL\My%20Documents\State\st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0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2"/>
      <sheetName val="53"/>
      <sheetName val="54"/>
      <sheetName val="55"/>
      <sheetName val="56"/>
      <sheetName val="57"/>
      <sheetName val="5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 1st"/>
      <sheetName val="reg1"/>
      <sheetName val="Database"/>
      <sheetName val="Data-2001"/>
      <sheetName val="Data-2000"/>
      <sheetName val="1999-2000"/>
      <sheetName val="Data 1987-2000"/>
      <sheetName val="Data-1999"/>
      <sheetName val="GSP1999"/>
      <sheetName val="Working"/>
      <sheetName val="INDA31"/>
      <sheetName val="INDA31Revised"/>
      <sheetName val="INDA32"/>
      <sheetName val="ACADB22"/>
      <sheetName val="ACADB29"/>
      <sheetName val="ACADB74"/>
      <sheetName val="FFC14"/>
      <sheetName val="FFC83"/>
      <sheetName val="FFC85"/>
      <sheetName val="FFC102"/>
      <sheetName val="Data-1998"/>
      <sheetName val="Data 1987-1998"/>
      <sheetName val="GSP-BEA"/>
      <sheetName val="Working2001"/>
      <sheetName val="FFRDC01"/>
      <sheetName val="B29-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R95"/>
  <sheetViews>
    <sheetView showGridLines="0" showZeros="0" tabSelected="1" workbookViewId="0" topLeftCell="A1">
      <selection activeCell="A1" sqref="A1"/>
    </sheetView>
  </sheetViews>
  <sheetFormatPr defaultColWidth="9.140625" defaultRowHeight="15.75"/>
  <cols>
    <col min="1" max="1" width="4.7109375" style="1" customWidth="1"/>
    <col min="2" max="2" width="9.28125" style="1" customWidth="1"/>
    <col min="3" max="8" width="7.7109375" style="1" customWidth="1"/>
    <col min="9" max="9" width="1.28515625" style="3" customWidth="1"/>
    <col min="10" max="12" width="7.7109375" style="1" customWidth="1"/>
    <col min="13" max="13" width="8.7109375" style="1" customWidth="1"/>
    <col min="14" max="15" width="7.7109375" style="1" customWidth="1"/>
    <col min="16" max="16" width="7.28125" style="1" customWidth="1"/>
    <col min="17" max="17" width="8.57421875" style="1" customWidth="1"/>
    <col min="18" max="18" width="9.421875" style="1" customWidth="1"/>
    <col min="19" max="19" width="7.57421875" style="1" customWidth="1"/>
    <col min="20" max="16384" width="9.140625" style="1" customWidth="1"/>
  </cols>
  <sheetData>
    <row r="1" spans="1:18" s="5" customFormat="1" ht="12.75" customHeight="1">
      <c r="A1" s="37" t="s">
        <v>11</v>
      </c>
      <c r="B1" s="7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4"/>
      <c r="Q1" s="4"/>
      <c r="R1" s="4"/>
    </row>
    <row r="2" spans="1:15" ht="11.25" customHeight="1">
      <c r="A2" s="10"/>
      <c r="B2" s="34"/>
      <c r="C2" s="11"/>
      <c r="D2" s="11"/>
      <c r="E2" s="11"/>
      <c r="F2" s="11"/>
      <c r="G2" s="11"/>
      <c r="H2" s="11"/>
      <c r="I2" s="19"/>
      <c r="J2" s="11"/>
      <c r="K2" s="11"/>
      <c r="L2" s="11"/>
      <c r="M2" s="11"/>
      <c r="N2" s="11"/>
      <c r="O2" s="38" t="s">
        <v>12</v>
      </c>
    </row>
    <row r="3" spans="1:16" s="2" customFormat="1" ht="11.25" customHeight="1">
      <c r="A3" s="41"/>
      <c r="B3" s="29"/>
      <c r="C3" s="41"/>
      <c r="D3" s="41"/>
      <c r="E3" s="41"/>
      <c r="F3" s="41"/>
      <c r="G3" s="41"/>
      <c r="H3" s="36" t="s">
        <v>14</v>
      </c>
      <c r="I3" s="42"/>
      <c r="J3" s="41"/>
      <c r="K3" s="41"/>
      <c r="L3" s="41"/>
      <c r="M3" s="41"/>
      <c r="N3" s="41"/>
      <c r="O3" s="36" t="s">
        <v>14</v>
      </c>
      <c r="P3" s="6"/>
    </row>
    <row r="4" spans="1:16" s="2" customFormat="1" ht="13.5" customHeight="1">
      <c r="A4" s="60"/>
      <c r="B4" s="61"/>
      <c r="C4" s="12" t="s">
        <v>3</v>
      </c>
      <c r="D4" s="12" t="s">
        <v>4</v>
      </c>
      <c r="E4" s="39" t="s">
        <v>0</v>
      </c>
      <c r="F4" s="12" t="s">
        <v>9</v>
      </c>
      <c r="G4" s="39" t="s">
        <v>10</v>
      </c>
      <c r="H4" s="39" t="s">
        <v>15</v>
      </c>
      <c r="I4" s="40"/>
      <c r="J4" s="13" t="s">
        <v>3</v>
      </c>
      <c r="K4" s="12" t="s">
        <v>4</v>
      </c>
      <c r="L4" s="39" t="s">
        <v>0</v>
      </c>
      <c r="M4" s="12" t="s">
        <v>9</v>
      </c>
      <c r="N4" s="39" t="s">
        <v>10</v>
      </c>
      <c r="O4" s="39" t="s">
        <v>13</v>
      </c>
      <c r="P4" s="6"/>
    </row>
    <row r="5" spans="1:16" ht="15" customHeight="1">
      <c r="A5" s="58" t="s">
        <v>8</v>
      </c>
      <c r="B5" s="59" t="s">
        <v>32</v>
      </c>
      <c r="C5" s="14">
        <v>1</v>
      </c>
      <c r="D5" s="14">
        <v>2</v>
      </c>
      <c r="E5" s="14">
        <v>3</v>
      </c>
      <c r="F5" s="15" t="s">
        <v>1</v>
      </c>
      <c r="G5" s="14">
        <v>7</v>
      </c>
      <c r="H5" s="14">
        <v>14</v>
      </c>
      <c r="I5" s="16"/>
      <c r="J5" s="17">
        <v>19</v>
      </c>
      <c r="K5" s="14">
        <v>20</v>
      </c>
      <c r="L5" s="14">
        <v>21</v>
      </c>
      <c r="M5" s="15" t="s">
        <v>2</v>
      </c>
      <c r="N5" s="14">
        <v>25</v>
      </c>
      <c r="O5" s="14">
        <v>32</v>
      </c>
      <c r="P5" s="3"/>
    </row>
    <row r="6" spans="2:16" ht="11.25" customHeight="1">
      <c r="B6" s="29"/>
      <c r="C6" s="64" t="s">
        <v>6</v>
      </c>
      <c r="D6" s="65"/>
      <c r="E6" s="65"/>
      <c r="F6" s="65"/>
      <c r="G6" s="65"/>
      <c r="H6" s="65"/>
      <c r="I6" s="16"/>
      <c r="J6" s="66" t="s">
        <v>7</v>
      </c>
      <c r="K6" s="65"/>
      <c r="L6" s="65"/>
      <c r="M6" s="65"/>
      <c r="N6" s="65"/>
      <c r="O6" s="65"/>
      <c r="P6" s="3"/>
    </row>
    <row r="7" spans="1:16" ht="11.25" customHeight="1">
      <c r="A7" s="30">
        <v>1953</v>
      </c>
      <c r="B7" s="30"/>
      <c r="C7" s="53">
        <v>5160</v>
      </c>
      <c r="D7" s="50">
        <v>1015</v>
      </c>
      <c r="E7" s="53">
        <v>3630</v>
      </c>
      <c r="F7" s="54">
        <v>131</v>
      </c>
      <c r="G7" s="54">
        <v>273</v>
      </c>
      <c r="H7" s="54">
        <v>112</v>
      </c>
      <c r="I7" s="40"/>
      <c r="J7" s="57">
        <v>26805</v>
      </c>
      <c r="K7" s="50">
        <v>5273</v>
      </c>
      <c r="L7" s="52">
        <v>18857</v>
      </c>
      <c r="M7" s="54">
        <v>681</v>
      </c>
      <c r="N7" s="50">
        <v>1416</v>
      </c>
      <c r="O7" s="54">
        <v>579</v>
      </c>
      <c r="P7" s="3"/>
    </row>
    <row r="8" spans="1:16" ht="11.25" customHeight="1">
      <c r="A8" s="30">
        <f>A7+1</f>
        <v>1954</v>
      </c>
      <c r="B8" s="30"/>
      <c r="C8" s="53">
        <v>5621</v>
      </c>
      <c r="D8" s="54">
        <v>963</v>
      </c>
      <c r="E8" s="53">
        <v>4070</v>
      </c>
      <c r="F8" s="54">
        <v>161</v>
      </c>
      <c r="G8" s="54">
        <v>301</v>
      </c>
      <c r="H8" s="54">
        <v>127</v>
      </c>
      <c r="I8" s="40"/>
      <c r="J8" s="57">
        <v>28912</v>
      </c>
      <c r="K8" s="50">
        <v>4951</v>
      </c>
      <c r="L8" s="52">
        <v>20936</v>
      </c>
      <c r="M8" s="54">
        <v>826</v>
      </c>
      <c r="N8" s="50">
        <v>1548</v>
      </c>
      <c r="O8" s="54">
        <v>651</v>
      </c>
      <c r="P8" s="3"/>
    </row>
    <row r="9" spans="1:16" ht="11.25" customHeight="1">
      <c r="A9" s="30">
        <f aca="true" t="shared" si="0" ref="A9:A65">A8+1</f>
        <v>1955</v>
      </c>
      <c r="B9" s="30"/>
      <c r="C9" s="53">
        <v>6281</v>
      </c>
      <c r="D9" s="54">
        <v>973</v>
      </c>
      <c r="E9" s="53">
        <v>4517</v>
      </c>
      <c r="F9" s="54">
        <v>319</v>
      </c>
      <c r="G9" s="54">
        <v>342</v>
      </c>
      <c r="H9" s="54">
        <v>131</v>
      </c>
      <c r="I9" s="40"/>
      <c r="J9" s="57">
        <v>31756</v>
      </c>
      <c r="K9" s="50">
        <v>4918</v>
      </c>
      <c r="L9" s="52">
        <v>22836</v>
      </c>
      <c r="M9" s="50">
        <v>1610</v>
      </c>
      <c r="N9" s="50">
        <v>1729</v>
      </c>
      <c r="O9" s="54">
        <v>662</v>
      </c>
      <c r="P9" s="3"/>
    </row>
    <row r="10" spans="1:16" ht="11.25" customHeight="1">
      <c r="A10" s="30">
        <f t="shared" si="0"/>
        <v>1956</v>
      </c>
      <c r="B10" s="30"/>
      <c r="C10" s="53">
        <v>8500</v>
      </c>
      <c r="D10" s="50">
        <v>1130</v>
      </c>
      <c r="E10" s="53">
        <v>6272</v>
      </c>
      <c r="F10" s="54">
        <v>561</v>
      </c>
      <c r="G10" s="54">
        <v>391</v>
      </c>
      <c r="H10" s="54">
        <v>146</v>
      </c>
      <c r="I10" s="40"/>
      <c r="J10" s="57">
        <v>41565</v>
      </c>
      <c r="K10" s="50">
        <v>5528</v>
      </c>
      <c r="L10" s="52">
        <v>30670</v>
      </c>
      <c r="M10" s="50">
        <v>2743</v>
      </c>
      <c r="N10" s="50">
        <v>1912</v>
      </c>
      <c r="O10" s="54">
        <v>711</v>
      </c>
      <c r="P10" s="3"/>
    </row>
    <row r="11" spans="1:16" ht="11.25" customHeight="1">
      <c r="A11" s="30">
        <f t="shared" si="0"/>
        <v>1957</v>
      </c>
      <c r="B11" s="30"/>
      <c r="C11" s="53">
        <v>9908</v>
      </c>
      <c r="D11" s="50">
        <v>1297</v>
      </c>
      <c r="E11" s="53">
        <v>7324</v>
      </c>
      <c r="F11" s="54">
        <v>688</v>
      </c>
      <c r="G11" s="54">
        <v>433</v>
      </c>
      <c r="H11" s="54">
        <v>167</v>
      </c>
      <c r="I11" s="40"/>
      <c r="J11" s="57">
        <v>46892</v>
      </c>
      <c r="K11" s="50">
        <v>6139</v>
      </c>
      <c r="L11" s="52">
        <v>34662</v>
      </c>
      <c r="M11" s="50">
        <v>3253</v>
      </c>
      <c r="N11" s="50">
        <v>2049</v>
      </c>
      <c r="O11" s="54">
        <v>788</v>
      </c>
      <c r="P11" s="3"/>
    </row>
    <row r="12" spans="1:16" ht="11.25" customHeight="1">
      <c r="A12" s="30">
        <f t="shared" si="0"/>
        <v>1958</v>
      </c>
      <c r="B12" s="30"/>
      <c r="C12" s="52">
        <v>10915</v>
      </c>
      <c r="D12" s="50">
        <v>1507</v>
      </c>
      <c r="E12" s="53">
        <v>8066</v>
      </c>
      <c r="F12" s="54">
        <v>657</v>
      </c>
      <c r="G12" s="54">
        <v>491</v>
      </c>
      <c r="H12" s="54">
        <v>195</v>
      </c>
      <c r="I12" s="40"/>
      <c r="J12" s="57">
        <v>50439</v>
      </c>
      <c r="K12" s="50">
        <v>6962</v>
      </c>
      <c r="L12" s="52">
        <v>37274</v>
      </c>
      <c r="M12" s="50">
        <v>3034</v>
      </c>
      <c r="N12" s="50">
        <v>2269</v>
      </c>
      <c r="O12" s="54">
        <v>901</v>
      </c>
      <c r="P12" s="3"/>
    </row>
    <row r="13" spans="1:16" ht="11.25" customHeight="1">
      <c r="A13" s="30">
        <f t="shared" si="0"/>
        <v>1959</v>
      </c>
      <c r="B13" s="30"/>
      <c r="C13" s="52">
        <v>12490</v>
      </c>
      <c r="D13" s="50">
        <v>1681</v>
      </c>
      <c r="E13" s="53">
        <v>9200</v>
      </c>
      <c r="F13" s="54">
        <v>789</v>
      </c>
      <c r="G13" s="54">
        <v>586</v>
      </c>
      <c r="H13" s="54">
        <v>234</v>
      </c>
      <c r="I13" s="40"/>
      <c r="J13" s="57">
        <v>57082</v>
      </c>
      <c r="K13" s="50">
        <v>7683</v>
      </c>
      <c r="L13" s="52">
        <v>42048</v>
      </c>
      <c r="M13" s="50">
        <v>3606</v>
      </c>
      <c r="N13" s="50">
        <v>2678</v>
      </c>
      <c r="O13" s="50">
        <v>1067</v>
      </c>
      <c r="P13" s="3"/>
    </row>
    <row r="14" spans="1:16" ht="11.25" customHeight="1">
      <c r="A14" s="30">
        <f t="shared" si="0"/>
        <v>1960</v>
      </c>
      <c r="B14" s="30"/>
      <c r="C14" s="52">
        <v>13711</v>
      </c>
      <c r="D14" s="50">
        <v>1801</v>
      </c>
      <c r="E14" s="52">
        <v>10032</v>
      </c>
      <c r="F14" s="54">
        <v>910</v>
      </c>
      <c r="G14" s="54">
        <v>705</v>
      </c>
      <c r="H14" s="54">
        <v>264</v>
      </c>
      <c r="I14" s="40"/>
      <c r="J14" s="57">
        <v>61790</v>
      </c>
      <c r="K14" s="50">
        <v>8115</v>
      </c>
      <c r="L14" s="52">
        <v>45210</v>
      </c>
      <c r="M14" s="50">
        <v>4101</v>
      </c>
      <c r="N14" s="50">
        <v>3175</v>
      </c>
      <c r="O14" s="50">
        <v>1190</v>
      </c>
      <c r="P14" s="3"/>
    </row>
    <row r="15" spans="1:16" ht="11.25" customHeight="1">
      <c r="A15" s="30">
        <f t="shared" si="0"/>
        <v>1961</v>
      </c>
      <c r="B15" s="30"/>
      <c r="C15" s="52">
        <v>14564</v>
      </c>
      <c r="D15" s="50">
        <v>1987</v>
      </c>
      <c r="E15" s="52">
        <v>10353</v>
      </c>
      <c r="F15" s="50">
        <v>1087</v>
      </c>
      <c r="G15" s="54">
        <v>834</v>
      </c>
      <c r="H15" s="54">
        <v>304</v>
      </c>
      <c r="I15" s="40"/>
      <c r="J15" s="57">
        <v>64903</v>
      </c>
      <c r="K15" s="50">
        <v>8856</v>
      </c>
      <c r="L15" s="52">
        <v>46136</v>
      </c>
      <c r="M15" s="50">
        <v>4842</v>
      </c>
      <c r="N15" s="50">
        <v>3714</v>
      </c>
      <c r="O15" s="50">
        <v>1355</v>
      </c>
      <c r="P15" s="3"/>
    </row>
    <row r="16" spans="1:16" ht="11.25" customHeight="1">
      <c r="A16" s="30">
        <f t="shared" si="0"/>
        <v>1962</v>
      </c>
      <c r="B16" s="30"/>
      <c r="C16" s="52">
        <v>15636</v>
      </c>
      <c r="D16" s="50">
        <v>2188</v>
      </c>
      <c r="E16" s="52">
        <v>11037</v>
      </c>
      <c r="F16" s="50">
        <v>1056</v>
      </c>
      <c r="G16" s="54">
        <v>993</v>
      </c>
      <c r="H16" s="54">
        <v>363</v>
      </c>
      <c r="I16" s="40"/>
      <c r="J16" s="57">
        <v>68761</v>
      </c>
      <c r="K16" s="50">
        <v>9620</v>
      </c>
      <c r="L16" s="52">
        <v>48536</v>
      </c>
      <c r="M16" s="50">
        <v>4644</v>
      </c>
      <c r="N16" s="50">
        <v>4365</v>
      </c>
      <c r="O16" s="50">
        <v>1596</v>
      </c>
      <c r="P16" s="3"/>
    </row>
    <row r="17" spans="1:16" ht="11.25" customHeight="1">
      <c r="A17" s="30">
        <f t="shared" si="0"/>
        <v>1963</v>
      </c>
      <c r="B17" s="30"/>
      <c r="C17" s="52">
        <v>17519</v>
      </c>
      <c r="D17" s="50">
        <v>2558</v>
      </c>
      <c r="E17" s="52">
        <v>12216</v>
      </c>
      <c r="F17" s="50">
        <v>1159</v>
      </c>
      <c r="G17" s="50">
        <v>1178</v>
      </c>
      <c r="H17" s="54">
        <v>408</v>
      </c>
      <c r="I17" s="40"/>
      <c r="J17" s="57">
        <v>76169</v>
      </c>
      <c r="K17" s="46">
        <v>11124</v>
      </c>
      <c r="L17" s="52">
        <v>53113</v>
      </c>
      <c r="M17" s="50">
        <v>5037</v>
      </c>
      <c r="N17" s="50">
        <v>5122</v>
      </c>
      <c r="O17" s="50">
        <v>1774</v>
      </c>
      <c r="P17" s="3"/>
    </row>
    <row r="18" spans="1:16" ht="11.25" customHeight="1">
      <c r="A18" s="30">
        <f t="shared" si="0"/>
        <v>1964</v>
      </c>
      <c r="B18" s="30"/>
      <c r="C18" s="52">
        <v>19103</v>
      </c>
      <c r="D18" s="50">
        <v>2965</v>
      </c>
      <c r="E18" s="52">
        <v>13049</v>
      </c>
      <c r="F18" s="50">
        <v>1297</v>
      </c>
      <c r="G18" s="50">
        <v>1375</v>
      </c>
      <c r="H18" s="54">
        <v>417</v>
      </c>
      <c r="I18" s="40"/>
      <c r="J18" s="57">
        <v>81846</v>
      </c>
      <c r="K18" s="46">
        <v>12705</v>
      </c>
      <c r="L18" s="52">
        <v>55908</v>
      </c>
      <c r="M18" s="50">
        <v>5557</v>
      </c>
      <c r="N18" s="50">
        <v>5889</v>
      </c>
      <c r="O18" s="50">
        <v>1787</v>
      </c>
      <c r="P18" s="3"/>
    </row>
    <row r="19" spans="1:16" ht="11.25" customHeight="1">
      <c r="A19" s="30">
        <f t="shared" si="0"/>
        <v>1965</v>
      </c>
      <c r="B19" s="30"/>
      <c r="C19" s="52">
        <v>20252</v>
      </c>
      <c r="D19" s="50">
        <v>3156</v>
      </c>
      <c r="E19" s="52">
        <v>13812</v>
      </c>
      <c r="F19" s="50">
        <v>1218</v>
      </c>
      <c r="G19" s="50">
        <v>1595</v>
      </c>
      <c r="H19" s="54">
        <v>472</v>
      </c>
      <c r="I19" s="40"/>
      <c r="J19" s="57">
        <v>85165</v>
      </c>
      <c r="K19" s="46">
        <v>13272</v>
      </c>
      <c r="L19" s="52">
        <v>58082</v>
      </c>
      <c r="M19" s="50">
        <v>5120</v>
      </c>
      <c r="N19" s="50">
        <v>6705</v>
      </c>
      <c r="O19" s="50">
        <v>1985</v>
      </c>
      <c r="P19" s="3"/>
    </row>
    <row r="20" spans="1:16" ht="11.25" customHeight="1">
      <c r="A20" s="30">
        <f t="shared" si="0"/>
        <v>1966</v>
      </c>
      <c r="B20" s="30"/>
      <c r="C20" s="52">
        <v>22072</v>
      </c>
      <c r="D20" s="50">
        <v>3308</v>
      </c>
      <c r="E20" s="52">
        <v>15193</v>
      </c>
      <c r="F20" s="50">
        <v>1217</v>
      </c>
      <c r="G20" s="50">
        <v>1818</v>
      </c>
      <c r="H20" s="54">
        <v>537</v>
      </c>
      <c r="I20" s="40"/>
      <c r="J20" s="57">
        <v>90236</v>
      </c>
      <c r="K20" s="46">
        <v>13523</v>
      </c>
      <c r="L20" s="52">
        <v>62114</v>
      </c>
      <c r="M20" s="50">
        <v>4974</v>
      </c>
      <c r="N20" s="50">
        <v>7433</v>
      </c>
      <c r="O20" s="50">
        <v>2193</v>
      </c>
      <c r="P20" s="3"/>
    </row>
    <row r="21" spans="1:16" ht="11.25" customHeight="1">
      <c r="A21" s="30">
        <f t="shared" si="0"/>
        <v>1967</v>
      </c>
      <c r="B21" s="30"/>
      <c r="C21" s="52">
        <v>23346</v>
      </c>
      <c r="D21" s="50">
        <v>3444</v>
      </c>
      <c r="E21" s="52">
        <v>15966</v>
      </c>
      <c r="F21" s="50">
        <v>1340</v>
      </c>
      <c r="G21" s="50">
        <v>2035</v>
      </c>
      <c r="H21" s="54">
        <v>561</v>
      </c>
      <c r="I21" s="40"/>
      <c r="J21" s="57">
        <v>92608</v>
      </c>
      <c r="K21" s="46">
        <v>13663</v>
      </c>
      <c r="L21" s="52">
        <v>63332</v>
      </c>
      <c r="M21" s="50">
        <v>5316</v>
      </c>
      <c r="N21" s="50">
        <v>8072</v>
      </c>
      <c r="O21" s="50">
        <v>2225</v>
      </c>
      <c r="P21" s="3"/>
    </row>
    <row r="22" spans="1:16" ht="11.25" customHeight="1">
      <c r="A22" s="30">
        <f t="shared" si="0"/>
        <v>1968</v>
      </c>
      <c r="B22" s="30"/>
      <c r="C22" s="52">
        <v>24666</v>
      </c>
      <c r="D22" s="50">
        <v>3497</v>
      </c>
      <c r="E22" s="52">
        <v>17014</v>
      </c>
      <c r="F22" s="50">
        <v>1372</v>
      </c>
      <c r="G22" s="50">
        <v>2187</v>
      </c>
      <c r="H22" s="54">
        <v>596</v>
      </c>
      <c r="I22" s="40"/>
      <c r="J22" s="57">
        <v>93788</v>
      </c>
      <c r="K22" s="46">
        <v>13297</v>
      </c>
      <c r="L22" s="52">
        <v>64692</v>
      </c>
      <c r="M22" s="50">
        <v>5217</v>
      </c>
      <c r="N22" s="50">
        <v>8316</v>
      </c>
      <c r="O22" s="50">
        <v>2266</v>
      </c>
      <c r="P22" s="3"/>
    </row>
    <row r="23" spans="1:16" ht="11.25" customHeight="1">
      <c r="A23" s="30">
        <f t="shared" si="0"/>
        <v>1969</v>
      </c>
      <c r="B23" s="30"/>
      <c r="C23" s="52">
        <v>25996</v>
      </c>
      <c r="D23" s="50">
        <v>3790</v>
      </c>
      <c r="E23" s="52">
        <v>17844</v>
      </c>
      <c r="F23" s="50">
        <v>1440</v>
      </c>
      <c r="G23" s="50">
        <v>2280</v>
      </c>
      <c r="H23" s="54">
        <v>642</v>
      </c>
      <c r="I23" s="40"/>
      <c r="J23" s="57">
        <v>94222</v>
      </c>
      <c r="K23" s="46">
        <v>13738</v>
      </c>
      <c r="L23" s="52">
        <v>64676</v>
      </c>
      <c r="M23" s="50">
        <v>5220</v>
      </c>
      <c r="N23" s="50">
        <v>8264</v>
      </c>
      <c r="O23" s="50">
        <v>2325</v>
      </c>
      <c r="P23" s="3"/>
    </row>
    <row r="24" spans="1:16" ht="11.25" customHeight="1">
      <c r="A24" s="30">
        <f t="shared" si="0"/>
        <v>1970</v>
      </c>
      <c r="B24" s="30"/>
      <c r="C24" s="52">
        <v>26271</v>
      </c>
      <c r="D24" s="50">
        <v>4154</v>
      </c>
      <c r="E24" s="52">
        <v>17594</v>
      </c>
      <c r="F24" s="50">
        <v>1430</v>
      </c>
      <c r="G24" s="50">
        <v>2418</v>
      </c>
      <c r="H24" s="54">
        <v>677</v>
      </c>
      <c r="I24" s="40"/>
      <c r="J24" s="57">
        <v>90404</v>
      </c>
      <c r="K24" s="46">
        <v>14294</v>
      </c>
      <c r="L24" s="52">
        <v>60544</v>
      </c>
      <c r="M24" s="50">
        <v>4919</v>
      </c>
      <c r="N24" s="50">
        <v>8319</v>
      </c>
      <c r="O24" s="50">
        <v>2328</v>
      </c>
      <c r="P24" s="3"/>
    </row>
    <row r="25" spans="1:16" ht="11.25" customHeight="1">
      <c r="A25" s="30">
        <f t="shared" si="0"/>
        <v>1971</v>
      </c>
      <c r="B25" s="30"/>
      <c r="C25" s="52">
        <v>26952</v>
      </c>
      <c r="D25" s="50">
        <v>4409</v>
      </c>
      <c r="E25" s="52">
        <v>17829</v>
      </c>
      <c r="F25" s="50">
        <v>1441</v>
      </c>
      <c r="G25" s="50">
        <v>2565</v>
      </c>
      <c r="H25" s="54">
        <v>709</v>
      </c>
      <c r="I25" s="40"/>
      <c r="J25" s="57">
        <v>88308</v>
      </c>
      <c r="K25" s="46">
        <v>14445</v>
      </c>
      <c r="L25" s="52">
        <v>58417</v>
      </c>
      <c r="M25" s="50">
        <v>4720</v>
      </c>
      <c r="N25" s="50">
        <v>8404</v>
      </c>
      <c r="O25" s="50">
        <v>2321</v>
      </c>
      <c r="P25" s="3"/>
    </row>
    <row r="26" spans="1:16" ht="11.25" customHeight="1">
      <c r="A26" s="30">
        <f t="shared" si="0"/>
        <v>1972</v>
      </c>
      <c r="B26" s="30"/>
      <c r="C26" s="52">
        <v>28740</v>
      </c>
      <c r="D26" s="50">
        <v>4676</v>
      </c>
      <c r="E26" s="52">
        <v>19004</v>
      </c>
      <c r="F26" s="50">
        <v>1533</v>
      </c>
      <c r="G26" s="50">
        <v>2757</v>
      </c>
      <c r="H26" s="54">
        <v>771</v>
      </c>
      <c r="I26" s="40"/>
      <c r="J26" s="57">
        <v>90321</v>
      </c>
      <c r="K26" s="46">
        <v>14694</v>
      </c>
      <c r="L26" s="52">
        <v>59723</v>
      </c>
      <c r="M26" s="50">
        <v>4818</v>
      </c>
      <c r="N26" s="50">
        <v>8664</v>
      </c>
      <c r="O26" s="50">
        <v>2421</v>
      </c>
      <c r="P26" s="3"/>
    </row>
    <row r="27" spans="1:16" ht="11.25" customHeight="1">
      <c r="A27" s="30">
        <f t="shared" si="0"/>
        <v>1973</v>
      </c>
      <c r="B27" s="30"/>
      <c r="C27" s="52">
        <v>30952</v>
      </c>
      <c r="D27" s="50">
        <v>4837</v>
      </c>
      <c r="E27" s="52">
        <v>20704</v>
      </c>
      <c r="F27" s="50">
        <v>1576</v>
      </c>
      <c r="G27" s="50">
        <v>2953</v>
      </c>
      <c r="H27" s="54">
        <v>882</v>
      </c>
      <c r="I27" s="40"/>
      <c r="J27" s="57">
        <v>92118</v>
      </c>
      <c r="K27" s="46">
        <v>14394</v>
      </c>
      <c r="L27" s="52">
        <v>61619</v>
      </c>
      <c r="M27" s="50">
        <v>4690</v>
      </c>
      <c r="N27" s="50">
        <v>8789</v>
      </c>
      <c r="O27" s="50">
        <v>2625</v>
      </c>
      <c r="P27" s="3"/>
    </row>
    <row r="28" spans="1:16" ht="11.25" customHeight="1">
      <c r="A28" s="30">
        <f t="shared" si="0"/>
        <v>1974</v>
      </c>
      <c r="B28" s="30"/>
      <c r="C28" s="52">
        <v>33359</v>
      </c>
      <c r="D28" s="50">
        <v>5132</v>
      </c>
      <c r="E28" s="52">
        <v>22239</v>
      </c>
      <c r="F28" s="50">
        <v>1784</v>
      </c>
      <c r="G28" s="50">
        <v>3216</v>
      </c>
      <c r="H28" s="54">
        <v>988</v>
      </c>
      <c r="I28" s="40"/>
      <c r="J28" s="57">
        <v>91095</v>
      </c>
      <c r="K28" s="46">
        <v>14015</v>
      </c>
      <c r="L28" s="52">
        <v>60729</v>
      </c>
      <c r="M28" s="50">
        <v>4872</v>
      </c>
      <c r="N28" s="50">
        <v>8781</v>
      </c>
      <c r="O28" s="50">
        <v>2698</v>
      </c>
      <c r="P28" s="3"/>
    </row>
    <row r="29" spans="1:16" ht="11.25" customHeight="1">
      <c r="A29" s="30">
        <f t="shared" si="0"/>
        <v>1975</v>
      </c>
      <c r="B29" s="30"/>
      <c r="C29" s="52">
        <v>35671</v>
      </c>
      <c r="D29" s="50">
        <v>5561</v>
      </c>
      <c r="E29" s="52">
        <v>23460</v>
      </c>
      <c r="F29" s="50">
        <v>2019</v>
      </c>
      <c r="G29" s="50">
        <v>3570</v>
      </c>
      <c r="H29" s="50">
        <v>1062</v>
      </c>
      <c r="I29" s="40"/>
      <c r="J29" s="57">
        <v>89112</v>
      </c>
      <c r="K29" s="46">
        <v>13893</v>
      </c>
      <c r="L29" s="52">
        <v>58606</v>
      </c>
      <c r="M29" s="50">
        <v>5044</v>
      </c>
      <c r="N29" s="50">
        <v>8917</v>
      </c>
      <c r="O29" s="50">
        <v>2652</v>
      </c>
      <c r="P29" s="3"/>
    </row>
    <row r="30" spans="1:16" ht="11.25" customHeight="1">
      <c r="A30" s="30">
        <f t="shared" si="0"/>
        <v>1976</v>
      </c>
      <c r="B30" s="30"/>
      <c r="C30" s="52">
        <v>39435</v>
      </c>
      <c r="D30" s="50">
        <v>5890</v>
      </c>
      <c r="E30" s="52">
        <v>26107</v>
      </c>
      <c r="F30" s="50">
        <v>2401</v>
      </c>
      <c r="G30" s="50">
        <v>3899</v>
      </c>
      <c r="H30" s="50">
        <v>1139</v>
      </c>
      <c r="I30" s="40"/>
      <c r="J30" s="57">
        <v>93227</v>
      </c>
      <c r="K30" s="46">
        <v>13925</v>
      </c>
      <c r="L30" s="52">
        <v>61719</v>
      </c>
      <c r="M30" s="50">
        <v>5675</v>
      </c>
      <c r="N30" s="50">
        <v>9216</v>
      </c>
      <c r="O30" s="50">
        <v>2692</v>
      </c>
      <c r="P30" s="3"/>
    </row>
    <row r="31" spans="1:16" ht="11.25" customHeight="1">
      <c r="A31" s="30">
        <f t="shared" si="0"/>
        <v>1977</v>
      </c>
      <c r="B31" s="30"/>
      <c r="C31" s="52">
        <v>43338</v>
      </c>
      <c r="D31" s="50">
        <v>6211</v>
      </c>
      <c r="E31" s="52">
        <v>28863</v>
      </c>
      <c r="F31" s="50">
        <v>2704</v>
      </c>
      <c r="G31" s="50">
        <v>4346</v>
      </c>
      <c r="H31" s="50">
        <v>1213</v>
      </c>
      <c r="I31" s="40"/>
      <c r="J31" s="57">
        <v>96264</v>
      </c>
      <c r="K31" s="46">
        <v>13797</v>
      </c>
      <c r="L31" s="52">
        <v>64112</v>
      </c>
      <c r="M31" s="50">
        <v>6007</v>
      </c>
      <c r="N31" s="50">
        <v>9653</v>
      </c>
      <c r="O31" s="50">
        <v>2695</v>
      </c>
      <c r="P31" s="3"/>
    </row>
    <row r="32" spans="1:16" ht="11.25" customHeight="1">
      <c r="A32" s="30">
        <f t="shared" si="0"/>
        <v>1978</v>
      </c>
      <c r="B32" s="30"/>
      <c r="C32" s="52">
        <v>48719</v>
      </c>
      <c r="D32" s="50">
        <v>6962</v>
      </c>
      <c r="E32" s="52">
        <v>32222</v>
      </c>
      <c r="F32" s="50">
        <v>3187</v>
      </c>
      <c r="G32" s="50">
        <v>4996</v>
      </c>
      <c r="H32" s="50">
        <v>1353</v>
      </c>
      <c r="I32" s="40"/>
      <c r="J32" s="48">
        <v>101014</v>
      </c>
      <c r="K32" s="46">
        <v>14435</v>
      </c>
      <c r="L32" s="52">
        <v>66809</v>
      </c>
      <c r="M32" s="50">
        <v>6605</v>
      </c>
      <c r="N32" s="46">
        <v>10358</v>
      </c>
      <c r="O32" s="50">
        <v>2806</v>
      </c>
      <c r="P32" s="3"/>
    </row>
    <row r="33" spans="1:16" ht="11.25" customHeight="1">
      <c r="A33" s="30">
        <f t="shared" si="0"/>
        <v>1979</v>
      </c>
      <c r="B33" s="30"/>
      <c r="C33" s="52">
        <v>55379</v>
      </c>
      <c r="D33" s="50">
        <v>7471</v>
      </c>
      <c r="E33" s="52">
        <v>37062</v>
      </c>
      <c r="F33" s="50">
        <v>3567</v>
      </c>
      <c r="G33" s="50">
        <v>5715</v>
      </c>
      <c r="H33" s="50">
        <v>1564</v>
      </c>
      <c r="I33" s="40"/>
      <c r="J33" s="48">
        <v>105988</v>
      </c>
      <c r="K33" s="46">
        <v>14299</v>
      </c>
      <c r="L33" s="52">
        <v>70932</v>
      </c>
      <c r="M33" s="50">
        <v>6826</v>
      </c>
      <c r="N33" s="46">
        <v>10937</v>
      </c>
      <c r="O33" s="50">
        <v>2994</v>
      </c>
      <c r="P33" s="3"/>
    </row>
    <row r="34" spans="1:16" ht="11.25" customHeight="1">
      <c r="A34" s="30">
        <f t="shared" si="0"/>
        <v>1980</v>
      </c>
      <c r="B34" s="30"/>
      <c r="C34" s="52">
        <v>63213</v>
      </c>
      <c r="D34" s="50">
        <v>7831</v>
      </c>
      <c r="E34" s="52">
        <v>43228</v>
      </c>
      <c r="F34" s="50">
        <v>4058</v>
      </c>
      <c r="G34" s="50">
        <v>6455</v>
      </c>
      <c r="H34" s="50">
        <v>1641</v>
      </c>
      <c r="I34" s="40"/>
      <c r="J34" s="48">
        <v>110822</v>
      </c>
      <c r="K34" s="46">
        <v>13728</v>
      </c>
      <c r="L34" s="52">
        <v>75785</v>
      </c>
      <c r="M34" s="50">
        <v>7115</v>
      </c>
      <c r="N34" s="46">
        <v>11317</v>
      </c>
      <c r="O34" s="50">
        <v>2877</v>
      </c>
      <c r="P34" s="3"/>
    </row>
    <row r="35" spans="1:16" ht="11.25" customHeight="1">
      <c r="A35" s="30">
        <f t="shared" si="0"/>
        <v>1981</v>
      </c>
      <c r="B35" s="30"/>
      <c r="C35" s="52">
        <v>72269</v>
      </c>
      <c r="D35" s="50">
        <v>8605</v>
      </c>
      <c r="E35" s="52">
        <v>50425</v>
      </c>
      <c r="F35" s="50">
        <v>4407</v>
      </c>
      <c r="G35" s="50">
        <v>7085</v>
      </c>
      <c r="H35" s="50">
        <v>1747</v>
      </c>
      <c r="I35" s="40"/>
      <c r="J35" s="48">
        <v>115871</v>
      </c>
      <c r="K35" s="46">
        <v>13796</v>
      </c>
      <c r="L35" s="52">
        <v>80848</v>
      </c>
      <c r="M35" s="50">
        <v>7066</v>
      </c>
      <c r="N35" s="46">
        <v>11360</v>
      </c>
      <c r="O35" s="50">
        <v>2801</v>
      </c>
      <c r="P35" s="3"/>
    </row>
    <row r="36" spans="1:16" ht="11.25" customHeight="1">
      <c r="A36" s="30">
        <f t="shared" si="0"/>
        <v>1982</v>
      </c>
      <c r="B36" s="30"/>
      <c r="C36" s="52">
        <v>80783</v>
      </c>
      <c r="D36" s="50">
        <v>9501</v>
      </c>
      <c r="E36" s="52">
        <v>57166</v>
      </c>
      <c r="F36" s="50">
        <v>4553</v>
      </c>
      <c r="G36" s="50">
        <v>7603</v>
      </c>
      <c r="H36" s="50">
        <v>1961</v>
      </c>
      <c r="I36" s="40"/>
      <c r="J36" s="48">
        <v>121937</v>
      </c>
      <c r="K36" s="46">
        <v>14342</v>
      </c>
      <c r="L36" s="52">
        <v>86288</v>
      </c>
      <c r="M36" s="50">
        <v>6871</v>
      </c>
      <c r="N36" s="46">
        <v>11475</v>
      </c>
      <c r="O36" s="50">
        <v>2960</v>
      </c>
      <c r="P36" s="3"/>
    </row>
    <row r="37" spans="1:16" ht="11.25" customHeight="1">
      <c r="A37" s="30">
        <f t="shared" si="0"/>
        <v>1983</v>
      </c>
      <c r="B37" s="30"/>
      <c r="C37" s="52">
        <v>89971</v>
      </c>
      <c r="D37" s="46">
        <v>10830</v>
      </c>
      <c r="E37" s="52">
        <v>63683</v>
      </c>
      <c r="F37" s="50">
        <v>5025</v>
      </c>
      <c r="G37" s="50">
        <v>8251</v>
      </c>
      <c r="H37" s="50">
        <v>2182</v>
      </c>
      <c r="I37" s="40"/>
      <c r="J37" s="48">
        <v>130620</v>
      </c>
      <c r="K37" s="46">
        <v>15722</v>
      </c>
      <c r="L37" s="52">
        <v>92455</v>
      </c>
      <c r="M37" s="50">
        <v>7295</v>
      </c>
      <c r="N37" s="46">
        <v>11979</v>
      </c>
      <c r="O37" s="50">
        <v>3169</v>
      </c>
      <c r="P37" s="3"/>
    </row>
    <row r="38" spans="1:16" ht="11.25" customHeight="1">
      <c r="A38" s="30">
        <f t="shared" si="0"/>
        <v>1984</v>
      </c>
      <c r="B38" s="30"/>
      <c r="C38" s="46">
        <v>102251</v>
      </c>
      <c r="D38" s="46">
        <v>11916</v>
      </c>
      <c r="E38" s="52">
        <v>73061</v>
      </c>
      <c r="F38" s="50">
        <v>5607</v>
      </c>
      <c r="G38" s="50">
        <v>9154</v>
      </c>
      <c r="H38" s="50">
        <v>2513</v>
      </c>
      <c r="I38" s="40"/>
      <c r="J38" s="48">
        <v>143128</v>
      </c>
      <c r="K38" s="46">
        <v>16679</v>
      </c>
      <c r="L38" s="46">
        <v>102269</v>
      </c>
      <c r="M38" s="50">
        <v>7849</v>
      </c>
      <c r="N38" s="46">
        <v>12813</v>
      </c>
      <c r="O38" s="50">
        <v>3518</v>
      </c>
      <c r="P38" s="3"/>
    </row>
    <row r="39" spans="1:16" ht="11.25" customHeight="1">
      <c r="A39" s="30">
        <f t="shared" si="0"/>
        <v>1985</v>
      </c>
      <c r="B39" s="30"/>
      <c r="C39" s="46">
        <v>114685</v>
      </c>
      <c r="D39" s="46">
        <v>13093</v>
      </c>
      <c r="E39" s="52">
        <v>82376</v>
      </c>
      <c r="F39" s="50">
        <v>6142</v>
      </c>
      <c r="G39" s="46">
        <v>10308</v>
      </c>
      <c r="H39" s="50">
        <v>2767</v>
      </c>
      <c r="I39" s="40"/>
      <c r="J39" s="48">
        <v>155631</v>
      </c>
      <c r="K39" s="46">
        <v>17767</v>
      </c>
      <c r="L39" s="46">
        <v>111787</v>
      </c>
      <c r="M39" s="50">
        <v>8334</v>
      </c>
      <c r="N39" s="46">
        <v>13988</v>
      </c>
      <c r="O39" s="50">
        <v>3755</v>
      </c>
      <c r="P39" s="3"/>
    </row>
    <row r="40" spans="1:16" ht="11.25" customHeight="1">
      <c r="A40" s="30">
        <f t="shared" si="0"/>
        <v>1986</v>
      </c>
      <c r="B40" s="30"/>
      <c r="C40" s="46">
        <v>120569</v>
      </c>
      <c r="D40" s="46">
        <v>13504</v>
      </c>
      <c r="E40" s="52">
        <v>85932</v>
      </c>
      <c r="F40" s="50">
        <v>6402</v>
      </c>
      <c r="G40" s="46">
        <v>11540</v>
      </c>
      <c r="H40" s="50">
        <v>2882</v>
      </c>
      <c r="I40" s="40"/>
      <c r="J40" s="48">
        <v>159686</v>
      </c>
      <c r="K40" s="46">
        <v>17932</v>
      </c>
      <c r="L40" s="46">
        <v>114104</v>
      </c>
      <c r="M40" s="50">
        <v>8500</v>
      </c>
      <c r="N40" s="46">
        <v>15323</v>
      </c>
      <c r="O40" s="50">
        <v>3826</v>
      </c>
      <c r="P40" s="3"/>
    </row>
    <row r="41" spans="1:16" ht="11.25" customHeight="1">
      <c r="A41" s="30">
        <f t="shared" si="0"/>
        <v>1987</v>
      </c>
      <c r="B41" s="30"/>
      <c r="C41" s="46">
        <v>126217</v>
      </c>
      <c r="D41" s="46">
        <v>13588</v>
      </c>
      <c r="E41" s="52">
        <v>90160</v>
      </c>
      <c r="F41" s="50">
        <v>6783</v>
      </c>
      <c r="G41" s="46">
        <v>12807</v>
      </c>
      <c r="H41" s="50">
        <v>2878</v>
      </c>
      <c r="I41" s="40"/>
      <c r="J41" s="48">
        <v>162693</v>
      </c>
      <c r="K41" s="46">
        <v>17515</v>
      </c>
      <c r="L41" s="46">
        <v>116216</v>
      </c>
      <c r="M41" s="50">
        <v>8744</v>
      </c>
      <c r="N41" s="46">
        <v>16508</v>
      </c>
      <c r="O41" s="50">
        <v>3710</v>
      </c>
      <c r="P41" s="3"/>
    </row>
    <row r="42" spans="1:16" ht="11.25" customHeight="1">
      <c r="A42" s="30">
        <f t="shared" si="0"/>
        <v>1988</v>
      </c>
      <c r="B42" s="30"/>
      <c r="C42" s="46">
        <v>133880</v>
      </c>
      <c r="D42" s="46">
        <v>14342</v>
      </c>
      <c r="E42" s="52">
        <v>94893</v>
      </c>
      <c r="F42" s="50">
        <v>7213</v>
      </c>
      <c r="G42" s="46">
        <v>14220</v>
      </c>
      <c r="H42" s="50">
        <v>3213</v>
      </c>
      <c r="I42" s="40"/>
      <c r="J42" s="48">
        <v>166912</v>
      </c>
      <c r="K42" s="46">
        <v>17881</v>
      </c>
      <c r="L42" s="46">
        <v>118306</v>
      </c>
      <c r="M42" s="50">
        <v>8992</v>
      </c>
      <c r="N42" s="46">
        <v>17728</v>
      </c>
      <c r="O42" s="50">
        <v>4005</v>
      </c>
      <c r="P42" s="3"/>
    </row>
    <row r="43" spans="1:16" ht="11.25" customHeight="1">
      <c r="A43" s="44">
        <f t="shared" si="0"/>
        <v>1989</v>
      </c>
      <c r="B43" s="44"/>
      <c r="C43" s="47">
        <v>141889</v>
      </c>
      <c r="D43" s="47">
        <v>15231</v>
      </c>
      <c r="E43" s="55">
        <v>99860</v>
      </c>
      <c r="F43" s="56">
        <v>7498</v>
      </c>
      <c r="G43" s="47">
        <v>15632</v>
      </c>
      <c r="H43" s="56">
        <v>3669</v>
      </c>
      <c r="I43" s="35"/>
      <c r="J43" s="49">
        <v>170396</v>
      </c>
      <c r="K43" s="47">
        <v>18291</v>
      </c>
      <c r="L43" s="47">
        <v>119923</v>
      </c>
      <c r="M43" s="56">
        <v>9004</v>
      </c>
      <c r="N43" s="47">
        <v>18773</v>
      </c>
      <c r="O43" s="56">
        <v>4406</v>
      </c>
      <c r="P43" s="3"/>
    </row>
    <row r="44" spans="1:16" ht="11.25" customHeight="1">
      <c r="A44" s="31" t="s">
        <v>18</v>
      </c>
      <c r="B44" s="30"/>
      <c r="C44" s="33"/>
      <c r="D44" s="33"/>
      <c r="E44" s="43"/>
      <c r="F44" s="43"/>
      <c r="G44" s="33"/>
      <c r="H44" s="43"/>
      <c r="I44" s="40"/>
      <c r="J44" s="45"/>
      <c r="K44" s="33"/>
      <c r="L44" s="33"/>
      <c r="M44" s="43"/>
      <c r="N44" s="33"/>
      <c r="O44" s="43"/>
      <c r="P44" s="3"/>
    </row>
    <row r="45" spans="1:16" ht="11.25" customHeight="1">
      <c r="A45" s="31"/>
      <c r="B45" s="30"/>
      <c r="C45" s="33"/>
      <c r="D45" s="33"/>
      <c r="E45" s="43"/>
      <c r="F45" s="43"/>
      <c r="G45" s="33"/>
      <c r="H45" s="43"/>
      <c r="I45" s="40"/>
      <c r="J45" s="33"/>
      <c r="K45" s="33"/>
      <c r="L45" s="33"/>
      <c r="M45" s="43"/>
      <c r="N45" s="33"/>
      <c r="O45" s="43"/>
      <c r="P45" s="3"/>
    </row>
    <row r="46" spans="1:16" ht="11.25" customHeight="1">
      <c r="A46" s="31"/>
      <c r="B46" s="30"/>
      <c r="C46" s="33"/>
      <c r="D46" s="33"/>
      <c r="E46" s="43"/>
      <c r="F46" s="43"/>
      <c r="G46" s="33"/>
      <c r="H46" s="43"/>
      <c r="I46" s="40"/>
      <c r="J46" s="33"/>
      <c r="K46" s="33"/>
      <c r="L46" s="33"/>
      <c r="M46" s="43"/>
      <c r="N46" s="33"/>
      <c r="O46" s="43"/>
      <c r="P46" s="3"/>
    </row>
    <row r="47" spans="1:16" ht="11.25" customHeight="1">
      <c r="A47" s="31"/>
      <c r="B47" s="30"/>
      <c r="C47" s="33"/>
      <c r="D47" s="33"/>
      <c r="E47" s="43"/>
      <c r="F47" s="43"/>
      <c r="G47" s="33"/>
      <c r="H47" s="43"/>
      <c r="I47" s="40"/>
      <c r="J47" s="33"/>
      <c r="K47" s="33"/>
      <c r="L47" s="33"/>
      <c r="M47" s="43"/>
      <c r="N47" s="33"/>
      <c r="O47" s="43"/>
      <c r="P47" s="3"/>
    </row>
    <row r="48" spans="1:16" ht="12.75" customHeight="1">
      <c r="A48" s="37" t="s">
        <v>11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3"/>
    </row>
    <row r="49" spans="1:16" ht="11.25" customHeight="1">
      <c r="A49" s="10"/>
      <c r="B49" s="34"/>
      <c r="C49" s="11"/>
      <c r="D49" s="11"/>
      <c r="E49" s="11"/>
      <c r="F49" s="11"/>
      <c r="G49" s="11"/>
      <c r="H49" s="11"/>
      <c r="I49" s="19"/>
      <c r="J49" s="11"/>
      <c r="K49" s="11"/>
      <c r="L49" s="11"/>
      <c r="M49" s="11"/>
      <c r="N49" s="11"/>
      <c r="O49" s="38" t="s">
        <v>19</v>
      </c>
      <c r="P49" s="3"/>
    </row>
    <row r="50" spans="1:16" ht="11.25" customHeight="1">
      <c r="A50" s="41"/>
      <c r="B50" s="29"/>
      <c r="C50" s="41"/>
      <c r="D50" s="41"/>
      <c r="E50" s="41"/>
      <c r="F50" s="41"/>
      <c r="G50" s="41"/>
      <c r="H50" s="36" t="s">
        <v>14</v>
      </c>
      <c r="I50" s="42"/>
      <c r="J50" s="41"/>
      <c r="K50" s="41"/>
      <c r="L50" s="41"/>
      <c r="M50" s="41"/>
      <c r="N50" s="41"/>
      <c r="O50" s="36" t="s">
        <v>14</v>
      </c>
      <c r="P50" s="3"/>
    </row>
    <row r="51" spans="1:16" ht="13.5" customHeight="1">
      <c r="A51" s="60"/>
      <c r="B51" s="61"/>
      <c r="C51" s="12" t="s">
        <v>3</v>
      </c>
      <c r="D51" s="12" t="s">
        <v>4</v>
      </c>
      <c r="E51" s="39" t="s">
        <v>0</v>
      </c>
      <c r="F51" s="12" t="s">
        <v>9</v>
      </c>
      <c r="G51" s="39" t="s">
        <v>10</v>
      </c>
      <c r="H51" s="39" t="s">
        <v>15</v>
      </c>
      <c r="I51" s="40"/>
      <c r="J51" s="13" t="s">
        <v>3</v>
      </c>
      <c r="K51" s="12" t="s">
        <v>4</v>
      </c>
      <c r="L51" s="39" t="s">
        <v>0</v>
      </c>
      <c r="M51" s="12" t="s">
        <v>9</v>
      </c>
      <c r="N51" s="39" t="s">
        <v>10</v>
      </c>
      <c r="O51" s="39" t="s">
        <v>13</v>
      </c>
      <c r="P51" s="3"/>
    </row>
    <row r="52" spans="1:16" ht="13.5" customHeight="1">
      <c r="A52" s="58" t="s">
        <v>8</v>
      </c>
      <c r="B52" s="59" t="s">
        <v>32</v>
      </c>
      <c r="C52" s="14">
        <v>1</v>
      </c>
      <c r="D52" s="14">
        <v>2</v>
      </c>
      <c r="E52" s="14">
        <v>3</v>
      </c>
      <c r="F52" s="15" t="s">
        <v>1</v>
      </c>
      <c r="G52" s="14">
        <v>7</v>
      </c>
      <c r="H52" s="14">
        <v>14</v>
      </c>
      <c r="I52" s="16"/>
      <c r="J52" s="17">
        <v>19</v>
      </c>
      <c r="K52" s="14">
        <v>20</v>
      </c>
      <c r="L52" s="14">
        <v>21</v>
      </c>
      <c r="M52" s="15" t="s">
        <v>2</v>
      </c>
      <c r="N52" s="14">
        <v>25</v>
      </c>
      <c r="O52" s="14">
        <v>32</v>
      </c>
      <c r="P52" s="3"/>
    </row>
    <row r="53" spans="2:16" ht="11.25" customHeight="1">
      <c r="B53" s="29"/>
      <c r="C53" s="64" t="s">
        <v>6</v>
      </c>
      <c r="D53" s="65"/>
      <c r="E53" s="65"/>
      <c r="F53" s="65"/>
      <c r="G53" s="65"/>
      <c r="H53" s="65"/>
      <c r="I53" s="16"/>
      <c r="J53" s="66" t="s">
        <v>7</v>
      </c>
      <c r="K53" s="65"/>
      <c r="L53" s="65"/>
      <c r="M53" s="65"/>
      <c r="N53" s="65"/>
      <c r="O53" s="65"/>
      <c r="P53" s="3"/>
    </row>
    <row r="54" spans="1:16" ht="11.25" customHeight="1">
      <c r="A54" s="30">
        <f>A43+1</f>
        <v>1990</v>
      </c>
      <c r="B54" s="30"/>
      <c r="C54" s="46">
        <v>151990</v>
      </c>
      <c r="D54" s="46">
        <v>15671</v>
      </c>
      <c r="E54" s="46">
        <v>107404</v>
      </c>
      <c r="F54" s="50">
        <v>7853</v>
      </c>
      <c r="G54" s="46">
        <v>16936</v>
      </c>
      <c r="H54" s="50">
        <v>4126</v>
      </c>
      <c r="I54" s="40"/>
      <c r="J54" s="48">
        <v>175690</v>
      </c>
      <c r="K54" s="46">
        <v>18115</v>
      </c>
      <c r="L54" s="46">
        <v>124152</v>
      </c>
      <c r="M54" s="50">
        <v>9077</v>
      </c>
      <c r="N54" s="46">
        <v>19577</v>
      </c>
      <c r="O54" s="50">
        <v>4769</v>
      </c>
      <c r="P54" s="3"/>
    </row>
    <row r="55" spans="1:16" ht="11.25" customHeight="1">
      <c r="A55" s="30">
        <f t="shared" si="0"/>
        <v>1991</v>
      </c>
      <c r="B55" s="30"/>
      <c r="C55" s="46">
        <v>160872</v>
      </c>
      <c r="D55" s="46">
        <v>15249</v>
      </c>
      <c r="E55" s="46">
        <v>114675</v>
      </c>
      <c r="F55" s="50">
        <v>8093</v>
      </c>
      <c r="G55" s="46">
        <v>18203</v>
      </c>
      <c r="H55" s="50">
        <v>4652</v>
      </c>
      <c r="I55" s="40"/>
      <c r="J55" s="48">
        <v>179425</v>
      </c>
      <c r="K55" s="46">
        <v>17008</v>
      </c>
      <c r="L55" s="46">
        <v>127900</v>
      </c>
      <c r="M55" s="50">
        <v>9027</v>
      </c>
      <c r="N55" s="46">
        <v>20302</v>
      </c>
      <c r="O55" s="50">
        <v>5189</v>
      </c>
      <c r="P55" s="3"/>
    </row>
    <row r="56" spans="1:16" ht="11.25" customHeight="1">
      <c r="A56" s="30">
        <f t="shared" si="0"/>
        <v>1992</v>
      </c>
      <c r="B56" s="30"/>
      <c r="C56" s="46">
        <v>165347</v>
      </c>
      <c r="D56" s="46">
        <v>15853</v>
      </c>
      <c r="E56" s="46">
        <v>116757</v>
      </c>
      <c r="F56" s="50">
        <v>8360</v>
      </c>
      <c r="G56" s="46">
        <v>19385</v>
      </c>
      <c r="H56" s="50">
        <v>4993</v>
      </c>
      <c r="I56" s="40"/>
      <c r="J56" s="48">
        <v>180038</v>
      </c>
      <c r="K56" s="46">
        <v>17261</v>
      </c>
      <c r="L56" s="46">
        <v>127131</v>
      </c>
      <c r="M56" s="50">
        <v>9102</v>
      </c>
      <c r="N56" s="46">
        <v>21107</v>
      </c>
      <c r="O56" s="50">
        <v>5436</v>
      </c>
      <c r="P56" s="3"/>
    </row>
    <row r="57" spans="1:16" ht="11.25" customHeight="1">
      <c r="A57" s="30">
        <f t="shared" si="0"/>
        <v>1993</v>
      </c>
      <c r="B57" s="30"/>
      <c r="C57" s="46">
        <v>165723</v>
      </c>
      <c r="D57" s="46">
        <v>16531</v>
      </c>
      <c r="E57" s="46">
        <v>115435</v>
      </c>
      <c r="F57" s="50">
        <v>8003</v>
      </c>
      <c r="G57" s="46">
        <v>20487</v>
      </c>
      <c r="H57" s="50">
        <v>5267</v>
      </c>
      <c r="I57" s="40"/>
      <c r="J57" s="48">
        <v>176207</v>
      </c>
      <c r="K57" s="46">
        <v>17576</v>
      </c>
      <c r="L57" s="46">
        <v>122738</v>
      </c>
      <c r="M57" s="50">
        <v>8509</v>
      </c>
      <c r="N57" s="46">
        <v>21783</v>
      </c>
      <c r="O57" s="50">
        <v>5601</v>
      </c>
      <c r="P57" s="3"/>
    </row>
    <row r="58" spans="1:16" ht="11.25" customHeight="1">
      <c r="A58" s="30">
        <f t="shared" si="0"/>
        <v>1994</v>
      </c>
      <c r="B58" s="30"/>
      <c r="C58" s="46">
        <v>169195</v>
      </c>
      <c r="D58" s="46">
        <v>16355</v>
      </c>
      <c r="E58" s="46">
        <v>117392</v>
      </c>
      <c r="F58" s="50">
        <v>8254</v>
      </c>
      <c r="G58" s="46">
        <v>21595</v>
      </c>
      <c r="H58" s="50">
        <v>5599</v>
      </c>
      <c r="I58" s="40"/>
      <c r="J58" s="48">
        <v>176226</v>
      </c>
      <c r="K58" s="46">
        <v>17035</v>
      </c>
      <c r="L58" s="46">
        <v>122271</v>
      </c>
      <c r="M58" s="50">
        <v>8598</v>
      </c>
      <c r="N58" s="46">
        <v>22492</v>
      </c>
      <c r="O58" s="50">
        <v>5831</v>
      </c>
      <c r="P58" s="3"/>
    </row>
    <row r="59" spans="1:16" ht="11.25" customHeight="1">
      <c r="A59" s="30">
        <f t="shared" si="0"/>
        <v>1995</v>
      </c>
      <c r="B59" s="30"/>
      <c r="C59" s="46">
        <v>183611</v>
      </c>
      <c r="D59" s="46">
        <v>16904</v>
      </c>
      <c r="E59" s="46">
        <v>129830</v>
      </c>
      <c r="F59" s="50">
        <v>8448</v>
      </c>
      <c r="G59" s="46">
        <v>22603</v>
      </c>
      <c r="H59" s="50">
        <v>5827</v>
      </c>
      <c r="I59" s="40"/>
      <c r="J59" s="48">
        <v>187168</v>
      </c>
      <c r="K59" s="46">
        <v>17231</v>
      </c>
      <c r="L59" s="46">
        <v>132345</v>
      </c>
      <c r="M59" s="50">
        <v>8611</v>
      </c>
      <c r="N59" s="46">
        <v>23041</v>
      </c>
      <c r="O59" s="50">
        <v>5940</v>
      </c>
      <c r="P59" s="3"/>
    </row>
    <row r="60" spans="1:16" ht="11.25" customHeight="1">
      <c r="A60" s="30">
        <f t="shared" si="0"/>
        <v>1996</v>
      </c>
      <c r="B60" s="30"/>
      <c r="C60" s="46">
        <v>197330</v>
      </c>
      <c r="D60" s="46">
        <v>16585</v>
      </c>
      <c r="E60" s="46">
        <v>142371</v>
      </c>
      <c r="F60" s="50">
        <v>8464</v>
      </c>
      <c r="G60" s="46">
        <v>23702</v>
      </c>
      <c r="H60" s="50">
        <v>6209</v>
      </c>
      <c r="I60" s="40"/>
      <c r="J60" s="48">
        <v>197330</v>
      </c>
      <c r="K60" s="46">
        <v>16585</v>
      </c>
      <c r="L60" s="46">
        <v>142371</v>
      </c>
      <c r="M60" s="50">
        <v>8464</v>
      </c>
      <c r="N60" s="46">
        <v>23702</v>
      </c>
      <c r="O60" s="50">
        <v>6209</v>
      </c>
      <c r="P60" s="3"/>
    </row>
    <row r="61" spans="1:16" ht="11.25" customHeight="1">
      <c r="A61" s="30">
        <f t="shared" si="0"/>
        <v>1997</v>
      </c>
      <c r="B61" s="30"/>
      <c r="C61" s="46">
        <v>212134</v>
      </c>
      <c r="D61" s="46">
        <v>16819</v>
      </c>
      <c r="E61" s="46">
        <v>155409</v>
      </c>
      <c r="F61" s="50">
        <v>8414</v>
      </c>
      <c r="G61" s="46">
        <v>24866</v>
      </c>
      <c r="H61" s="50">
        <v>6626</v>
      </c>
      <c r="I61" s="40"/>
      <c r="J61" s="48">
        <v>208076</v>
      </c>
      <c r="K61" s="46">
        <v>16497</v>
      </c>
      <c r="L61" s="46">
        <v>152436</v>
      </c>
      <c r="M61" s="50">
        <v>8252</v>
      </c>
      <c r="N61" s="46">
        <v>24391</v>
      </c>
      <c r="O61" s="50">
        <v>6500</v>
      </c>
      <c r="P61" s="3"/>
    </row>
    <row r="62" spans="1:16" ht="11.25" customHeight="1">
      <c r="A62" s="30">
        <f t="shared" si="0"/>
        <v>1998</v>
      </c>
      <c r="B62" s="30"/>
      <c r="C62" s="46">
        <v>226321</v>
      </c>
      <c r="D62" s="46">
        <v>17362</v>
      </c>
      <c r="E62" s="46">
        <v>167102</v>
      </c>
      <c r="F62" s="50">
        <v>8480</v>
      </c>
      <c r="G62" s="46">
        <v>26151</v>
      </c>
      <c r="H62" s="50">
        <v>7225</v>
      </c>
      <c r="I62" s="40"/>
      <c r="J62" s="48">
        <v>219303</v>
      </c>
      <c r="K62" s="46">
        <v>16824</v>
      </c>
      <c r="L62" s="46">
        <v>161921</v>
      </c>
      <c r="M62" s="50">
        <v>8218</v>
      </c>
      <c r="N62" s="46">
        <v>25340</v>
      </c>
      <c r="O62" s="50">
        <v>7001</v>
      </c>
      <c r="P62" s="3"/>
    </row>
    <row r="63" spans="1:16" ht="11.25" customHeight="1">
      <c r="A63" s="30">
        <f t="shared" si="0"/>
        <v>1999</v>
      </c>
      <c r="B63" s="30"/>
      <c r="C63" s="46">
        <v>243517</v>
      </c>
      <c r="D63" s="46">
        <v>17851</v>
      </c>
      <c r="E63" s="46">
        <v>180682</v>
      </c>
      <c r="F63" s="50">
        <v>8684</v>
      </c>
      <c r="G63" s="46">
        <v>28135</v>
      </c>
      <c r="H63" s="50">
        <v>8175</v>
      </c>
      <c r="I63" s="40"/>
      <c r="J63" s="48">
        <v>232697</v>
      </c>
      <c r="K63" s="46">
        <v>17058</v>
      </c>
      <c r="L63" s="46">
        <v>172653</v>
      </c>
      <c r="M63" s="50">
        <v>8298</v>
      </c>
      <c r="N63" s="46">
        <v>26885</v>
      </c>
      <c r="O63" s="50">
        <v>7812</v>
      </c>
      <c r="P63" s="3"/>
    </row>
    <row r="64" spans="1:16" ht="11.25" customHeight="1">
      <c r="A64" s="30">
        <f t="shared" si="0"/>
        <v>2000</v>
      </c>
      <c r="B64" s="30"/>
      <c r="C64" s="46">
        <v>264634</v>
      </c>
      <c r="D64" s="46">
        <v>17917</v>
      </c>
      <c r="E64" s="46">
        <v>197548</v>
      </c>
      <c r="F64" s="50">
        <v>9207</v>
      </c>
      <c r="G64" s="46">
        <v>30566</v>
      </c>
      <c r="H64" s="50">
        <v>9404</v>
      </c>
      <c r="I64" s="40"/>
      <c r="J64" s="48">
        <v>247578</v>
      </c>
      <c r="K64" s="46">
        <v>16763</v>
      </c>
      <c r="L64" s="46">
        <v>184816</v>
      </c>
      <c r="M64" s="50">
        <v>8614</v>
      </c>
      <c r="N64" s="46">
        <v>28596</v>
      </c>
      <c r="O64" s="50">
        <v>8798</v>
      </c>
      <c r="P64" s="3"/>
    </row>
    <row r="65" spans="1:16" ht="11.25" customHeight="1">
      <c r="A65" s="30">
        <f t="shared" si="0"/>
        <v>2001</v>
      </c>
      <c r="B65" s="30"/>
      <c r="C65" s="46">
        <v>274211</v>
      </c>
      <c r="D65" s="46">
        <v>21048</v>
      </c>
      <c r="E65" s="46">
        <v>198505</v>
      </c>
      <c r="F65" s="46">
        <v>10437</v>
      </c>
      <c r="G65" s="46">
        <v>33518</v>
      </c>
      <c r="H65" s="46">
        <v>10702</v>
      </c>
      <c r="I65" s="40"/>
      <c r="J65" s="48">
        <v>250614</v>
      </c>
      <c r="K65" s="46">
        <v>19237</v>
      </c>
      <c r="L65" s="46">
        <v>181423</v>
      </c>
      <c r="M65" s="50">
        <v>9540</v>
      </c>
      <c r="N65" s="46">
        <v>30634</v>
      </c>
      <c r="O65" s="50">
        <v>9781</v>
      </c>
      <c r="P65" s="3"/>
    </row>
    <row r="66" spans="1:15" s="3" customFormat="1" ht="11.25" customHeight="1">
      <c r="A66" s="31" t="s">
        <v>16</v>
      </c>
      <c r="B66" s="31"/>
      <c r="C66" s="46">
        <v>276434</v>
      </c>
      <c r="D66" s="46">
        <v>23788</v>
      </c>
      <c r="E66" s="46">
        <v>192379</v>
      </c>
      <c r="F66" s="46">
        <v>11655</v>
      </c>
      <c r="G66" s="46">
        <v>36846</v>
      </c>
      <c r="H66" s="46">
        <v>11766</v>
      </c>
      <c r="I66" s="40"/>
      <c r="J66" s="48">
        <v>249903</v>
      </c>
      <c r="K66" s="46">
        <v>21505</v>
      </c>
      <c r="L66" s="46">
        <v>173915</v>
      </c>
      <c r="M66" s="46">
        <v>10537</v>
      </c>
      <c r="N66" s="46">
        <v>33310</v>
      </c>
      <c r="O66" s="46">
        <v>10637</v>
      </c>
    </row>
    <row r="67" spans="1:15" s="3" customFormat="1" ht="11.25" customHeight="1">
      <c r="A67" s="32" t="s">
        <v>17</v>
      </c>
      <c r="B67" s="32"/>
      <c r="C67" s="47">
        <v>283795</v>
      </c>
      <c r="D67" s="47">
        <v>24959</v>
      </c>
      <c r="E67" s="47">
        <v>193729</v>
      </c>
      <c r="F67" s="47">
        <v>12185</v>
      </c>
      <c r="G67" s="47">
        <v>40262</v>
      </c>
      <c r="H67" s="47">
        <v>12661</v>
      </c>
      <c r="I67" s="35"/>
      <c r="J67" s="49">
        <v>253161</v>
      </c>
      <c r="K67" s="47">
        <v>22264</v>
      </c>
      <c r="L67" s="47">
        <v>172817</v>
      </c>
      <c r="M67" s="47">
        <v>10870</v>
      </c>
      <c r="N67" s="47">
        <v>35916</v>
      </c>
      <c r="O67" s="47">
        <v>11294</v>
      </c>
    </row>
    <row r="68" spans="1:15" s="3" customFormat="1" ht="11.25" customHeight="1">
      <c r="A68" s="20" t="s">
        <v>20</v>
      </c>
      <c r="B68" s="20"/>
      <c r="C68" s="18"/>
      <c r="D68" s="18"/>
      <c r="E68" s="18"/>
      <c r="F68" s="18"/>
      <c r="G68" s="18"/>
      <c r="H68" s="19"/>
      <c r="I68" s="21"/>
      <c r="J68" s="18"/>
      <c r="K68" s="18"/>
      <c r="L68" s="18"/>
      <c r="M68" s="18"/>
      <c r="N68" s="18"/>
      <c r="O68" s="19"/>
    </row>
    <row r="69" spans="1:15" s="3" customFormat="1" ht="11.25" customHeight="1">
      <c r="A69" s="20" t="s">
        <v>23</v>
      </c>
      <c r="B69" s="20"/>
      <c r="C69" s="22"/>
      <c r="D69" s="22"/>
      <c r="E69" s="23"/>
      <c r="F69" s="22"/>
      <c r="G69" s="22"/>
      <c r="H69" s="19"/>
      <c r="I69" s="19"/>
      <c r="J69" s="19"/>
      <c r="K69" s="19"/>
      <c r="L69" s="19"/>
      <c r="M69" s="19"/>
      <c r="N69" s="19"/>
      <c r="O69" s="19"/>
    </row>
    <row r="70" spans="1:15" s="3" customFormat="1" ht="6" customHeight="1">
      <c r="A70" s="20"/>
      <c r="B70" s="20"/>
      <c r="C70" s="22"/>
      <c r="D70" s="22"/>
      <c r="E70" s="23"/>
      <c r="F70" s="22"/>
      <c r="G70" s="22"/>
      <c r="H70" s="19"/>
      <c r="I70" s="19"/>
      <c r="J70" s="19"/>
      <c r="K70" s="19"/>
      <c r="L70" s="19"/>
      <c r="M70" s="19"/>
      <c r="N70" s="19"/>
      <c r="O70" s="19"/>
    </row>
    <row r="71" spans="1:15" ht="13.5" customHeight="1">
      <c r="A71" s="51" t="s">
        <v>21</v>
      </c>
      <c r="B71" s="24"/>
      <c r="C71" s="11"/>
      <c r="D71" s="11"/>
      <c r="E71" s="11"/>
      <c r="F71" s="11"/>
      <c r="G71" s="11"/>
      <c r="H71" s="11"/>
      <c r="I71" s="19"/>
      <c r="J71" s="11"/>
      <c r="K71" s="11"/>
      <c r="L71" s="11"/>
      <c r="M71" s="11"/>
      <c r="N71" s="11"/>
      <c r="O71" s="11"/>
    </row>
    <row r="72" spans="1:15" ht="13.5" customHeight="1">
      <c r="A72" s="51" t="s">
        <v>25</v>
      </c>
      <c r="B72" s="24"/>
      <c r="C72" s="11"/>
      <c r="D72" s="11"/>
      <c r="E72" s="11"/>
      <c r="F72" s="11"/>
      <c r="G72" s="11"/>
      <c r="H72" s="11"/>
      <c r="I72" s="19"/>
      <c r="J72" s="11"/>
      <c r="K72" s="11"/>
      <c r="L72" s="11"/>
      <c r="M72" s="11"/>
      <c r="N72" s="11"/>
      <c r="O72" s="11"/>
    </row>
    <row r="73" spans="1:15" ht="11.25" customHeight="1">
      <c r="A73" s="62" t="s">
        <v>24</v>
      </c>
      <c r="B73" s="11"/>
      <c r="C73" s="11"/>
      <c r="D73" s="11"/>
      <c r="E73" s="11"/>
      <c r="F73" s="11"/>
      <c r="G73" s="11"/>
      <c r="H73" s="11"/>
      <c r="I73" s="19"/>
      <c r="J73" s="11"/>
      <c r="K73" s="11"/>
      <c r="L73" s="11"/>
      <c r="M73" s="11"/>
      <c r="N73" s="11"/>
      <c r="O73" s="11"/>
    </row>
    <row r="74" spans="1:15" ht="11.25" customHeight="1">
      <c r="A74" s="62" t="s">
        <v>5</v>
      </c>
      <c r="B74" s="11"/>
      <c r="C74" s="11"/>
      <c r="D74" s="11"/>
      <c r="E74" s="11"/>
      <c r="F74" s="11"/>
      <c r="G74" s="11"/>
      <c r="H74" s="11"/>
      <c r="I74" s="19"/>
      <c r="J74" s="11"/>
      <c r="K74" s="11"/>
      <c r="L74" s="11"/>
      <c r="M74" s="11"/>
      <c r="N74" s="11"/>
      <c r="O74" s="11"/>
    </row>
    <row r="75" spans="1:15" ht="11.25" customHeight="1">
      <c r="A75" s="51" t="s">
        <v>22</v>
      </c>
      <c r="B75" s="25"/>
      <c r="C75" s="11"/>
      <c r="D75" s="11"/>
      <c r="E75" s="11"/>
      <c r="F75" s="11"/>
      <c r="G75" s="11"/>
      <c r="H75" s="11"/>
      <c r="I75" s="19"/>
      <c r="J75" s="11"/>
      <c r="K75" s="11"/>
      <c r="L75" s="11"/>
      <c r="M75" s="11"/>
      <c r="N75" s="11"/>
      <c r="O75" s="11"/>
    </row>
    <row r="76" spans="1:15" ht="11.25" customHeight="1">
      <c r="A76" s="62" t="s">
        <v>26</v>
      </c>
      <c r="B76" s="26"/>
      <c r="C76" s="11"/>
      <c r="D76" s="11"/>
      <c r="E76" s="11"/>
      <c r="F76" s="11"/>
      <c r="G76" s="11"/>
      <c r="H76" s="11"/>
      <c r="I76" s="19"/>
      <c r="J76" s="11"/>
      <c r="K76" s="11"/>
      <c r="L76" s="11"/>
      <c r="M76" s="11"/>
      <c r="N76" s="11"/>
      <c r="O76" s="11"/>
    </row>
    <row r="77" spans="1:15" ht="11.25" customHeight="1">
      <c r="A77" s="62" t="s">
        <v>27</v>
      </c>
      <c r="B77" s="11"/>
      <c r="C77" s="11"/>
      <c r="D77" s="11"/>
      <c r="E77" s="11"/>
      <c r="F77" s="11"/>
      <c r="G77" s="11"/>
      <c r="H77" s="11"/>
      <c r="I77" s="19"/>
      <c r="J77" s="11"/>
      <c r="K77" s="11"/>
      <c r="L77" s="11"/>
      <c r="M77" s="11"/>
      <c r="N77" s="11"/>
      <c r="O77" s="11"/>
    </row>
    <row r="78" spans="1:15" ht="13.5" customHeight="1">
      <c r="A78" s="51" t="s">
        <v>36</v>
      </c>
      <c r="B78" s="11"/>
      <c r="C78" s="11"/>
      <c r="D78" s="11"/>
      <c r="E78" s="11"/>
      <c r="F78" s="11"/>
      <c r="G78" s="11"/>
      <c r="H78" s="11"/>
      <c r="I78" s="19"/>
      <c r="J78" s="11"/>
      <c r="K78" s="11"/>
      <c r="L78" s="11"/>
      <c r="M78" s="11"/>
      <c r="N78" s="11"/>
      <c r="O78" s="11"/>
    </row>
    <row r="79" spans="1:15" ht="11.25" customHeight="1">
      <c r="A79" s="62" t="s">
        <v>35</v>
      </c>
      <c r="B79" s="11"/>
      <c r="C79" s="11"/>
      <c r="D79" s="11"/>
      <c r="E79" s="11"/>
      <c r="F79" s="11"/>
      <c r="G79" s="11"/>
      <c r="H79" s="11"/>
      <c r="I79" s="19"/>
      <c r="J79" s="11"/>
      <c r="K79" s="11"/>
      <c r="L79" s="11"/>
      <c r="M79" s="11"/>
      <c r="N79" s="11"/>
      <c r="O79" s="11"/>
    </row>
    <row r="80" spans="1:15" ht="6" customHeight="1">
      <c r="A80" s="11"/>
      <c r="B80" s="11"/>
      <c r="C80" s="11"/>
      <c r="D80" s="11"/>
      <c r="E80" s="11"/>
      <c r="F80" s="11"/>
      <c r="G80" s="11"/>
      <c r="H80" s="11"/>
      <c r="I80" s="19"/>
      <c r="J80" s="11"/>
      <c r="K80" s="11"/>
      <c r="L80" s="11"/>
      <c r="M80" s="11"/>
      <c r="N80" s="11"/>
      <c r="O80" s="11"/>
    </row>
    <row r="81" spans="1:15" ht="11.25" customHeight="1">
      <c r="A81" s="62" t="s">
        <v>28</v>
      </c>
      <c r="B81" s="11"/>
      <c r="C81" s="11"/>
      <c r="D81" s="11"/>
      <c r="E81" s="11"/>
      <c r="F81" s="11"/>
      <c r="G81" s="11"/>
      <c r="H81" s="11"/>
      <c r="I81" s="19"/>
      <c r="J81" s="11"/>
      <c r="K81" s="11"/>
      <c r="L81" s="11"/>
      <c r="M81" s="11"/>
      <c r="N81" s="11"/>
      <c r="O81" s="11"/>
    </row>
    <row r="82" spans="1:15" ht="11.25" customHeight="1">
      <c r="A82" s="62" t="s">
        <v>33</v>
      </c>
      <c r="B82" s="11"/>
      <c r="C82" s="11"/>
      <c r="D82" s="11"/>
      <c r="E82" s="11"/>
      <c r="F82" s="11"/>
      <c r="G82" s="11"/>
      <c r="H82" s="11"/>
      <c r="I82" s="19"/>
      <c r="J82" s="11"/>
      <c r="K82" s="11"/>
      <c r="L82" s="11"/>
      <c r="M82" s="11"/>
      <c r="N82" s="11"/>
      <c r="O82" s="11"/>
    </row>
    <row r="83" spans="1:15" ht="11.25" customHeight="1">
      <c r="A83" s="62" t="s">
        <v>34</v>
      </c>
      <c r="B83" s="11"/>
      <c r="C83" s="11"/>
      <c r="D83" s="11"/>
      <c r="E83" s="11"/>
      <c r="F83" s="11"/>
      <c r="G83" s="11"/>
      <c r="H83" s="11"/>
      <c r="I83" s="19"/>
      <c r="J83" s="11"/>
      <c r="K83" s="11"/>
      <c r="L83" s="11"/>
      <c r="M83" s="11"/>
      <c r="N83" s="11"/>
      <c r="O83" s="11"/>
    </row>
    <row r="84" spans="1:15" ht="6" customHeight="1">
      <c r="A84" s="62"/>
      <c r="B84" s="11"/>
      <c r="C84" s="11"/>
      <c r="D84" s="11"/>
      <c r="E84" s="11"/>
      <c r="F84" s="11"/>
      <c r="G84" s="11"/>
      <c r="H84" s="11"/>
      <c r="I84" s="19"/>
      <c r="J84" s="11"/>
      <c r="K84" s="11"/>
      <c r="L84" s="11"/>
      <c r="M84" s="11"/>
      <c r="N84" s="11"/>
      <c r="O84" s="11"/>
    </row>
    <row r="85" spans="1:15" ht="11.25" customHeight="1">
      <c r="A85" s="63" t="s">
        <v>29</v>
      </c>
      <c r="B85" s="27"/>
      <c r="C85" s="11"/>
      <c r="D85" s="11"/>
      <c r="E85" s="11"/>
      <c r="F85" s="11"/>
      <c r="G85" s="11"/>
      <c r="H85" s="11"/>
      <c r="I85" s="19"/>
      <c r="J85" s="11"/>
      <c r="K85" s="11"/>
      <c r="L85" s="11"/>
      <c r="M85" s="11"/>
      <c r="N85" s="11"/>
      <c r="O85" s="11"/>
    </row>
    <row r="86" spans="1:15" ht="11.25" customHeight="1">
      <c r="A86" s="62" t="s">
        <v>30</v>
      </c>
      <c r="B86" s="26"/>
      <c r="C86" s="11"/>
      <c r="D86" s="11"/>
      <c r="E86" s="11"/>
      <c r="F86" s="11"/>
      <c r="G86" s="11"/>
      <c r="H86" s="11"/>
      <c r="I86" s="19"/>
      <c r="J86" s="11"/>
      <c r="K86" s="11"/>
      <c r="L86" s="11"/>
      <c r="M86" s="11"/>
      <c r="N86" s="11"/>
      <c r="O86" s="11"/>
    </row>
    <row r="87" spans="1:15" ht="11.25" customHeight="1">
      <c r="A87" s="62" t="s">
        <v>31</v>
      </c>
      <c r="B87" s="28"/>
      <c r="C87" s="11"/>
      <c r="D87" s="11"/>
      <c r="E87" s="11"/>
      <c r="F87" s="11"/>
      <c r="G87" s="11"/>
      <c r="H87" s="11"/>
      <c r="I87" s="19"/>
      <c r="J87" s="11"/>
      <c r="K87" s="11"/>
      <c r="L87" s="11"/>
      <c r="M87" s="11"/>
      <c r="N87" s="11"/>
      <c r="O87" s="11"/>
    </row>
    <row r="88" spans="1:15" ht="11.25" customHeight="1">
      <c r="A88" s="11"/>
      <c r="B88" s="11"/>
      <c r="C88" s="11"/>
      <c r="D88" s="11"/>
      <c r="E88" s="11"/>
      <c r="F88" s="11"/>
      <c r="G88" s="11"/>
      <c r="H88" s="11"/>
      <c r="I88" s="19"/>
      <c r="J88" s="11"/>
      <c r="K88" s="11"/>
      <c r="L88" s="11"/>
      <c r="M88" s="11"/>
      <c r="N88" s="11"/>
      <c r="O88" s="11"/>
    </row>
    <row r="89" spans="1:15" ht="11.25" customHeight="1">
      <c r="A89" s="11"/>
      <c r="B89" s="11"/>
      <c r="C89" s="11"/>
      <c r="D89" s="11"/>
      <c r="E89" s="11"/>
      <c r="F89" s="11"/>
      <c r="G89" s="11"/>
      <c r="H89" s="11"/>
      <c r="I89" s="19"/>
      <c r="J89" s="11"/>
      <c r="K89" s="11"/>
      <c r="L89" s="11"/>
      <c r="M89" s="11"/>
      <c r="N89" s="11"/>
      <c r="O89" s="11"/>
    </row>
    <row r="90" spans="1:15" ht="11.25" customHeight="1">
      <c r="A90" s="11"/>
      <c r="B90" s="11"/>
      <c r="C90" s="11"/>
      <c r="D90" s="11"/>
      <c r="E90" s="11"/>
      <c r="F90" s="11"/>
      <c r="G90" s="11"/>
      <c r="H90" s="11"/>
      <c r="I90" s="19"/>
      <c r="J90" s="11"/>
      <c r="K90" s="11"/>
      <c r="L90" s="11"/>
      <c r="M90" s="11"/>
      <c r="N90" s="11"/>
      <c r="O90" s="11"/>
    </row>
    <row r="91" spans="1:15" ht="11.25" customHeight="1">
      <c r="A91" s="11"/>
      <c r="B91" s="11"/>
      <c r="C91" s="11"/>
      <c r="D91" s="11"/>
      <c r="E91" s="11"/>
      <c r="F91" s="11"/>
      <c r="G91" s="11"/>
      <c r="H91" s="11"/>
      <c r="I91" s="19"/>
      <c r="J91" s="11"/>
      <c r="K91" s="11"/>
      <c r="L91" s="11"/>
      <c r="M91" s="11"/>
      <c r="N91" s="11"/>
      <c r="O91" s="11"/>
    </row>
    <row r="92" spans="1:15" ht="11.25" customHeight="1">
      <c r="A92" s="11"/>
      <c r="B92" s="11"/>
      <c r="C92" s="11"/>
      <c r="D92" s="11"/>
      <c r="E92" s="11"/>
      <c r="F92" s="11"/>
      <c r="G92" s="11"/>
      <c r="H92" s="11"/>
      <c r="I92" s="19"/>
      <c r="J92" s="11"/>
      <c r="K92" s="11"/>
      <c r="L92" s="11"/>
      <c r="M92" s="11"/>
      <c r="N92" s="11"/>
      <c r="O92" s="11"/>
    </row>
    <row r="93" spans="1:15" ht="11.25" customHeight="1">
      <c r="A93" s="11"/>
      <c r="B93" s="11"/>
      <c r="C93" s="11"/>
      <c r="D93" s="11"/>
      <c r="E93" s="11"/>
      <c r="F93" s="11"/>
      <c r="G93" s="11"/>
      <c r="H93" s="11"/>
      <c r="I93" s="19"/>
      <c r="J93" s="11"/>
      <c r="K93" s="11"/>
      <c r="L93" s="11"/>
      <c r="M93" s="11"/>
      <c r="N93" s="11"/>
      <c r="O93" s="11"/>
    </row>
    <row r="94" spans="1:15" ht="11.25" customHeight="1">
      <c r="A94" s="11"/>
      <c r="B94" s="11"/>
      <c r="C94" s="11"/>
      <c r="D94" s="11"/>
      <c r="E94" s="11"/>
      <c r="F94" s="11"/>
      <c r="G94" s="11"/>
      <c r="H94" s="11"/>
      <c r="I94" s="19"/>
      <c r="J94" s="11"/>
      <c r="K94" s="11"/>
      <c r="L94" s="11"/>
      <c r="M94" s="11"/>
      <c r="N94" s="11"/>
      <c r="O94" s="11"/>
    </row>
    <row r="95" spans="1:15" ht="11.25" customHeight="1">
      <c r="A95" s="11"/>
      <c r="B95" s="11"/>
      <c r="C95" s="11"/>
      <c r="D95" s="11"/>
      <c r="E95" s="11"/>
      <c r="F95" s="11"/>
      <c r="G95" s="11"/>
      <c r="H95" s="11"/>
      <c r="I95" s="19"/>
      <c r="J95" s="11"/>
      <c r="K95" s="11"/>
      <c r="L95" s="11"/>
      <c r="M95" s="11"/>
      <c r="N95" s="11"/>
      <c r="O95" s="11"/>
    </row>
  </sheetData>
  <mergeCells count="4">
    <mergeCell ref="C53:H53"/>
    <mergeCell ref="J53:O53"/>
    <mergeCell ref="J6:O6"/>
    <mergeCell ref="C6:H6"/>
  </mergeCells>
  <printOptions/>
  <pageMargins left="0.5" right="0.75" top="0.5" bottom="0.5" header="0.48" footer="0.48"/>
  <pageSetup fitToHeight="2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2005-04-14T20:08:10Z</cp:lastPrinted>
  <dcterms:created xsi:type="dcterms:W3CDTF">1999-03-02T18:21:48Z</dcterms:created>
  <dcterms:modified xsi:type="dcterms:W3CDTF">2005-04-14T20:08:19Z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-621415181</vt:i4>
  </property>
  <property fmtid="{D5CDD505-2E9C-101B-9397-08002B2CF9AE}" pid="3" name="_EmailSubject">
    <vt:lpwstr>Ntl Patterns</vt:lpwstr>
  </property>
  <property fmtid="{D5CDD505-2E9C-101B-9397-08002B2CF9AE}" pid="4" name="_AuthorEmail">
    <vt:lpwstr>Laurie.Leonard@edocorp.com</vt:lpwstr>
  </property>
  <property fmtid="{D5CDD505-2E9C-101B-9397-08002B2CF9AE}" pid="5" name="_AuthorEmailDisplayName">
    <vt:lpwstr>Leonard, Laurie</vt:lpwstr>
  </property>
</Properties>
</file>