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35" windowWidth="12120" windowHeight="9090" tabRatio="601" activeTab="0"/>
  </bookViews>
  <sheets>
    <sheet name="Data" sheetId="1" r:id="rId1"/>
    <sheet name="Notes" sheetId="2" r:id="rId2"/>
  </sheets>
  <definedNames>
    <definedName name="INTERNET">#REF!</definedName>
    <definedName name="METHOD">#REF!</definedName>
    <definedName name="_xlnm.Print_Area" localSheetId="0">'Data'!$A$1:$I$41</definedName>
    <definedName name="SOURCE">#REF!</definedName>
    <definedName name="TERMS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<sst xmlns="http://schemas.openxmlformats.org/spreadsheetml/2006/main" count="60" uniqueCount="53">
  <si>
    <t>Characteristic</t>
  </si>
  <si>
    <t xml:space="preserve"> </t>
  </si>
  <si>
    <t xml:space="preserve">    Murders, total  </t>
  </si>
  <si>
    <t xml:space="preserve">Felonies, total </t>
  </si>
  <si>
    <t xml:space="preserve">  Robbery </t>
  </si>
  <si>
    <t xml:space="preserve">  Narcotics </t>
  </si>
  <si>
    <t xml:space="preserve">  Romantic triangle </t>
  </si>
  <si>
    <t xml:space="preserve">Unknown </t>
  </si>
  <si>
    <t xml:space="preserve">  Handguns </t>
  </si>
  <si>
    <t xml:space="preserve">Fire </t>
  </si>
  <si>
    <t>FOOTNOTES</t>
  </si>
  <si>
    <t xml:space="preserve">Source: U.S. Department of Justice, Federal Bureau of Investigation, Crime in </t>
  </si>
  <si>
    <t>the United States, annual. See also</t>
  </si>
  <si>
    <t>INTERNET LINK</t>
  </si>
  <si>
    <t xml:space="preserve">  Rifles</t>
  </si>
  <si>
    <t xml:space="preserve">  Shotguns</t>
  </si>
  <si>
    <t xml:space="preserve">Knives or cutting instruments </t>
  </si>
  <si>
    <t xml:space="preserve">  Rape</t>
  </si>
  <si>
    <t xml:space="preserve">  Burglary</t>
  </si>
  <si>
    <t xml:space="preserve">Suspected felony type </t>
  </si>
  <si>
    <t>Other than felony type total</t>
  </si>
  <si>
    <t xml:space="preserve">  Brawl due to influence of alcohol</t>
  </si>
  <si>
    <t xml:space="preserve">  Argument over money or property</t>
  </si>
  <si>
    <t xml:space="preserve">  Gangland killings</t>
  </si>
  <si>
    <t xml:space="preserve">  Juvenile gang killings</t>
  </si>
  <si>
    <t>CIRCUMSTANCES \1</t>
  </si>
  <si>
    <t xml:space="preserve">  Other not specified</t>
  </si>
  <si>
    <t>Total firearms</t>
  </si>
  <si>
    <t>Strangulation</t>
  </si>
  <si>
    <t>Asphyxiation</t>
  </si>
  <si>
    <t>Used or Cause of Death: 1990 to 2006</t>
  </si>
  <si>
    <t>http://www.fbi.gov/ucr/cius2006/offenses/violent_crime/murder_homicide.html</t>
  </si>
  <si>
    <t>http://www.fbi.gov/ucr/cius2006/index.html</t>
  </si>
  <si>
    <t xml:space="preserve">to the determination of a court, medical examiner, coroner, jury, other judicial body. </t>
  </si>
  <si>
    <r>
      <t>Table 299.</t>
    </r>
    <r>
      <rPr>
        <b/>
        <sz val="12"/>
        <rFont val="Courier New"/>
        <family val="3"/>
      </rPr>
      <t xml:space="preserve"> Murder Victims--Circumstances and Weapons </t>
    </r>
  </si>
  <si>
    <t>http://www.fbi.gov/ucr/cius2006/offenses/violent_crime/murder_homicide.html]</t>
  </si>
  <si>
    <t>All other \5</t>
  </si>
  <si>
    <t>Personal weapons \4</t>
  </si>
  <si>
    <t>Blunt objects \3</t>
  </si>
  <si>
    <t>\5 Includes poison, drowning, explosives, narcotics, and unknown.</t>
  </si>
  <si>
    <t xml:space="preserve"> TYPE OF WEAPON OR CAUSE OF DEATH \2</t>
  </si>
  <si>
    <t xml:space="preserve">\1 Other types of circumstances not shown separately.\n\n  </t>
  </si>
  <si>
    <t>\2 Other types of weapons or causes of deaths not shown separately.</t>
  </si>
  <si>
    <t>\3 Refers to club, hammer, etc.</t>
  </si>
  <si>
    <t>\4 Hands, fists, feet, etc.</t>
  </si>
  <si>
    <t>For definitions of crime, go to</t>
  </si>
  <si>
    <t xml:space="preserve">The classification of this offense is based solely on police investigation as opposed  </t>
  </si>
  <si>
    <t>[The Uniform Crime Reporting (UCR)Program defines murder and nonnegligent manslaughter</t>
  </si>
  <si>
    <t>as the willful (nonnegligent) killing of one human being by another.</t>
  </si>
  <si>
    <t>Back to data.</t>
  </si>
  <si>
    <t>HEADNOTE</t>
  </si>
  <si>
    <t>See notes.</t>
  </si>
  <si>
    <t>Used or Cause of Death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</si>
</sst>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sz val="12"/>
      <color indexed="8"/>
      <name val="Courier New"/>
      <family val="3"/>
    </font>
    <font>
      <sz val="10"/>
      <name val="Times New Roman"/>
      <family val="1"/>
    </font>
    <font>
      <sz val="10"/>
      <name val="Arial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fill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fill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2" xfId="0" applyFont="1" applyFill="1" applyBorder="1" applyAlignment="1">
      <alignment horizontal="fill"/>
    </xf>
    <xf numFmtId="0" fontId="6" fillId="0" borderId="3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3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17" applyAlignment="1">
      <alignment/>
    </xf>
    <xf numFmtId="0" fontId="0" fillId="2" borderId="0" xfId="0" applyFill="1" applyAlignment="1">
      <alignment/>
    </xf>
    <xf numFmtId="172" fontId="0" fillId="0" borderId="0" xfId="0" applyNumberFormat="1" applyFill="1" applyAlignment="1">
      <alignment/>
    </xf>
    <xf numFmtId="0" fontId="6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horizontal="fill"/>
    </xf>
    <xf numFmtId="172" fontId="0" fillId="0" borderId="4" xfId="0" applyNumberFormat="1" applyFont="1" applyFill="1" applyBorder="1" applyAlignment="1">
      <alignment horizontal="fill"/>
    </xf>
    <xf numFmtId="172" fontId="0" fillId="0" borderId="4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4" xfId="0" applyNumberFormat="1" applyFont="1" applyFill="1" applyBorder="1" applyAlignment="1">
      <alignment horizontal="fill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3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172" fontId="0" fillId="0" borderId="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0" fillId="0" borderId="2" xfId="0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4" fillId="0" borderId="0" xfId="17" applyFill="1" applyAlignment="1">
      <alignment/>
    </xf>
    <xf numFmtId="0" fontId="4" fillId="0" borderId="0" xfId="17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bi.gov/ucr/cius_0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showGridLines="0" tabSelected="1" zoomScale="75" zoomScaleNormal="75" workbookViewId="0" topLeftCell="A1">
      <selection activeCell="A60" sqref="A60"/>
    </sheetView>
  </sheetViews>
  <sheetFormatPr defaultColWidth="11.69921875" defaultRowHeight="15.75"/>
  <cols>
    <col min="1" max="1" width="48.59765625" style="2" customWidth="1"/>
    <col min="2" max="6" width="11.69921875" style="2" customWidth="1"/>
    <col min="7" max="16384" width="11.69921875" style="2" customWidth="1"/>
  </cols>
  <sheetData>
    <row r="1" ht="16.5">
      <c r="A1" s="4" t="s">
        <v>34</v>
      </c>
    </row>
    <row r="2" ht="16.5">
      <c r="A2" s="7" t="s">
        <v>52</v>
      </c>
    </row>
    <row r="4" ht="15.75">
      <c r="A4" s="16" t="s">
        <v>51</v>
      </c>
    </row>
    <row r="5" ht="15.75">
      <c r="A5" s="15"/>
    </row>
    <row r="6" spans="1:13" ht="16.5">
      <c r="A6" s="52" t="s">
        <v>0</v>
      </c>
      <c r="B6" s="49">
        <v>2000</v>
      </c>
      <c r="C6" s="50">
        <v>2001</v>
      </c>
      <c r="D6" s="50">
        <v>2002</v>
      </c>
      <c r="E6" s="50">
        <v>2003</v>
      </c>
      <c r="F6" s="50">
        <v>2004</v>
      </c>
      <c r="G6" s="50">
        <v>2005</v>
      </c>
      <c r="H6" s="50">
        <v>2006</v>
      </c>
      <c r="I6" s="17"/>
      <c r="J6" s="17"/>
      <c r="K6" s="17"/>
      <c r="L6" s="17"/>
      <c r="M6" s="17"/>
    </row>
    <row r="7" spans="1:15" ht="15.75">
      <c r="A7" s="5"/>
      <c r="B7" s="8"/>
      <c r="C7" s="5"/>
      <c r="D7" s="5"/>
      <c r="E7" s="5"/>
      <c r="F7" s="5"/>
      <c r="G7" s="5"/>
      <c r="H7" s="5"/>
      <c r="I7" s="44"/>
      <c r="J7" s="28"/>
      <c r="K7" s="29"/>
      <c r="L7" s="29"/>
      <c r="M7" s="29"/>
      <c r="N7" s="29"/>
      <c r="O7" s="29"/>
    </row>
    <row r="8" spans="1:15" ht="16.5">
      <c r="A8" s="7" t="s">
        <v>2</v>
      </c>
      <c r="B8" s="37">
        <v>13230</v>
      </c>
      <c r="C8" s="38">
        <v>14061</v>
      </c>
      <c r="D8" s="38">
        <v>14263</v>
      </c>
      <c r="E8" s="38">
        <v>14465</v>
      </c>
      <c r="F8" s="38">
        <v>14210</v>
      </c>
      <c r="G8" s="38">
        <v>14965</v>
      </c>
      <c r="H8" s="38">
        <v>14990</v>
      </c>
      <c r="I8" s="44"/>
      <c r="J8" s="28"/>
      <c r="K8" s="29"/>
      <c r="L8" s="29"/>
      <c r="M8" s="29"/>
      <c r="N8" s="29"/>
      <c r="O8" s="29"/>
    </row>
    <row r="9" spans="1:15" ht="16.5" hidden="1">
      <c r="A9" s="7"/>
      <c r="B9" s="9"/>
      <c r="C9" s="7"/>
      <c r="D9" s="7"/>
      <c r="E9" s="7"/>
      <c r="G9" s="7"/>
      <c r="H9" s="19"/>
      <c r="I9" s="44"/>
      <c r="J9" s="28"/>
      <c r="K9" s="29"/>
      <c r="L9" s="29"/>
      <c r="M9" s="29"/>
      <c r="N9" s="29"/>
      <c r="O9" s="29"/>
    </row>
    <row r="10" spans="1:15" ht="15.75">
      <c r="A10" s="6" t="s">
        <v>25</v>
      </c>
      <c r="B10" s="11"/>
      <c r="C10" s="12"/>
      <c r="E10" s="12"/>
      <c r="G10" s="12"/>
      <c r="H10" s="20"/>
      <c r="I10" s="44"/>
      <c r="J10" s="28"/>
      <c r="K10" s="29"/>
      <c r="L10" s="29"/>
      <c r="M10" s="29"/>
      <c r="N10" s="29"/>
      <c r="O10" s="29"/>
    </row>
    <row r="11" spans="1:13" ht="15.75">
      <c r="A11" s="1" t="s">
        <v>3</v>
      </c>
      <c r="B11" s="30">
        <v>2229</v>
      </c>
      <c r="C11" s="31">
        <v>2364</v>
      </c>
      <c r="D11" s="32">
        <v>2340</v>
      </c>
      <c r="E11" s="32">
        <v>2385</v>
      </c>
      <c r="F11" s="32">
        <v>2099</v>
      </c>
      <c r="G11" s="32">
        <v>2189</v>
      </c>
      <c r="H11" s="45">
        <v>2436</v>
      </c>
      <c r="I11" s="21"/>
      <c r="J11" s="13"/>
      <c r="K11" s="20"/>
      <c r="L11" s="17"/>
      <c r="M11" s="17"/>
    </row>
    <row r="12" spans="1:13" ht="15.75">
      <c r="A12" s="1" t="s">
        <v>17</v>
      </c>
      <c r="B12" s="30">
        <v>58</v>
      </c>
      <c r="C12" s="33">
        <v>61</v>
      </c>
      <c r="D12" s="34">
        <v>44</v>
      </c>
      <c r="E12" s="34">
        <v>43</v>
      </c>
      <c r="F12" s="34">
        <v>37</v>
      </c>
      <c r="G12" s="34">
        <v>45</v>
      </c>
      <c r="H12" s="42">
        <v>32</v>
      </c>
      <c r="I12" s="21"/>
      <c r="J12" s="13"/>
      <c r="K12" s="20"/>
      <c r="L12" s="17"/>
      <c r="M12" s="17"/>
    </row>
    <row r="13" spans="1:13" ht="15.75">
      <c r="A13" s="1" t="s">
        <v>4</v>
      </c>
      <c r="B13" s="30">
        <v>1077</v>
      </c>
      <c r="C13" s="33">
        <v>1080</v>
      </c>
      <c r="D13" s="34">
        <v>1111</v>
      </c>
      <c r="E13" s="34">
        <v>1061</v>
      </c>
      <c r="F13" s="34">
        <v>993</v>
      </c>
      <c r="G13" s="34">
        <v>930</v>
      </c>
      <c r="H13" s="42">
        <v>1041</v>
      </c>
      <c r="I13" s="21"/>
      <c r="J13" s="13"/>
      <c r="K13" s="20"/>
      <c r="L13" s="17"/>
      <c r="M13" s="17"/>
    </row>
    <row r="14" spans="1:13" ht="15.75">
      <c r="A14" s="1" t="s">
        <v>18</v>
      </c>
      <c r="B14" s="30">
        <v>76</v>
      </c>
      <c r="C14" s="33">
        <v>80</v>
      </c>
      <c r="D14" s="34">
        <v>97</v>
      </c>
      <c r="E14" s="34">
        <v>94</v>
      </c>
      <c r="F14" s="34">
        <v>78</v>
      </c>
      <c r="G14" s="34">
        <v>91</v>
      </c>
      <c r="H14" s="42">
        <v>79</v>
      </c>
      <c r="I14" s="21"/>
      <c r="J14" s="13"/>
      <c r="K14" s="20"/>
      <c r="L14" s="17"/>
      <c r="M14" s="17"/>
    </row>
    <row r="15" spans="1:13" ht="15.75">
      <c r="A15" s="1" t="s">
        <v>5</v>
      </c>
      <c r="B15" s="30">
        <v>589</v>
      </c>
      <c r="C15" s="33">
        <v>575</v>
      </c>
      <c r="D15" s="34">
        <v>664</v>
      </c>
      <c r="E15" s="34">
        <v>679</v>
      </c>
      <c r="F15" s="34">
        <v>558</v>
      </c>
      <c r="G15" s="34">
        <v>597</v>
      </c>
      <c r="H15" s="42">
        <v>796</v>
      </c>
      <c r="I15" s="21"/>
      <c r="J15" s="13"/>
      <c r="K15" s="20"/>
      <c r="L15" s="17"/>
      <c r="M15" s="17"/>
    </row>
    <row r="16" spans="1:13" ht="15.75">
      <c r="A16" s="1" t="s">
        <v>26</v>
      </c>
      <c r="B16" s="35">
        <f>B11-SUM(B12:B15)</f>
        <v>429</v>
      </c>
      <c r="C16" s="36">
        <f aca="true" t="shared" si="0" ref="C16:H16">C11-SUM(C12:C15)</f>
        <v>568</v>
      </c>
      <c r="D16" s="36">
        <f t="shared" si="0"/>
        <v>424</v>
      </c>
      <c r="E16" s="36">
        <f t="shared" si="0"/>
        <v>508</v>
      </c>
      <c r="F16" s="36">
        <f t="shared" si="0"/>
        <v>433</v>
      </c>
      <c r="G16" s="36">
        <f t="shared" si="0"/>
        <v>526</v>
      </c>
      <c r="H16" s="36">
        <f t="shared" si="0"/>
        <v>488</v>
      </c>
      <c r="I16" s="21"/>
      <c r="J16" s="13"/>
      <c r="K16" s="20"/>
      <c r="L16" s="17"/>
      <c r="M16" s="17"/>
    </row>
    <row r="17" spans="1:13" ht="15.75">
      <c r="A17" s="1" t="s">
        <v>19</v>
      </c>
      <c r="B17" s="30">
        <v>60</v>
      </c>
      <c r="C17" s="33">
        <v>72</v>
      </c>
      <c r="D17" s="34">
        <v>66</v>
      </c>
      <c r="E17" s="34">
        <v>87</v>
      </c>
      <c r="F17" s="34">
        <v>119</v>
      </c>
      <c r="G17" s="34">
        <v>45</v>
      </c>
      <c r="H17" s="34">
        <v>58</v>
      </c>
      <c r="I17" s="21"/>
      <c r="J17" s="13"/>
      <c r="K17" s="20"/>
      <c r="L17" s="17"/>
      <c r="M17" s="17"/>
    </row>
    <row r="18" spans="1:13" ht="15.75">
      <c r="A18" s="1" t="s">
        <v>20</v>
      </c>
      <c r="B18" s="37">
        <v>6871</v>
      </c>
      <c r="C18" s="38">
        <v>7073</v>
      </c>
      <c r="D18" s="39">
        <v>7185</v>
      </c>
      <c r="E18" s="39">
        <v>7130</v>
      </c>
      <c r="F18" s="39">
        <v>7008</v>
      </c>
      <c r="G18" s="39">
        <v>7096</v>
      </c>
      <c r="H18" s="39">
        <v>7273</v>
      </c>
      <c r="I18" s="21"/>
      <c r="J18" s="13"/>
      <c r="K18" s="20"/>
      <c r="L18" s="17"/>
      <c r="M18" s="17"/>
    </row>
    <row r="19" spans="1:13" ht="15.75">
      <c r="A19" s="1" t="s">
        <v>6</v>
      </c>
      <c r="B19" s="30">
        <v>122</v>
      </c>
      <c r="C19" s="33">
        <v>118</v>
      </c>
      <c r="D19" s="34">
        <v>129</v>
      </c>
      <c r="E19" s="34">
        <v>98</v>
      </c>
      <c r="F19" s="34">
        <v>97</v>
      </c>
      <c r="G19" s="34">
        <v>118</v>
      </c>
      <c r="H19" s="34">
        <v>103</v>
      </c>
      <c r="I19" s="21"/>
      <c r="J19" s="13"/>
      <c r="K19" s="20"/>
      <c r="L19" s="17"/>
      <c r="M19" s="17"/>
    </row>
    <row r="20" spans="1:13" ht="15.75">
      <c r="A20" s="1" t="s">
        <v>21</v>
      </c>
      <c r="B20" s="30">
        <v>188</v>
      </c>
      <c r="C20" s="33">
        <v>152</v>
      </c>
      <c r="D20" s="34">
        <v>149</v>
      </c>
      <c r="E20" s="34">
        <v>128</v>
      </c>
      <c r="F20" s="34">
        <v>140</v>
      </c>
      <c r="G20" s="34">
        <v>123</v>
      </c>
      <c r="H20" s="34">
        <v>107</v>
      </c>
      <c r="I20" s="21"/>
      <c r="J20" s="13"/>
      <c r="K20" s="17"/>
      <c r="L20" s="17"/>
      <c r="M20" s="17"/>
    </row>
    <row r="21" spans="1:11" ht="15.75" hidden="1">
      <c r="A21" s="1" t="s">
        <v>22</v>
      </c>
      <c r="B21" s="30">
        <v>206</v>
      </c>
      <c r="C21" s="33">
        <v>198</v>
      </c>
      <c r="D21" s="34">
        <v>203</v>
      </c>
      <c r="E21" s="34">
        <v>220</v>
      </c>
      <c r="F21" s="34">
        <v>221</v>
      </c>
      <c r="G21" s="34">
        <v>210</v>
      </c>
      <c r="H21" s="34">
        <v>198</v>
      </c>
      <c r="I21" s="12"/>
      <c r="K21" s="12"/>
    </row>
    <row r="22" spans="1:11" ht="15.75">
      <c r="A22" s="1" t="s">
        <v>23</v>
      </c>
      <c r="B22" s="30">
        <v>65</v>
      </c>
      <c r="C22" s="33">
        <v>76</v>
      </c>
      <c r="D22" s="34">
        <v>75</v>
      </c>
      <c r="E22" s="34">
        <v>114</v>
      </c>
      <c r="F22" s="34">
        <v>95</v>
      </c>
      <c r="G22" s="34">
        <v>96</v>
      </c>
      <c r="H22" s="34">
        <v>118</v>
      </c>
      <c r="I22" s="12"/>
      <c r="K22" s="12"/>
    </row>
    <row r="23" spans="1:11" ht="15.75">
      <c r="A23" s="1" t="s">
        <v>24</v>
      </c>
      <c r="B23" s="30">
        <v>653</v>
      </c>
      <c r="C23" s="33">
        <v>862</v>
      </c>
      <c r="D23" s="34">
        <v>911</v>
      </c>
      <c r="E23" s="34">
        <v>819</v>
      </c>
      <c r="F23" s="34">
        <v>805</v>
      </c>
      <c r="G23" s="34">
        <v>756</v>
      </c>
      <c r="H23" s="34">
        <v>865</v>
      </c>
      <c r="I23" s="13"/>
      <c r="K23" s="12"/>
    </row>
    <row r="24" spans="1:11" ht="15.75">
      <c r="A24" s="1" t="s">
        <v>26</v>
      </c>
      <c r="B24" s="43">
        <f>B18-SUM(B19:B23)</f>
        <v>5637</v>
      </c>
      <c r="C24" s="42">
        <f aca="true" t="shared" si="1" ref="C24:H24">C18-SUM(C19:C23)</f>
        <v>5667</v>
      </c>
      <c r="D24" s="42">
        <f t="shared" si="1"/>
        <v>5718</v>
      </c>
      <c r="E24" s="42">
        <f t="shared" si="1"/>
        <v>5751</v>
      </c>
      <c r="F24" s="42">
        <f t="shared" si="1"/>
        <v>5650</v>
      </c>
      <c r="G24" s="42">
        <f t="shared" si="1"/>
        <v>5793</v>
      </c>
      <c r="H24" s="42">
        <f t="shared" si="1"/>
        <v>5882</v>
      </c>
      <c r="I24" s="13"/>
      <c r="K24" s="12"/>
    </row>
    <row r="25" spans="1:11" ht="15.75">
      <c r="A25" s="1" t="s">
        <v>7</v>
      </c>
      <c r="B25" s="30">
        <v>4070</v>
      </c>
      <c r="C25" s="33">
        <v>4552</v>
      </c>
      <c r="D25" s="42">
        <v>4672</v>
      </c>
      <c r="E25" s="42">
        <v>4863</v>
      </c>
      <c r="F25" s="42">
        <v>4984</v>
      </c>
      <c r="G25" s="42">
        <v>5635</v>
      </c>
      <c r="H25" s="42">
        <v>5223</v>
      </c>
      <c r="I25" s="13"/>
      <c r="K25" s="12"/>
    </row>
    <row r="26" spans="2:11" ht="15.75" hidden="1">
      <c r="B26" s="40"/>
      <c r="C26" s="10"/>
      <c r="D26" s="10"/>
      <c r="E26" s="10"/>
      <c r="F26" s="41"/>
      <c r="G26" s="10"/>
      <c r="H26" s="10"/>
      <c r="I26" s="13"/>
      <c r="K26" s="12"/>
    </row>
    <row r="27" spans="1:11" ht="15.75">
      <c r="A27" s="6" t="s">
        <v>40</v>
      </c>
      <c r="B27" s="40"/>
      <c r="C27" s="10"/>
      <c r="D27" s="10"/>
      <c r="E27" s="10"/>
      <c r="F27" s="41"/>
      <c r="G27" s="10"/>
      <c r="H27" s="10"/>
      <c r="I27" s="13"/>
      <c r="K27" s="12"/>
    </row>
    <row r="28" spans="1:11" ht="15.75">
      <c r="A28" s="1" t="s">
        <v>27</v>
      </c>
      <c r="B28" s="37">
        <v>8661</v>
      </c>
      <c r="C28" s="38">
        <v>8890</v>
      </c>
      <c r="D28" s="38">
        <v>9528</v>
      </c>
      <c r="E28" s="38">
        <v>9659</v>
      </c>
      <c r="F28" s="38">
        <v>9385</v>
      </c>
      <c r="G28" s="38">
        <v>10158</v>
      </c>
      <c r="H28" s="38">
        <v>10177</v>
      </c>
      <c r="I28" s="13"/>
      <c r="K28" s="12"/>
    </row>
    <row r="29" spans="1:11" ht="15.75">
      <c r="A29" s="1" t="s">
        <v>8</v>
      </c>
      <c r="B29" s="37">
        <v>6778</v>
      </c>
      <c r="C29" s="38">
        <v>6931</v>
      </c>
      <c r="D29" s="38">
        <v>7294</v>
      </c>
      <c r="E29" s="38">
        <v>7745</v>
      </c>
      <c r="F29" s="38">
        <v>7286</v>
      </c>
      <c r="G29" s="38">
        <v>7565</v>
      </c>
      <c r="H29" s="38">
        <v>7795</v>
      </c>
      <c r="I29" s="13"/>
      <c r="K29" s="12"/>
    </row>
    <row r="30" spans="1:13" ht="15.75">
      <c r="A30" s="1" t="s">
        <v>14</v>
      </c>
      <c r="B30" s="37">
        <v>411</v>
      </c>
      <c r="C30" s="38">
        <v>386</v>
      </c>
      <c r="D30" s="38">
        <v>488</v>
      </c>
      <c r="E30" s="38">
        <v>392</v>
      </c>
      <c r="F30" s="38">
        <v>403</v>
      </c>
      <c r="G30" s="38">
        <v>445</v>
      </c>
      <c r="H30" s="38">
        <v>436</v>
      </c>
      <c r="I30" s="13"/>
      <c r="K30" s="12"/>
      <c r="M30" s="18"/>
    </row>
    <row r="31" spans="1:11" ht="15.75">
      <c r="A31" s="1" t="s">
        <v>15</v>
      </c>
      <c r="B31" s="37">
        <v>485</v>
      </c>
      <c r="C31" s="38">
        <v>511</v>
      </c>
      <c r="D31" s="38">
        <v>486</v>
      </c>
      <c r="E31" s="38">
        <v>454</v>
      </c>
      <c r="F31" s="38">
        <v>507</v>
      </c>
      <c r="G31" s="38">
        <v>522</v>
      </c>
      <c r="H31" s="38">
        <v>481</v>
      </c>
      <c r="I31" s="13"/>
      <c r="K31" s="12"/>
    </row>
    <row r="32" spans="1:11" ht="15.75">
      <c r="A32" s="1" t="s">
        <v>26</v>
      </c>
      <c r="B32" s="35">
        <f aca="true" t="shared" si="2" ref="B32:H32">B28-SUM(B29:B31)</f>
        <v>987</v>
      </c>
      <c r="C32" s="36">
        <f t="shared" si="2"/>
        <v>1062</v>
      </c>
      <c r="D32" s="36">
        <f t="shared" si="2"/>
        <v>1260</v>
      </c>
      <c r="E32" s="36">
        <f t="shared" si="2"/>
        <v>1068</v>
      </c>
      <c r="F32" s="36">
        <f t="shared" si="2"/>
        <v>1189</v>
      </c>
      <c r="G32" s="36">
        <f t="shared" si="2"/>
        <v>1626</v>
      </c>
      <c r="H32" s="36">
        <f t="shared" si="2"/>
        <v>1465</v>
      </c>
      <c r="I32" s="13"/>
      <c r="K32" s="12"/>
    </row>
    <row r="33" spans="1:11" ht="18.75" customHeight="1">
      <c r="A33" s="1" t="s">
        <v>16</v>
      </c>
      <c r="B33" s="37">
        <v>1782</v>
      </c>
      <c r="C33" s="38">
        <v>1831</v>
      </c>
      <c r="D33" s="38">
        <v>1776</v>
      </c>
      <c r="E33" s="38">
        <v>1828</v>
      </c>
      <c r="F33" s="38">
        <v>1866</v>
      </c>
      <c r="G33" s="38">
        <v>1920</v>
      </c>
      <c r="H33" s="38">
        <v>1822</v>
      </c>
      <c r="I33" s="13"/>
      <c r="K33" s="12"/>
    </row>
    <row r="34" spans="1:13" ht="15.75">
      <c r="A34" s="1" t="s">
        <v>38</v>
      </c>
      <c r="B34" s="37">
        <v>617</v>
      </c>
      <c r="C34" s="38">
        <v>680</v>
      </c>
      <c r="D34" s="38">
        <v>681</v>
      </c>
      <c r="E34" s="38">
        <v>650</v>
      </c>
      <c r="F34" s="38">
        <v>667</v>
      </c>
      <c r="G34" s="38">
        <v>608</v>
      </c>
      <c r="H34" s="38">
        <v>607</v>
      </c>
      <c r="I34" s="14"/>
      <c r="K34" s="12"/>
      <c r="M34" s="18"/>
    </row>
    <row r="35" spans="1:14" ht="15.75">
      <c r="A35" s="1" t="s">
        <v>37</v>
      </c>
      <c r="B35" s="37">
        <v>927</v>
      </c>
      <c r="C35" s="38">
        <v>961</v>
      </c>
      <c r="D35" s="38">
        <v>954</v>
      </c>
      <c r="E35" s="38">
        <v>962</v>
      </c>
      <c r="F35" s="38">
        <v>943</v>
      </c>
      <c r="G35" s="38">
        <v>905</v>
      </c>
      <c r="H35" s="38">
        <v>833</v>
      </c>
      <c r="M35" s="22"/>
      <c r="N35" s="22"/>
    </row>
    <row r="36" spans="1:8" ht="15.75">
      <c r="A36" s="1" t="s">
        <v>9</v>
      </c>
      <c r="B36" s="37">
        <v>134</v>
      </c>
      <c r="C36" s="38">
        <v>109</v>
      </c>
      <c r="D36" s="38">
        <v>103</v>
      </c>
      <c r="E36" s="38">
        <v>170</v>
      </c>
      <c r="F36" s="38">
        <v>118</v>
      </c>
      <c r="G36" s="38">
        <v>125</v>
      </c>
      <c r="H36" s="38">
        <v>115</v>
      </c>
    </row>
    <row r="37" spans="1:8" ht="15.75">
      <c r="A37" s="1" t="s">
        <v>28</v>
      </c>
      <c r="B37" s="37">
        <v>166</v>
      </c>
      <c r="C37" s="38">
        <v>153</v>
      </c>
      <c r="D37" s="38">
        <v>145</v>
      </c>
      <c r="E37" s="38">
        <v>184</v>
      </c>
      <c r="F37" s="38">
        <v>156</v>
      </c>
      <c r="G37" s="38">
        <v>118</v>
      </c>
      <c r="H37" s="38">
        <v>135</v>
      </c>
    </row>
    <row r="38" spans="1:8" ht="15.75">
      <c r="A38" s="1" t="s">
        <v>29</v>
      </c>
      <c r="B38" s="37">
        <v>92</v>
      </c>
      <c r="C38" s="38">
        <v>116</v>
      </c>
      <c r="D38" s="38">
        <v>100</v>
      </c>
      <c r="E38" s="38">
        <v>131</v>
      </c>
      <c r="F38" s="38">
        <v>109</v>
      </c>
      <c r="G38" s="38">
        <v>96</v>
      </c>
      <c r="H38" s="38">
        <v>107</v>
      </c>
    </row>
    <row r="39" spans="1:8" ht="15.75">
      <c r="A39" s="1" t="s">
        <v>36</v>
      </c>
      <c r="B39" s="48">
        <v>851</v>
      </c>
      <c r="C39" s="2">
        <v>1321</v>
      </c>
      <c r="D39" s="2">
        <v>976</v>
      </c>
      <c r="E39" s="2">
        <v>881</v>
      </c>
      <c r="F39" s="2">
        <v>966</v>
      </c>
      <c r="G39" s="46">
        <v>1035</v>
      </c>
      <c r="H39" s="46">
        <v>1194</v>
      </c>
    </row>
    <row r="40" spans="1:8" ht="15.75">
      <c r="A40" s="23"/>
      <c r="B40" s="23"/>
      <c r="C40" s="24"/>
      <c r="D40" s="24"/>
      <c r="E40" s="24"/>
      <c r="F40" s="26"/>
      <c r="G40" s="27"/>
      <c r="H40" s="25"/>
    </row>
    <row r="41" spans="1:5" ht="15.75">
      <c r="A41" s="1" t="s">
        <v>11</v>
      </c>
      <c r="C41" s="12"/>
      <c r="D41" s="12"/>
      <c r="E41" s="12"/>
    </row>
    <row r="42" spans="1:5" ht="15.75">
      <c r="A42" s="2" t="s">
        <v>12</v>
      </c>
      <c r="C42" s="12"/>
      <c r="D42" s="12"/>
      <c r="E42" s="12"/>
    </row>
    <row r="43" spans="1:5" ht="15.75">
      <c r="A43" s="2" t="s">
        <v>31</v>
      </c>
      <c r="C43" s="12"/>
      <c r="D43" s="12"/>
      <c r="E43" s="12"/>
    </row>
    <row r="47" ht="15.75">
      <c r="A47" s="1"/>
    </row>
    <row r="48" ht="15.75">
      <c r="A48" s="1"/>
    </row>
    <row r="49" ht="15.75">
      <c r="A49" s="1"/>
    </row>
    <row r="51" ht="15.75">
      <c r="A51" s="3"/>
    </row>
    <row r="53" ht="15.75">
      <c r="A53" s="15"/>
    </row>
    <row r="54" ht="15.75">
      <c r="A54" s="15"/>
    </row>
    <row r="55" ht="15.75">
      <c r="A55" s="16"/>
    </row>
    <row r="56" ht="15.75">
      <c r="A56" s="15"/>
    </row>
    <row r="57" ht="15.75">
      <c r="A57" s="1"/>
    </row>
    <row r="58" ht="15.75">
      <c r="A58" s="1"/>
    </row>
    <row r="59" ht="15.75">
      <c r="A59" s="1"/>
    </row>
    <row r="97" ht="15.75">
      <c r="A97" s="2" t="s">
        <v>1</v>
      </c>
    </row>
    <row r="155" ht="15.75">
      <c r="A155" s="2" t="s">
        <v>1</v>
      </c>
    </row>
  </sheetData>
  <hyperlinks>
    <hyperlink ref="A4" location="Notes!A1" display="See notes."/>
  </hyperlinks>
  <printOptions/>
  <pageMargins left="0.75" right="0.75" top="1" bottom="1" header="0.5" footer="0.5"/>
  <pageSetup horizontalDpi="300" verticalDpi="300" orientation="portrait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4" t="s">
        <v>34</v>
      </c>
    </row>
    <row r="2" ht="16.5">
      <c r="A2" s="7" t="s">
        <v>30</v>
      </c>
    </row>
    <row r="3" ht="15.75">
      <c r="A3" s="2"/>
    </row>
    <row r="4" ht="15.75">
      <c r="A4" s="54" t="s">
        <v>49</v>
      </c>
    </row>
    <row r="5" ht="15.75">
      <c r="A5" s="53"/>
    </row>
    <row r="6" ht="15.75">
      <c r="A6" s="2" t="s">
        <v>50</v>
      </c>
    </row>
    <row r="7" ht="15.75">
      <c r="A7" s="2" t="s">
        <v>47</v>
      </c>
    </row>
    <row r="8" ht="15.75">
      <c r="A8" s="2" t="s">
        <v>48</v>
      </c>
    </row>
    <row r="9" ht="15.75">
      <c r="A9" s="1" t="s">
        <v>46</v>
      </c>
    </row>
    <row r="10" ht="15.75">
      <c r="A10" s="2" t="s">
        <v>33</v>
      </c>
    </row>
    <row r="11" ht="15.75">
      <c r="A11" s="2" t="s">
        <v>45</v>
      </c>
    </row>
    <row r="12" ht="15.75">
      <c r="A12" s="15" t="s">
        <v>35</v>
      </c>
    </row>
    <row r="14" ht="15.75">
      <c r="A14" s="1" t="s">
        <v>10</v>
      </c>
    </row>
    <row r="15" ht="15.75">
      <c r="A15" s="1" t="s">
        <v>41</v>
      </c>
    </row>
    <row r="16" ht="15.75">
      <c r="A16" s="51" t="s">
        <v>42</v>
      </c>
    </row>
    <row r="17" ht="15.75">
      <c r="A17" s="1" t="s">
        <v>43</v>
      </c>
    </row>
    <row r="18" ht="15.75">
      <c r="A18" s="1" t="s">
        <v>44</v>
      </c>
    </row>
    <row r="19" ht="15.75">
      <c r="A19" s="1" t="s">
        <v>39</v>
      </c>
    </row>
    <row r="20" ht="15.75">
      <c r="A20" s="2"/>
    </row>
    <row r="21" ht="15.75">
      <c r="A21" s="1" t="s">
        <v>11</v>
      </c>
    </row>
    <row r="22" ht="15.75">
      <c r="A22" s="2" t="s">
        <v>12</v>
      </c>
    </row>
    <row r="23" ht="15.75">
      <c r="A23" s="2" t="s">
        <v>31</v>
      </c>
    </row>
    <row r="24" ht="15.75">
      <c r="A24" s="15"/>
    </row>
    <row r="25" ht="15.75">
      <c r="A25" s="15" t="s">
        <v>13</v>
      </c>
    </row>
    <row r="26" ht="15.75">
      <c r="A26" s="47" t="s">
        <v>32</v>
      </c>
    </row>
    <row r="27" ht="15.75">
      <c r="A27" s="2"/>
    </row>
  </sheetData>
  <hyperlinks>
    <hyperlink ref="A26" r:id="rId1" display="http://www.fbi.gov/ucr/cius_04/"/>
    <hyperlink ref="A4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Murder Victims--Circumstances and Weapons Used or Cause of Death</dc:title>
  <dc:subject/>
  <dc:creator>US Census Bureau</dc:creator>
  <cp:keywords/>
  <dc:description/>
  <cp:lastModifiedBy>nass</cp:lastModifiedBy>
  <cp:lastPrinted>2008-08-08T14:22:49Z</cp:lastPrinted>
  <dcterms:created xsi:type="dcterms:W3CDTF">2005-05-06T15:35:23Z</dcterms:created>
  <dcterms:modified xsi:type="dcterms:W3CDTF">2008-11-06T12:39:52Z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