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00" windowHeight="11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<sst xmlns="http://schemas.openxmlformats.org/spreadsheetml/2006/main" count="426" uniqueCount="221">
  <si>
    <t>UNITED STATES DEPARTMENT OF AGRICULTURE</t>
  </si>
  <si>
    <t>Quantity</t>
  </si>
  <si>
    <t>Value</t>
  </si>
  <si>
    <t>New</t>
  </si>
  <si>
    <t>Old</t>
  </si>
  <si>
    <t>(+/-)</t>
  </si>
  <si>
    <t>2002 (JANUARY - DECEMBER)</t>
  </si>
  <si>
    <t>WORLD TOTAL</t>
  </si>
  <si>
    <t>RICE</t>
  </si>
  <si>
    <t>SOYBEANS</t>
  </si>
  <si>
    <t>HIDES &amp; SKINS</t>
  </si>
  <si>
    <t>SOYBEAN OIL</t>
  </si>
  <si>
    <t>DAIRY PRODUCTS</t>
  </si>
  <si>
    <t>POULTRY MEAT</t>
  </si>
  <si>
    <t>MT</t>
  </si>
  <si>
    <t>NO</t>
  </si>
  <si>
    <t>KL</t>
  </si>
  <si>
    <t>ANIMALS &amp; PRODS</t>
  </si>
  <si>
    <t>SHEEP, LIVE</t>
  </si>
  <si>
    <t>OTHER LIVE ANIMALS</t>
  </si>
  <si>
    <t>BEEF &amp; VEAL</t>
  </si>
  <si>
    <t>PORK</t>
  </si>
  <si>
    <t>POULTRY, MISC</t>
  </si>
  <si>
    <t>EGGS</t>
  </si>
  <si>
    <t>CHEESE</t>
  </si>
  <si>
    <t>OTHER DAIRY PRODS</t>
  </si>
  <si>
    <t>OTHER HIDES &amp; SKINS</t>
  </si>
  <si>
    <t>FURSKINS</t>
  </si>
  <si>
    <t>SAUSAGE CASINGS</t>
  </si>
  <si>
    <t>BULL SEMEN</t>
  </si>
  <si>
    <t>MISC ANIMAL PRODS</t>
  </si>
  <si>
    <t>GRAINS &amp; FEEDS</t>
  </si>
  <si>
    <t>FRUIT JUICES</t>
  </si>
  <si>
    <t>APPLE JUICE</t>
  </si>
  <si>
    <t>GRAPE JUICE</t>
  </si>
  <si>
    <t>GRAPEFRUIT JUICE</t>
  </si>
  <si>
    <t>ORANGE JUICE</t>
  </si>
  <si>
    <t>WINE</t>
  </si>
  <si>
    <t>FILBERTS</t>
  </si>
  <si>
    <t>PECANS</t>
  </si>
  <si>
    <t>OTHER NUTS</t>
  </si>
  <si>
    <t>OILSEEDS &amp; PRODS</t>
  </si>
  <si>
    <t>OILCAKE &amp; MEAL</t>
  </si>
  <si>
    <t>RAPESEED</t>
  </si>
  <si>
    <t>COTTONSEED OIL</t>
  </si>
  <si>
    <t>PEANUT OIL</t>
  </si>
  <si>
    <t>RAPESEED OIL</t>
  </si>
  <si>
    <t>COTTON LINTERS</t>
  </si>
  <si>
    <t>ESSENTIAL OILS</t>
  </si>
  <si>
    <t>SPICES</t>
  </si>
  <si>
    <t>FERTILIZERS</t>
  </si>
  <si>
    <t>NITROGEN</t>
  </si>
  <si>
    <t>PHOSPHATE</t>
  </si>
  <si>
    <t>SHELLFISH</t>
  </si>
  <si>
    <t>AG CHEMICALS</t>
  </si>
  <si>
    <t>FUNGICIDES</t>
  </si>
  <si>
    <t>HERBICIDES</t>
  </si>
  <si>
    <t>INSECTICIDES</t>
  </si>
  <si>
    <t>OTHER PESTICIDES</t>
  </si>
  <si>
    <t>FARM MACHINERY</t>
  </si>
  <si>
    <t>TOBACCO - MFG</t>
  </si>
  <si>
    <t>NONE</t>
  </si>
  <si>
    <t>AREA/COUNTRIES OF DESTINATION AND COMMODITIES IMPORTED (DOLLARS)</t>
  </si>
  <si>
    <t>TOTAL AG IMPORT</t>
  </si>
  <si>
    <t>NONCOMPETITIVE AG IMPORTS</t>
  </si>
  <si>
    <t>BANANAS &amp; PLANTAINS</t>
  </si>
  <si>
    <t>COFFEE, INCL PRODS</t>
  </si>
  <si>
    <t>COCOA &amp; PRODS</t>
  </si>
  <si>
    <t>TEA</t>
  </si>
  <si>
    <t>NON COMPETITIVE SPICES</t>
  </si>
  <si>
    <t>RUBBER/ALLIED GUMS, CRUDE</t>
  </si>
  <si>
    <t>SILK - RAW</t>
  </si>
  <si>
    <t>WOOL, UNMFG - CARPET</t>
  </si>
  <si>
    <t>FIBERS, EXCL COTTON</t>
  </si>
  <si>
    <t>DRUGS - CRUDE NATURAL</t>
  </si>
  <si>
    <t>COMPETITIVE AG IMPORTS</t>
  </si>
  <si>
    <t>ANIMALS-LIVE, EX POULTRY</t>
  </si>
  <si>
    <t>CATTLE AND CALVES</t>
  </si>
  <si>
    <t>HORSES, MULES, BURROS</t>
  </si>
  <si>
    <t>SWINE</t>
  </si>
  <si>
    <t>RED MEAT &amp; PRODUCTS</t>
  </si>
  <si>
    <t>BEEF &amp; VEAL, FR OR FROZ</t>
  </si>
  <si>
    <t>BEEF &amp; VEAL, PREP OR PRES</t>
  </si>
  <si>
    <t>PORK - FR OR FROZ</t>
  </si>
  <si>
    <t>PORK - PREP OR PRES</t>
  </si>
  <si>
    <t>MUTTON GOAT &amp; LAMB</t>
  </si>
  <si>
    <t>HORSEMEAT - FR OR FROZ</t>
  </si>
  <si>
    <t>VARIETY MEATS - FR OR FRZ</t>
  </si>
  <si>
    <t>OTHER MEATS - FR OR FROZ</t>
  </si>
  <si>
    <t>OTHER MEATS &amp; PRODS</t>
  </si>
  <si>
    <t>POULTRY AND PRODS</t>
  </si>
  <si>
    <t>POULTRY - LIVE</t>
  </si>
  <si>
    <t>MILK &amp; CREAM, FR/DRIED</t>
  </si>
  <si>
    <t>BUTTER &amp; BUTTERFAT MIX</t>
  </si>
  <si>
    <t>CASEIN &amp; MIXTURES</t>
  </si>
  <si>
    <t>FATS, OILS, &amp; GREASES</t>
  </si>
  <si>
    <t>SHEEP &amp; LAMB SKINS</t>
  </si>
  <si>
    <t>WOOL - UNMFG, APPAREL</t>
  </si>
  <si>
    <t>WHEAT, EX SEED</t>
  </si>
  <si>
    <t>CORN, UNMILLED</t>
  </si>
  <si>
    <t>OATS, UNMILLED</t>
  </si>
  <si>
    <t>BARLEY, UNMILLED</t>
  </si>
  <si>
    <t>BISCUITS &amp; WAFERS</t>
  </si>
  <si>
    <t>PASTA &amp; NOODLES</t>
  </si>
  <si>
    <t>OTHER GRAINS &amp; PREPS</t>
  </si>
  <si>
    <t>FEEDS/FODDERS, EX OILCAKE</t>
  </si>
  <si>
    <t>FRUITS &amp; PREPS</t>
  </si>
  <si>
    <t>FRUITS - FR OR FROZ</t>
  </si>
  <si>
    <t>APPLES, FRESH</t>
  </si>
  <si>
    <t>AVOCADOS</t>
  </si>
  <si>
    <t>BERRIES, EX STRAWBERRIES</t>
  </si>
  <si>
    <t>CITRUS, FRESH</t>
  </si>
  <si>
    <t>GRAPES, FRESH</t>
  </si>
  <si>
    <t>KIWI FRUIT, FRESH</t>
  </si>
  <si>
    <t>MANGOES</t>
  </si>
  <si>
    <t>MELONS</t>
  </si>
  <si>
    <t>PEACHES</t>
  </si>
  <si>
    <t>PEARS</t>
  </si>
  <si>
    <t>PINEAPPLES, FRESH OR FRZ</t>
  </si>
  <si>
    <t>PLUMS</t>
  </si>
  <si>
    <t>STRAWBERRIES, FR OR FRZ</t>
  </si>
  <si>
    <t>OTHER FRUITS, FR OR FRZ</t>
  </si>
  <si>
    <t>FRUITS - PREP OR PRES</t>
  </si>
  <si>
    <t>PINEAPPLES - CAN OR PREP</t>
  </si>
  <si>
    <t>OTHER FRUITS - PREP/PRES</t>
  </si>
  <si>
    <t>LEMON JUICE</t>
  </si>
  <si>
    <t>LIME JUICE</t>
  </si>
  <si>
    <t>PINEAPPLE JUICE</t>
  </si>
  <si>
    <t>OTHER FRUIT JUICE</t>
  </si>
  <si>
    <t>NUTS &amp; PREPS</t>
  </si>
  <si>
    <t>BRAZIL NUTS</t>
  </si>
  <si>
    <t>CASHEW NUTS</t>
  </si>
  <si>
    <t>CHESTNUTS</t>
  </si>
  <si>
    <t>COCONUT MEAT</t>
  </si>
  <si>
    <t>MACADEMIA NUTS</t>
  </si>
  <si>
    <t>PISTACHIO NUTS</t>
  </si>
  <si>
    <t>VEGETABLES &amp; PREPS</t>
  </si>
  <si>
    <t>VEGETABLES - FR OR FROZ</t>
  </si>
  <si>
    <t>TOMATOES</t>
  </si>
  <si>
    <t>ASPARAGUS, FRESH OR FRZ</t>
  </si>
  <si>
    <t>BEANS, FRESH OR FROZEN</t>
  </si>
  <si>
    <t>CABBAGE</t>
  </si>
  <si>
    <t>CARROTS, FRESH OR FROZEN</t>
  </si>
  <si>
    <t>CAULIFLWER/BROCCOLI,FR/FZ</t>
  </si>
  <si>
    <t>CELERY, FRESH</t>
  </si>
  <si>
    <t>CUCUMBERS</t>
  </si>
  <si>
    <t>EGGPLANT</t>
  </si>
  <si>
    <t>ENDIVE, FRESH</t>
  </si>
  <si>
    <t>GARLIC</t>
  </si>
  <si>
    <t>LETTUCE</t>
  </si>
  <si>
    <t>OKRA, FRESH OR FROZEN</t>
  </si>
  <si>
    <t>ONIONS</t>
  </si>
  <si>
    <t>PEAS, INCL CHICKPEAS</t>
  </si>
  <si>
    <t>PEPPERS</t>
  </si>
  <si>
    <t>POTATOES, FRESH OR FROZEN</t>
  </si>
  <si>
    <t>RADISHES, FRESH</t>
  </si>
  <si>
    <t>SQUASH</t>
  </si>
  <si>
    <t>OTHER VEGS - FR OR FROZ</t>
  </si>
  <si>
    <t>VEGETABLES-PREP/PRES</t>
  </si>
  <si>
    <t>BAMBOO SHOOTS, PRESERVED</t>
  </si>
  <si>
    <t>BEAN CAKE, MISO</t>
  </si>
  <si>
    <t>CUCUMBERS, PRESERVED</t>
  </si>
  <si>
    <t>GARLIC, DRIED</t>
  </si>
  <si>
    <t>OLIVES - PREP OR PRES</t>
  </si>
  <si>
    <t>MUSHROOMS, CANNED</t>
  </si>
  <si>
    <t>MUSHROOMS, DRIED</t>
  </si>
  <si>
    <t>ONIONS, PRESERVED</t>
  </si>
  <si>
    <t>HOPS, INCL EXTRACT</t>
  </si>
  <si>
    <t>ARTICHOKES - PREP</t>
  </si>
  <si>
    <t>ASPARAGUS - PREP</t>
  </si>
  <si>
    <t>TOMATOES, INC PASTE/SAUCE</t>
  </si>
  <si>
    <t>WATERCHESTNUTS</t>
  </si>
  <si>
    <t>BEANS &amp; PEAS, DRIED</t>
  </si>
  <si>
    <t>MUSTARD</t>
  </si>
  <si>
    <t>PEPPERS &amp; PIMENTOS, PREP</t>
  </si>
  <si>
    <t>SOY SAUCE</t>
  </si>
  <si>
    <t>STARCHES, EX WHEAT &amp; CORN</t>
  </si>
  <si>
    <t>SOUPS &amp; SAUCES</t>
  </si>
  <si>
    <t>VINEGAR</t>
  </si>
  <si>
    <t>YEASTS</t>
  </si>
  <si>
    <t>OTHER VEGETABLE-PREP/PRES</t>
  </si>
  <si>
    <t>SUGAR &amp; RELATED PRODS</t>
  </si>
  <si>
    <t>SUGAR - CANE &amp; BEET</t>
  </si>
  <si>
    <t>MOLASSES</t>
  </si>
  <si>
    <t>CONFECTIONERY PRODS</t>
  </si>
  <si>
    <t>OTHER SUGAR/RELATED PRODS</t>
  </si>
  <si>
    <t>TOBACCO - UNMFG</t>
  </si>
  <si>
    <t>TOBACCO - FILLER</t>
  </si>
  <si>
    <t>TOBACCO - SCRAP</t>
  </si>
  <si>
    <t>OTHER TOBACCO</t>
  </si>
  <si>
    <t>BEVERAGES, EX FRUIT JUICE</t>
  </si>
  <si>
    <t>MALT BEVERAGES</t>
  </si>
  <si>
    <t>OTHER BEVERAGES</t>
  </si>
  <si>
    <t>OILSEEDS &amp; OILNUTS</t>
  </si>
  <si>
    <t>FLAXSEED</t>
  </si>
  <si>
    <t>MUSTARD SEEDS</t>
  </si>
  <si>
    <t>SESAMESEED</t>
  </si>
  <si>
    <t>SUNFLOWER SEEDS</t>
  </si>
  <si>
    <t>OTHER OILSEEDS &amp; OILNUTS</t>
  </si>
  <si>
    <t>OILS &amp; WAXES-VEGETABLE</t>
  </si>
  <si>
    <t>CASTOR OIL</t>
  </si>
  <si>
    <t>COCONUT OIL</t>
  </si>
  <si>
    <t>OLIVE OIL</t>
  </si>
  <si>
    <t>PALM OIL</t>
  </si>
  <si>
    <t>PALM KERNEL OIL</t>
  </si>
  <si>
    <t>SESAME OIL</t>
  </si>
  <si>
    <t>OTHER VEGETABLE OILS</t>
  </si>
  <si>
    <t>COTTON, EXCL LINTERS</t>
  </si>
  <si>
    <t>SEEDS - FIELD &amp; GARDEN</t>
  </si>
  <si>
    <t>CUT FLOWERS</t>
  </si>
  <si>
    <t>NURSERY STOCK, BULBS, ETC</t>
  </si>
  <si>
    <t>OTHER VEGETABLE PRODS</t>
  </si>
  <si>
    <t>SELECTED NON-AG IMPORTS</t>
  </si>
  <si>
    <t>POTASSIUM</t>
  </si>
  <si>
    <t>FISH</t>
  </si>
  <si>
    <t>FISH FRESH OR PREP</t>
  </si>
  <si>
    <t>FISH PRODS, OTHER</t>
  </si>
  <si>
    <t>TRACTORS &amp; SELF-PROP MACH</t>
  </si>
  <si>
    <t>OTHER AG MACH &amp; PARTS</t>
  </si>
  <si>
    <t>FATUS GENERAL IMPORT COMMODITY AGGREGATIONS</t>
  </si>
  <si>
    <t>ECONOMIC RESEARCH SERVICE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</si>
</sst>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5">
    <font>
      <sz val="10"/>
      <name val="Arial"/>
      <family val="0"/>
    </font>
    <font>
      <sz val="9"/>
      <name val="Courier New"/>
      <family val="3"/>
    </font>
    <font>
      <b/>
      <sz val="9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3" fontId="0" fillId="2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20.00390625" style="0" customWidth="1"/>
    <col min="4" max="4" width="6.28125" style="0" customWidth="1"/>
    <col min="5" max="8" width="14.7109375" style="0" customWidth="1"/>
    <col min="9" max="9" width="18.8515625" style="0" customWidth="1"/>
    <col min="10" max="10" width="14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3.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ht="13.5">
      <c r="A3" s="5" t="s">
        <v>220</v>
      </c>
      <c r="B3" s="5"/>
      <c r="C3" s="5"/>
      <c r="D3" s="5"/>
      <c r="E3" s="5"/>
      <c r="F3" s="5"/>
      <c r="G3" s="5"/>
      <c r="H3" s="5"/>
      <c r="I3" s="5"/>
      <c r="J3" s="5"/>
    </row>
    <row r="4" spans="1:10" ht="13.5">
      <c r="A4" s="5" t="s">
        <v>219</v>
      </c>
      <c r="B4" s="5"/>
      <c r="C4" s="5"/>
      <c r="D4" s="5"/>
      <c r="E4" s="5"/>
      <c r="F4" s="5"/>
      <c r="G4" s="5"/>
      <c r="H4" s="5"/>
      <c r="I4" s="5"/>
      <c r="J4" s="5"/>
    </row>
    <row r="5" spans="1:10" ht="13.5">
      <c r="A5" s="5" t="s">
        <v>62</v>
      </c>
      <c r="B5" s="5"/>
      <c r="C5" s="5"/>
      <c r="D5" s="5"/>
      <c r="E5" s="5"/>
      <c r="F5" s="5"/>
      <c r="G5" s="5"/>
      <c r="H5" s="5"/>
      <c r="I5" s="5"/>
      <c r="J5" s="5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3.5">
      <c r="A7" s="2"/>
      <c r="B7" s="2"/>
      <c r="C7" s="2"/>
      <c r="D7" s="2"/>
      <c r="E7" s="5" t="s">
        <v>6</v>
      </c>
      <c r="F7" s="5"/>
      <c r="G7" s="5"/>
      <c r="H7" s="5"/>
      <c r="I7" s="5"/>
      <c r="J7" s="5"/>
    </row>
    <row r="8" spans="1:10" ht="13.5">
      <c r="A8" s="2"/>
      <c r="B8" s="2"/>
      <c r="C8" s="2"/>
      <c r="D8" s="2"/>
      <c r="E8" s="5" t="s">
        <v>1</v>
      </c>
      <c r="F8" s="5"/>
      <c r="G8" s="5"/>
      <c r="H8" s="5" t="s">
        <v>2</v>
      </c>
      <c r="I8" s="5"/>
      <c r="J8" s="5"/>
    </row>
    <row r="9" spans="1:10" ht="13.5">
      <c r="A9" s="2"/>
      <c r="B9" s="2"/>
      <c r="C9" s="2"/>
      <c r="D9" s="2"/>
      <c r="E9" s="3" t="s">
        <v>3</v>
      </c>
      <c r="F9" s="3" t="s">
        <v>4</v>
      </c>
      <c r="G9" s="3" t="s">
        <v>5</v>
      </c>
      <c r="H9" s="3" t="s">
        <v>3</v>
      </c>
      <c r="I9" s="3" t="s">
        <v>4</v>
      </c>
      <c r="J9" s="3" t="s">
        <v>5</v>
      </c>
    </row>
    <row r="11" spans="1:10" ht="12.75">
      <c r="A11" t="s">
        <v>7</v>
      </c>
      <c r="B11" t="s">
        <v>63</v>
      </c>
      <c r="D11" t="s">
        <v>61</v>
      </c>
      <c r="E11" s="4">
        <v>0</v>
      </c>
      <c r="F11" s="4">
        <v>0</v>
      </c>
      <c r="G11" s="6">
        <f>E11-F11</f>
        <v>0</v>
      </c>
      <c r="H11" s="4">
        <v>42012353668</v>
      </c>
      <c r="I11" s="4">
        <v>42040843159</v>
      </c>
      <c r="J11" s="6">
        <f>H11-I11</f>
        <v>-28489491</v>
      </c>
    </row>
    <row r="12" spans="2:10" ht="12.75">
      <c r="B12" t="s">
        <v>64</v>
      </c>
      <c r="D12" t="s">
        <v>61</v>
      </c>
      <c r="E12" s="4">
        <v>0</v>
      </c>
      <c r="F12" s="4">
        <v>0</v>
      </c>
      <c r="G12" s="6">
        <f aca="true" t="shared" si="0" ref="G12:G75">E12-F12</f>
        <v>0</v>
      </c>
      <c r="H12" s="4">
        <v>7015822904</v>
      </c>
      <c r="I12" s="4">
        <v>7016696914</v>
      </c>
      <c r="J12" s="6">
        <f aca="true" t="shared" si="1" ref="J12:J75">H12-I12</f>
        <v>-874010</v>
      </c>
    </row>
    <row r="13" spans="2:10" ht="12.75">
      <c r="B13" t="s">
        <v>65</v>
      </c>
      <c r="D13" t="s">
        <v>14</v>
      </c>
      <c r="E13" s="4">
        <v>4193119.3</v>
      </c>
      <c r="F13" s="4">
        <v>4193171.3</v>
      </c>
      <c r="G13" s="6">
        <f t="shared" si="0"/>
        <v>-52</v>
      </c>
      <c r="H13" s="4">
        <v>1174775290</v>
      </c>
      <c r="I13" s="4">
        <v>1174844476</v>
      </c>
      <c r="J13" s="6">
        <f t="shared" si="1"/>
        <v>-69186</v>
      </c>
    </row>
    <row r="14" spans="2:10" ht="12.75">
      <c r="B14" t="s">
        <v>66</v>
      </c>
      <c r="D14" t="s">
        <v>14</v>
      </c>
      <c r="E14" s="4">
        <v>1237892</v>
      </c>
      <c r="F14" s="4">
        <v>1238215</v>
      </c>
      <c r="G14" s="6">
        <f t="shared" si="0"/>
        <v>-323</v>
      </c>
      <c r="H14" s="4">
        <v>1693512933</v>
      </c>
      <c r="I14" s="4">
        <v>1693780575</v>
      </c>
      <c r="J14" s="6">
        <f t="shared" si="1"/>
        <v>-267642</v>
      </c>
    </row>
    <row r="15" spans="2:10" ht="12.75">
      <c r="B15" t="s">
        <v>67</v>
      </c>
      <c r="D15" t="s">
        <v>14</v>
      </c>
      <c r="E15" s="4">
        <v>901846</v>
      </c>
      <c r="F15" s="4">
        <v>901722.2</v>
      </c>
      <c r="G15" s="6">
        <f t="shared" si="0"/>
        <v>123.80000000004657</v>
      </c>
      <c r="H15" s="4">
        <v>1760638349</v>
      </c>
      <c r="I15" s="4">
        <v>1761647042</v>
      </c>
      <c r="J15" s="6">
        <f t="shared" si="1"/>
        <v>-1008693</v>
      </c>
    </row>
    <row r="16" spans="2:10" ht="12.75">
      <c r="B16" t="s">
        <v>68</v>
      </c>
      <c r="D16" t="s">
        <v>14</v>
      </c>
      <c r="E16" s="4">
        <v>170149.3</v>
      </c>
      <c r="F16" s="4">
        <v>170126</v>
      </c>
      <c r="G16" s="6">
        <f t="shared" si="0"/>
        <v>23.29999999998836</v>
      </c>
      <c r="H16" s="4">
        <v>279778359</v>
      </c>
      <c r="I16" s="4">
        <v>279357638</v>
      </c>
      <c r="J16" s="6">
        <f t="shared" si="1"/>
        <v>420721</v>
      </c>
    </row>
    <row r="17" spans="2:10" ht="12.75">
      <c r="B17" t="s">
        <v>69</v>
      </c>
      <c r="D17" t="s">
        <v>14</v>
      </c>
      <c r="E17" s="4">
        <v>183405.9</v>
      </c>
      <c r="F17" s="4">
        <v>183324.5</v>
      </c>
      <c r="G17" s="6">
        <f t="shared" si="0"/>
        <v>81.39999999999418</v>
      </c>
      <c r="H17" s="4">
        <v>487528436</v>
      </c>
      <c r="I17" s="4">
        <v>487433699</v>
      </c>
      <c r="J17" s="6">
        <f t="shared" si="1"/>
        <v>94737</v>
      </c>
    </row>
    <row r="18" spans="2:10" ht="12.75">
      <c r="B18" t="s">
        <v>70</v>
      </c>
      <c r="D18" t="s">
        <v>14</v>
      </c>
      <c r="E18" s="4">
        <v>1213260</v>
      </c>
      <c r="F18" s="4">
        <v>1213260.4</v>
      </c>
      <c r="G18" s="6">
        <f t="shared" si="0"/>
        <v>-0.39999999990686774</v>
      </c>
      <c r="H18" s="4">
        <v>751176343</v>
      </c>
      <c r="I18" s="4">
        <v>751178635</v>
      </c>
      <c r="J18" s="6">
        <f t="shared" si="1"/>
        <v>-2292</v>
      </c>
    </row>
    <row r="19" spans="2:10" ht="12.75">
      <c r="B19" t="s">
        <v>71</v>
      </c>
      <c r="D19" t="s">
        <v>14</v>
      </c>
      <c r="E19" s="4">
        <v>14.5</v>
      </c>
      <c r="F19" s="4">
        <v>14.5</v>
      </c>
      <c r="G19" s="6">
        <f t="shared" si="0"/>
        <v>0</v>
      </c>
      <c r="H19" s="4">
        <v>293605</v>
      </c>
      <c r="I19" s="4">
        <v>293605</v>
      </c>
      <c r="J19" s="6">
        <f t="shared" si="1"/>
        <v>0</v>
      </c>
    </row>
    <row r="20" spans="2:10" ht="12.75">
      <c r="B20" t="s">
        <v>72</v>
      </c>
      <c r="D20" t="s">
        <v>14</v>
      </c>
      <c r="E20" s="4">
        <v>7114.6</v>
      </c>
      <c r="F20" s="4">
        <v>7114.6</v>
      </c>
      <c r="G20" s="6">
        <f t="shared" si="0"/>
        <v>0</v>
      </c>
      <c r="H20" s="4">
        <v>15774307</v>
      </c>
      <c r="I20" s="4">
        <v>15731800</v>
      </c>
      <c r="J20" s="6">
        <f t="shared" si="1"/>
        <v>42507</v>
      </c>
    </row>
    <row r="21" spans="2:10" ht="12.75">
      <c r="B21" t="s">
        <v>73</v>
      </c>
      <c r="D21" t="s">
        <v>14</v>
      </c>
      <c r="E21" s="4">
        <v>47937.8</v>
      </c>
      <c r="F21" s="4">
        <v>47923.3</v>
      </c>
      <c r="G21" s="6">
        <f t="shared" si="0"/>
        <v>14.5</v>
      </c>
      <c r="H21" s="4">
        <v>21078602</v>
      </c>
      <c r="I21" s="4">
        <v>21084552</v>
      </c>
      <c r="J21" s="6">
        <f t="shared" si="1"/>
        <v>-5950</v>
      </c>
    </row>
    <row r="22" spans="2:10" ht="12.75">
      <c r="B22" t="s">
        <v>48</v>
      </c>
      <c r="D22" t="s">
        <v>61</v>
      </c>
      <c r="E22" s="4">
        <v>0</v>
      </c>
      <c r="F22" s="4">
        <v>0</v>
      </c>
      <c r="G22" s="6">
        <f t="shared" si="0"/>
        <v>0</v>
      </c>
      <c r="H22" s="4">
        <v>342449153</v>
      </c>
      <c r="I22" s="4">
        <v>342447328</v>
      </c>
      <c r="J22" s="6">
        <f t="shared" si="1"/>
        <v>1825</v>
      </c>
    </row>
    <row r="23" spans="2:10" ht="12.75">
      <c r="B23" t="s">
        <v>74</v>
      </c>
      <c r="D23" t="s">
        <v>14</v>
      </c>
      <c r="E23" s="4">
        <v>80619.2</v>
      </c>
      <c r="F23" s="4">
        <v>80552</v>
      </c>
      <c r="G23" s="6">
        <f t="shared" si="0"/>
        <v>67.19999999999709</v>
      </c>
      <c r="H23" s="4">
        <v>488817527</v>
      </c>
      <c r="I23" s="4">
        <v>488897564</v>
      </c>
      <c r="J23" s="6">
        <f t="shared" si="1"/>
        <v>-80037</v>
      </c>
    </row>
    <row r="24" spans="2:10" ht="12.75">
      <c r="B24" t="s">
        <v>75</v>
      </c>
      <c r="D24" t="s">
        <v>61</v>
      </c>
      <c r="E24" s="4">
        <v>3298999</v>
      </c>
      <c r="F24" s="4">
        <v>3298999</v>
      </c>
      <c r="G24" s="6">
        <f t="shared" si="0"/>
        <v>0</v>
      </c>
      <c r="H24" s="4">
        <v>34996530764</v>
      </c>
      <c r="I24" s="4">
        <v>35024146245</v>
      </c>
      <c r="J24" s="6">
        <f t="shared" si="1"/>
        <v>-27615481</v>
      </c>
    </row>
    <row r="25" spans="2:10" ht="12.75">
      <c r="B25" t="s">
        <v>17</v>
      </c>
      <c r="D25" t="s">
        <v>61</v>
      </c>
      <c r="E25" s="4">
        <v>3298999</v>
      </c>
      <c r="F25" s="4">
        <v>3298999</v>
      </c>
      <c r="G25" s="6">
        <f t="shared" si="0"/>
        <v>0</v>
      </c>
      <c r="H25" s="4">
        <v>9038688477</v>
      </c>
      <c r="I25" s="4">
        <v>9066138759</v>
      </c>
      <c r="J25" s="6">
        <f t="shared" si="1"/>
        <v>-27450282</v>
      </c>
    </row>
    <row r="26" spans="2:10" ht="12.75">
      <c r="B26" t="s">
        <v>76</v>
      </c>
      <c r="D26" t="s">
        <v>61</v>
      </c>
      <c r="E26" s="4">
        <v>0</v>
      </c>
      <c r="F26" s="4">
        <v>0</v>
      </c>
      <c r="G26" s="6">
        <f t="shared" si="0"/>
        <v>0</v>
      </c>
      <c r="H26" s="4">
        <v>1988075188</v>
      </c>
      <c r="I26" s="4">
        <v>2015022462</v>
      </c>
      <c r="J26" s="6">
        <f t="shared" si="1"/>
        <v>-26947274</v>
      </c>
    </row>
    <row r="27" spans="2:10" ht="12.75">
      <c r="B27" t="s">
        <v>77</v>
      </c>
      <c r="D27" t="s">
        <v>15</v>
      </c>
      <c r="E27" s="4">
        <v>2502973</v>
      </c>
      <c r="F27" s="4">
        <v>2502973</v>
      </c>
      <c r="G27" s="6">
        <f t="shared" si="0"/>
        <v>0</v>
      </c>
      <c r="H27" s="4">
        <v>1446298006</v>
      </c>
      <c r="I27" s="4">
        <v>1446708006</v>
      </c>
      <c r="J27" s="6">
        <f t="shared" si="1"/>
        <v>-410000</v>
      </c>
    </row>
    <row r="28" spans="2:10" ht="12.75">
      <c r="B28" t="s">
        <v>78</v>
      </c>
      <c r="D28" t="s">
        <v>15</v>
      </c>
      <c r="E28" s="4">
        <v>49061</v>
      </c>
      <c r="F28" s="4">
        <v>49106</v>
      </c>
      <c r="G28" s="6">
        <f t="shared" si="0"/>
        <v>-45</v>
      </c>
      <c r="H28" s="4">
        <v>225368609</v>
      </c>
      <c r="I28" s="4">
        <v>251566828</v>
      </c>
      <c r="J28" s="6">
        <f t="shared" si="1"/>
        <v>-26198219</v>
      </c>
    </row>
    <row r="29" spans="2:10" ht="12.75">
      <c r="B29" t="s">
        <v>79</v>
      </c>
      <c r="D29" t="s">
        <v>15</v>
      </c>
      <c r="E29" s="4">
        <v>5740675</v>
      </c>
      <c r="F29" s="4">
        <v>5741275</v>
      </c>
      <c r="G29" s="6">
        <f t="shared" si="0"/>
        <v>-600</v>
      </c>
      <c r="H29" s="4">
        <v>301024815</v>
      </c>
      <c r="I29" s="4">
        <v>301111645</v>
      </c>
      <c r="J29" s="6">
        <f t="shared" si="1"/>
        <v>-86830</v>
      </c>
    </row>
    <row r="30" spans="2:10" ht="12.75">
      <c r="B30" t="s">
        <v>18</v>
      </c>
      <c r="D30" t="s">
        <v>15</v>
      </c>
      <c r="E30" s="4">
        <v>139162</v>
      </c>
      <c r="F30" s="4">
        <v>139162</v>
      </c>
      <c r="G30" s="6">
        <f t="shared" si="0"/>
        <v>0</v>
      </c>
      <c r="H30" s="4">
        <v>11595344</v>
      </c>
      <c r="I30" s="4">
        <v>11847569</v>
      </c>
      <c r="J30" s="6">
        <f t="shared" si="1"/>
        <v>-252225</v>
      </c>
    </row>
    <row r="31" spans="2:10" ht="12.75">
      <c r="B31" t="s">
        <v>19</v>
      </c>
      <c r="D31" t="s">
        <v>61</v>
      </c>
      <c r="E31" s="4">
        <v>0</v>
      </c>
      <c r="F31" s="4">
        <v>0</v>
      </c>
      <c r="G31" s="6">
        <f t="shared" si="0"/>
        <v>0</v>
      </c>
      <c r="H31" s="4">
        <v>3788414</v>
      </c>
      <c r="I31" s="4">
        <v>3788414</v>
      </c>
      <c r="J31" s="6">
        <f t="shared" si="1"/>
        <v>0</v>
      </c>
    </row>
    <row r="32" spans="2:10" ht="12.75">
      <c r="B32" t="s">
        <v>80</v>
      </c>
      <c r="D32" t="s">
        <v>61</v>
      </c>
      <c r="E32" s="4">
        <v>0</v>
      </c>
      <c r="F32" s="4">
        <v>0</v>
      </c>
      <c r="G32" s="6">
        <f t="shared" si="0"/>
        <v>0</v>
      </c>
      <c r="H32" s="4">
        <v>4194216019</v>
      </c>
      <c r="I32" s="4">
        <v>4194387214</v>
      </c>
      <c r="J32" s="6">
        <f t="shared" si="1"/>
        <v>-171195</v>
      </c>
    </row>
    <row r="33" spans="2:10" ht="12.75">
      <c r="B33" t="s">
        <v>20</v>
      </c>
      <c r="D33" t="s">
        <v>14</v>
      </c>
      <c r="E33" s="4">
        <v>1072663.1</v>
      </c>
      <c r="F33" s="4">
        <v>1072750</v>
      </c>
      <c r="G33" s="6">
        <f t="shared" si="0"/>
        <v>-86.89999999990687</v>
      </c>
      <c r="H33" s="4">
        <v>2738825603</v>
      </c>
      <c r="I33" s="4">
        <v>2738952241</v>
      </c>
      <c r="J33" s="6">
        <f t="shared" si="1"/>
        <v>-126638</v>
      </c>
    </row>
    <row r="34" spans="2:10" ht="12.75">
      <c r="B34" t="s">
        <v>81</v>
      </c>
      <c r="D34" t="s">
        <v>14</v>
      </c>
      <c r="E34" s="4">
        <v>987207.6</v>
      </c>
      <c r="F34" s="4">
        <v>987278.6</v>
      </c>
      <c r="G34" s="6">
        <f t="shared" si="0"/>
        <v>-71</v>
      </c>
      <c r="H34" s="4">
        <v>2508771577</v>
      </c>
      <c r="I34" s="4">
        <v>2508862194</v>
      </c>
      <c r="J34" s="6">
        <f t="shared" si="1"/>
        <v>-90617</v>
      </c>
    </row>
    <row r="35" spans="2:10" ht="12.75">
      <c r="B35" t="s">
        <v>82</v>
      </c>
      <c r="D35" t="s">
        <v>14</v>
      </c>
      <c r="E35" s="4">
        <v>85455.5</v>
      </c>
      <c r="F35" s="4">
        <v>85471.5</v>
      </c>
      <c r="G35" s="6">
        <f t="shared" si="0"/>
        <v>-16</v>
      </c>
      <c r="H35" s="4">
        <v>230054026</v>
      </c>
      <c r="I35" s="4">
        <v>230090047</v>
      </c>
      <c r="J35" s="6">
        <f t="shared" si="1"/>
        <v>-36021</v>
      </c>
    </row>
    <row r="36" spans="2:10" ht="12.75">
      <c r="B36" t="s">
        <v>21</v>
      </c>
      <c r="D36" t="s">
        <v>14</v>
      </c>
      <c r="E36" s="4">
        <v>455275.7</v>
      </c>
      <c r="F36" s="4">
        <v>455414.2</v>
      </c>
      <c r="G36" s="6">
        <f t="shared" si="0"/>
        <v>-138.5</v>
      </c>
      <c r="H36" s="4">
        <v>1002142350</v>
      </c>
      <c r="I36" s="4">
        <v>1002075376</v>
      </c>
      <c r="J36" s="6">
        <f t="shared" si="1"/>
        <v>66974</v>
      </c>
    </row>
    <row r="37" spans="2:10" ht="12.75">
      <c r="B37" t="s">
        <v>83</v>
      </c>
      <c r="D37" t="s">
        <v>14</v>
      </c>
      <c r="E37" s="4">
        <v>367111.1</v>
      </c>
      <c r="F37" s="4">
        <v>367258.2</v>
      </c>
      <c r="G37" s="6">
        <f t="shared" si="0"/>
        <v>-147.10000000003492</v>
      </c>
      <c r="H37" s="4">
        <v>718240877</v>
      </c>
      <c r="I37" s="4">
        <v>718240877</v>
      </c>
      <c r="J37" s="6">
        <f t="shared" si="1"/>
        <v>0</v>
      </c>
    </row>
    <row r="38" spans="2:10" ht="12.75">
      <c r="B38" t="s">
        <v>84</v>
      </c>
      <c r="D38" t="s">
        <v>14</v>
      </c>
      <c r="E38" s="4">
        <v>88164.6</v>
      </c>
      <c r="F38" s="4">
        <v>88156</v>
      </c>
      <c r="G38" s="6">
        <f t="shared" si="0"/>
        <v>8.60000000000582</v>
      </c>
      <c r="H38" s="4">
        <v>283901473</v>
      </c>
      <c r="I38" s="4">
        <v>283834499</v>
      </c>
      <c r="J38" s="6">
        <f t="shared" si="1"/>
        <v>66974</v>
      </c>
    </row>
    <row r="39" spans="2:10" ht="12.75">
      <c r="B39" t="s">
        <v>85</v>
      </c>
      <c r="D39" t="s">
        <v>14</v>
      </c>
      <c r="E39" s="4">
        <v>73856.2</v>
      </c>
      <c r="F39" s="4">
        <v>74094.4</v>
      </c>
      <c r="G39" s="6">
        <f t="shared" si="0"/>
        <v>-238.1999999999971</v>
      </c>
      <c r="H39" s="4">
        <v>277474496</v>
      </c>
      <c r="I39" s="4">
        <v>277612251</v>
      </c>
      <c r="J39" s="6">
        <f t="shared" si="1"/>
        <v>-137755</v>
      </c>
    </row>
    <row r="40" spans="2:10" ht="12.75">
      <c r="B40" t="s">
        <v>86</v>
      </c>
      <c r="D40" t="s">
        <v>61</v>
      </c>
      <c r="E40" s="4">
        <v>0</v>
      </c>
      <c r="F40" s="4">
        <v>0</v>
      </c>
      <c r="G40" s="6">
        <f t="shared" si="0"/>
        <v>0</v>
      </c>
      <c r="H40" s="4">
        <v>85722</v>
      </c>
      <c r="I40" s="4">
        <v>85722</v>
      </c>
      <c r="J40" s="6">
        <f t="shared" si="1"/>
        <v>0</v>
      </c>
    </row>
    <row r="41" spans="2:10" ht="12.75">
      <c r="B41" t="s">
        <v>87</v>
      </c>
      <c r="D41" t="s">
        <v>14</v>
      </c>
      <c r="E41" s="4">
        <v>56367.3</v>
      </c>
      <c r="F41" s="4">
        <v>56367.3</v>
      </c>
      <c r="G41" s="6">
        <f t="shared" si="0"/>
        <v>0</v>
      </c>
      <c r="H41" s="4">
        <v>97290180</v>
      </c>
      <c r="I41" s="4">
        <v>97290180</v>
      </c>
      <c r="J41" s="6">
        <f t="shared" si="1"/>
        <v>0</v>
      </c>
    </row>
    <row r="42" spans="2:10" ht="12.75">
      <c r="B42" t="s">
        <v>88</v>
      </c>
      <c r="D42" t="s">
        <v>14</v>
      </c>
      <c r="E42" s="4">
        <v>4887.8</v>
      </c>
      <c r="F42" s="4">
        <v>4886.7</v>
      </c>
      <c r="G42" s="6">
        <f t="shared" si="0"/>
        <v>1.1000000000003638</v>
      </c>
      <c r="H42" s="4">
        <v>27782340</v>
      </c>
      <c r="I42" s="4">
        <v>27761876</v>
      </c>
      <c r="J42" s="6">
        <f t="shared" si="1"/>
        <v>20464</v>
      </c>
    </row>
    <row r="43" spans="2:10" ht="12.75">
      <c r="B43" t="s">
        <v>89</v>
      </c>
      <c r="D43" t="s">
        <v>14</v>
      </c>
      <c r="E43" s="4">
        <v>14496.5</v>
      </c>
      <c r="F43" s="4">
        <v>14495.6</v>
      </c>
      <c r="G43" s="6">
        <f t="shared" si="0"/>
        <v>0.8999999999996362</v>
      </c>
      <c r="H43" s="4">
        <v>50615328</v>
      </c>
      <c r="I43" s="4">
        <v>50609568</v>
      </c>
      <c r="J43" s="6">
        <f t="shared" si="1"/>
        <v>5760</v>
      </c>
    </row>
    <row r="44" spans="2:10" ht="12.75">
      <c r="B44" t="s">
        <v>90</v>
      </c>
      <c r="D44" t="s">
        <v>61</v>
      </c>
      <c r="E44" s="4">
        <v>0</v>
      </c>
      <c r="F44" s="4">
        <v>0</v>
      </c>
      <c r="G44" s="6">
        <f t="shared" si="0"/>
        <v>0</v>
      </c>
      <c r="H44" s="4">
        <v>310964802</v>
      </c>
      <c r="I44" s="4">
        <v>310944202</v>
      </c>
      <c r="J44" s="6">
        <f t="shared" si="1"/>
        <v>20600</v>
      </c>
    </row>
    <row r="45" spans="2:10" ht="12.75">
      <c r="B45" t="s">
        <v>91</v>
      </c>
      <c r="D45" t="s">
        <v>15</v>
      </c>
      <c r="E45" s="4">
        <v>16764787</v>
      </c>
      <c r="F45" s="4">
        <v>16764787</v>
      </c>
      <c r="G45" s="6">
        <f t="shared" si="0"/>
        <v>0</v>
      </c>
      <c r="H45" s="4">
        <v>31718412</v>
      </c>
      <c r="I45" s="4">
        <v>31718412</v>
      </c>
      <c r="J45" s="6">
        <f t="shared" si="1"/>
        <v>0</v>
      </c>
    </row>
    <row r="46" spans="2:10" ht="12.75">
      <c r="B46" t="s">
        <v>13</v>
      </c>
      <c r="D46" t="s">
        <v>14</v>
      </c>
      <c r="E46" s="4">
        <v>27418.4</v>
      </c>
      <c r="F46" s="4">
        <v>27414.9</v>
      </c>
      <c r="G46" s="6">
        <f t="shared" si="0"/>
        <v>3.5</v>
      </c>
      <c r="H46" s="4">
        <v>84335451</v>
      </c>
      <c r="I46" s="4">
        <v>84279935</v>
      </c>
      <c r="J46" s="6">
        <f t="shared" si="1"/>
        <v>55516</v>
      </c>
    </row>
    <row r="47" spans="2:10" ht="12.75">
      <c r="B47" t="s">
        <v>23</v>
      </c>
      <c r="D47" t="s">
        <v>61</v>
      </c>
      <c r="E47" s="4">
        <v>0</v>
      </c>
      <c r="F47" s="4">
        <v>0</v>
      </c>
      <c r="G47" s="6">
        <f t="shared" si="0"/>
        <v>0</v>
      </c>
      <c r="H47" s="4">
        <v>28205337</v>
      </c>
      <c r="I47" s="4">
        <v>28209107</v>
      </c>
      <c r="J47" s="6">
        <f t="shared" si="1"/>
        <v>-3770</v>
      </c>
    </row>
    <row r="48" spans="2:10" ht="12.75">
      <c r="B48" t="s">
        <v>22</v>
      </c>
      <c r="D48" t="s">
        <v>14</v>
      </c>
      <c r="E48" s="4">
        <v>29477.9</v>
      </c>
      <c r="F48" s="4">
        <v>29514.1</v>
      </c>
      <c r="G48" s="6">
        <f t="shared" si="0"/>
        <v>-36.19999999999709</v>
      </c>
      <c r="H48" s="4">
        <v>166705602</v>
      </c>
      <c r="I48" s="4">
        <v>166736748</v>
      </c>
      <c r="J48" s="6">
        <f t="shared" si="1"/>
        <v>-31146</v>
      </c>
    </row>
    <row r="49" spans="2:10" ht="12.75">
      <c r="B49" t="s">
        <v>12</v>
      </c>
      <c r="D49" t="s">
        <v>61</v>
      </c>
      <c r="E49" s="4">
        <v>0</v>
      </c>
      <c r="F49" s="4">
        <v>0</v>
      </c>
      <c r="G49" s="6">
        <f t="shared" si="0"/>
        <v>0</v>
      </c>
      <c r="H49" s="4">
        <v>1809106496</v>
      </c>
      <c r="I49" s="4">
        <v>1810067069</v>
      </c>
      <c r="J49" s="6">
        <f t="shared" si="1"/>
        <v>-960573</v>
      </c>
    </row>
    <row r="50" spans="2:10" ht="12.75">
      <c r="B50" t="s">
        <v>92</v>
      </c>
      <c r="D50" t="s">
        <v>61</v>
      </c>
      <c r="E50" s="4">
        <v>0</v>
      </c>
      <c r="F50" s="4">
        <v>0</v>
      </c>
      <c r="G50" s="6">
        <f t="shared" si="0"/>
        <v>0</v>
      </c>
      <c r="H50" s="4">
        <v>47129041</v>
      </c>
      <c r="I50" s="4">
        <v>47290673</v>
      </c>
      <c r="J50" s="6">
        <f t="shared" si="1"/>
        <v>-161632</v>
      </c>
    </row>
    <row r="51" spans="2:10" ht="12.75">
      <c r="B51" t="s">
        <v>93</v>
      </c>
      <c r="D51" t="s">
        <v>14</v>
      </c>
      <c r="E51" s="4">
        <v>41430</v>
      </c>
      <c r="F51" s="4">
        <v>41377.5</v>
      </c>
      <c r="G51" s="6">
        <f t="shared" si="0"/>
        <v>52.5</v>
      </c>
      <c r="H51" s="4">
        <v>63012003</v>
      </c>
      <c r="I51" s="4">
        <v>62938979</v>
      </c>
      <c r="J51" s="6">
        <f t="shared" si="1"/>
        <v>73024</v>
      </c>
    </row>
    <row r="52" spans="2:10" ht="12.75">
      <c r="B52" t="s">
        <v>24</v>
      </c>
      <c r="D52" t="s">
        <v>14</v>
      </c>
      <c r="E52" s="4">
        <v>219332.7</v>
      </c>
      <c r="F52" s="4">
        <v>218996</v>
      </c>
      <c r="G52" s="6">
        <f t="shared" si="0"/>
        <v>336.70000000001164</v>
      </c>
      <c r="H52" s="4">
        <v>796717025</v>
      </c>
      <c r="I52" s="4">
        <v>796100946</v>
      </c>
      <c r="J52" s="6">
        <f t="shared" si="1"/>
        <v>616079</v>
      </c>
    </row>
    <row r="53" spans="2:10" ht="12.75">
      <c r="B53" t="s">
        <v>94</v>
      </c>
      <c r="D53" t="s">
        <v>14</v>
      </c>
      <c r="E53" s="4">
        <v>100110.9</v>
      </c>
      <c r="F53" s="4">
        <v>100160.8</v>
      </c>
      <c r="G53" s="6">
        <f t="shared" si="0"/>
        <v>-49.90000000000873</v>
      </c>
      <c r="H53" s="4">
        <v>418269284</v>
      </c>
      <c r="I53" s="4">
        <v>418592604</v>
      </c>
      <c r="J53" s="6">
        <f t="shared" si="1"/>
        <v>-323320</v>
      </c>
    </row>
    <row r="54" spans="2:10" ht="12.75">
      <c r="B54" t="s">
        <v>25</v>
      </c>
      <c r="D54" t="s">
        <v>61</v>
      </c>
      <c r="E54" s="4">
        <v>0</v>
      </c>
      <c r="F54" s="4">
        <v>0</v>
      </c>
      <c r="G54" s="6">
        <f t="shared" si="0"/>
        <v>0</v>
      </c>
      <c r="H54" s="4">
        <v>483979143</v>
      </c>
      <c r="I54" s="4">
        <v>485143867</v>
      </c>
      <c r="J54" s="6">
        <f t="shared" si="1"/>
        <v>-1164724</v>
      </c>
    </row>
    <row r="55" spans="2:10" ht="12.75">
      <c r="B55" t="s">
        <v>95</v>
      </c>
      <c r="D55" t="s">
        <v>14</v>
      </c>
      <c r="E55" s="4">
        <v>93958</v>
      </c>
      <c r="F55" s="4">
        <v>94401.8</v>
      </c>
      <c r="G55" s="6">
        <f t="shared" si="0"/>
        <v>-443.8000000000029</v>
      </c>
      <c r="H55" s="4">
        <v>65563718</v>
      </c>
      <c r="I55" s="4">
        <v>65286694</v>
      </c>
      <c r="J55" s="6">
        <f t="shared" si="1"/>
        <v>277024</v>
      </c>
    </row>
    <row r="56" spans="2:10" ht="12.75">
      <c r="B56" t="s">
        <v>10</v>
      </c>
      <c r="D56" t="s">
        <v>61</v>
      </c>
      <c r="E56" s="4">
        <v>0</v>
      </c>
      <c r="F56" s="4">
        <v>0</v>
      </c>
      <c r="G56" s="6">
        <f t="shared" si="0"/>
        <v>0</v>
      </c>
      <c r="H56" s="4">
        <v>138760971</v>
      </c>
      <c r="I56" s="4">
        <v>138791610</v>
      </c>
      <c r="J56" s="6">
        <f t="shared" si="1"/>
        <v>-30639</v>
      </c>
    </row>
    <row r="57" spans="2:10" ht="12.75">
      <c r="B57" t="s">
        <v>96</v>
      </c>
      <c r="D57" t="s">
        <v>14</v>
      </c>
      <c r="E57" s="4">
        <v>0</v>
      </c>
      <c r="F57" s="4">
        <v>0</v>
      </c>
      <c r="G57" s="6">
        <f t="shared" si="0"/>
        <v>0</v>
      </c>
      <c r="H57" s="4">
        <v>3760712</v>
      </c>
      <c r="I57" s="4">
        <v>3791237</v>
      </c>
      <c r="J57" s="6">
        <f t="shared" si="1"/>
        <v>-30525</v>
      </c>
    </row>
    <row r="58" spans="2:10" ht="12.75">
      <c r="B58" t="s">
        <v>26</v>
      </c>
      <c r="D58" t="s">
        <v>61</v>
      </c>
      <c r="E58" s="4">
        <v>0</v>
      </c>
      <c r="F58" s="4">
        <v>0</v>
      </c>
      <c r="G58" s="6">
        <f t="shared" si="0"/>
        <v>0</v>
      </c>
      <c r="H58" s="4">
        <v>76722907</v>
      </c>
      <c r="I58" s="4">
        <v>76723021</v>
      </c>
      <c r="J58" s="6">
        <f t="shared" si="1"/>
        <v>-114</v>
      </c>
    </row>
    <row r="59" spans="2:10" ht="12.75">
      <c r="B59" t="s">
        <v>27</v>
      </c>
      <c r="D59" t="s">
        <v>15</v>
      </c>
      <c r="E59" s="4">
        <v>2915285</v>
      </c>
      <c r="F59" s="4">
        <v>2915285</v>
      </c>
      <c r="G59" s="6">
        <f t="shared" si="0"/>
        <v>0</v>
      </c>
      <c r="H59" s="4">
        <v>58277352</v>
      </c>
      <c r="I59" s="4">
        <v>58277352</v>
      </c>
      <c r="J59" s="6">
        <f t="shared" si="1"/>
        <v>0</v>
      </c>
    </row>
    <row r="60" spans="2:10" ht="12.75">
      <c r="B60" t="s">
        <v>97</v>
      </c>
      <c r="D60" t="s">
        <v>14</v>
      </c>
      <c r="E60" s="4">
        <v>4358</v>
      </c>
      <c r="F60" s="4">
        <v>4358</v>
      </c>
      <c r="G60" s="6">
        <f t="shared" si="0"/>
        <v>0</v>
      </c>
      <c r="H60" s="4">
        <v>15430447</v>
      </c>
      <c r="I60" s="4">
        <v>15430447</v>
      </c>
      <c r="J60" s="6">
        <f t="shared" si="1"/>
        <v>0</v>
      </c>
    </row>
    <row r="61" spans="2:10" ht="12.75">
      <c r="B61" t="s">
        <v>28</v>
      </c>
      <c r="D61" t="s">
        <v>14</v>
      </c>
      <c r="E61" s="4">
        <v>18413.6</v>
      </c>
      <c r="F61" s="4">
        <v>18413.6</v>
      </c>
      <c r="G61" s="6">
        <f t="shared" si="0"/>
        <v>0</v>
      </c>
      <c r="H61" s="4">
        <v>73996492</v>
      </c>
      <c r="I61" s="4">
        <v>73996492</v>
      </c>
      <c r="J61" s="6">
        <f t="shared" si="1"/>
        <v>0</v>
      </c>
    </row>
    <row r="62" spans="2:10" ht="12.75">
      <c r="B62" t="s">
        <v>29</v>
      </c>
      <c r="D62" t="s">
        <v>61</v>
      </c>
      <c r="E62" s="4">
        <v>3298999</v>
      </c>
      <c r="F62" s="4">
        <v>3298999</v>
      </c>
      <c r="G62" s="6">
        <f t="shared" si="0"/>
        <v>0</v>
      </c>
      <c r="H62" s="4">
        <v>15792048</v>
      </c>
      <c r="I62" s="4">
        <v>15792048</v>
      </c>
      <c r="J62" s="6">
        <f t="shared" si="1"/>
        <v>0</v>
      </c>
    </row>
    <row r="63" spans="2:10" ht="12.75">
      <c r="B63" t="s">
        <v>30</v>
      </c>
      <c r="D63" t="s">
        <v>61</v>
      </c>
      <c r="E63" s="4">
        <v>0</v>
      </c>
      <c r="F63" s="4">
        <v>0</v>
      </c>
      <c r="G63" s="6">
        <f t="shared" si="0"/>
        <v>0</v>
      </c>
      <c r="H63" s="4">
        <v>426782296</v>
      </c>
      <c r="I63" s="4">
        <v>426420521</v>
      </c>
      <c r="J63" s="6">
        <f t="shared" si="1"/>
        <v>361775</v>
      </c>
    </row>
    <row r="64" spans="2:10" ht="12.75">
      <c r="B64" t="s">
        <v>31</v>
      </c>
      <c r="D64" t="s">
        <v>61</v>
      </c>
      <c r="E64" s="4">
        <v>0</v>
      </c>
      <c r="F64" s="4">
        <v>0</v>
      </c>
      <c r="G64" s="6">
        <f t="shared" si="0"/>
        <v>0</v>
      </c>
      <c r="H64" s="4">
        <v>3667224317</v>
      </c>
      <c r="I64" s="4">
        <v>3661509069</v>
      </c>
      <c r="J64" s="6">
        <f t="shared" si="1"/>
        <v>5715248</v>
      </c>
    </row>
    <row r="65" spans="2:10" ht="12.75">
      <c r="B65" t="s">
        <v>98</v>
      </c>
      <c r="D65" t="s">
        <v>14</v>
      </c>
      <c r="E65" s="4">
        <v>1912626.8</v>
      </c>
      <c r="F65" s="4">
        <v>1912536.7</v>
      </c>
      <c r="G65" s="6">
        <f t="shared" si="0"/>
        <v>90.10000000009313</v>
      </c>
      <c r="H65" s="4">
        <v>265603142</v>
      </c>
      <c r="I65" s="4">
        <v>265589142</v>
      </c>
      <c r="J65" s="6">
        <f t="shared" si="1"/>
        <v>14000</v>
      </c>
    </row>
    <row r="66" spans="2:10" ht="12.75">
      <c r="B66" t="s">
        <v>99</v>
      </c>
      <c r="D66" t="s">
        <v>14</v>
      </c>
      <c r="E66" s="4">
        <v>245728.7</v>
      </c>
      <c r="F66" s="4">
        <v>245708.1</v>
      </c>
      <c r="G66" s="6">
        <f t="shared" si="0"/>
        <v>20.60000000000582</v>
      </c>
      <c r="H66" s="4">
        <v>27033277</v>
      </c>
      <c r="I66" s="4">
        <v>27010802</v>
      </c>
      <c r="J66" s="6">
        <f t="shared" si="1"/>
        <v>22475</v>
      </c>
    </row>
    <row r="67" spans="2:10" ht="12.75">
      <c r="B67" t="s">
        <v>100</v>
      </c>
      <c r="D67" t="s">
        <v>14</v>
      </c>
      <c r="E67" s="4">
        <v>1447899.2</v>
      </c>
      <c r="F67" s="4">
        <v>1447876</v>
      </c>
      <c r="G67" s="6">
        <f t="shared" si="0"/>
        <v>23.199999999953434</v>
      </c>
      <c r="H67" s="4">
        <v>193489621</v>
      </c>
      <c r="I67" s="4">
        <v>193489621</v>
      </c>
      <c r="J67" s="6">
        <f t="shared" si="1"/>
        <v>0</v>
      </c>
    </row>
    <row r="68" spans="2:10" ht="12.75">
      <c r="B68" t="s">
        <v>101</v>
      </c>
      <c r="D68" t="s">
        <v>14</v>
      </c>
      <c r="E68" s="4">
        <v>455543</v>
      </c>
      <c r="F68" s="4">
        <v>455577.7</v>
      </c>
      <c r="G68" s="6">
        <f t="shared" si="0"/>
        <v>-34.70000000001164</v>
      </c>
      <c r="H68" s="4">
        <v>62483075</v>
      </c>
      <c r="I68" s="4">
        <v>62487569</v>
      </c>
      <c r="J68" s="6">
        <f t="shared" si="1"/>
        <v>-4494</v>
      </c>
    </row>
    <row r="69" spans="2:10" ht="12.75">
      <c r="B69" t="s">
        <v>8</v>
      </c>
      <c r="D69" t="s">
        <v>14</v>
      </c>
      <c r="E69" s="4">
        <v>410123.8</v>
      </c>
      <c r="F69" s="4">
        <v>409852.7</v>
      </c>
      <c r="G69" s="6">
        <f t="shared" si="0"/>
        <v>271.0999999999767</v>
      </c>
      <c r="H69" s="4">
        <v>162466150</v>
      </c>
      <c r="I69" s="4">
        <v>162337641</v>
      </c>
      <c r="J69" s="6">
        <f t="shared" si="1"/>
        <v>128509</v>
      </c>
    </row>
    <row r="70" spans="2:10" ht="12.75">
      <c r="B70" t="s">
        <v>102</v>
      </c>
      <c r="D70" t="s">
        <v>14</v>
      </c>
      <c r="E70" s="4">
        <v>540437.2</v>
      </c>
      <c r="F70" s="4">
        <v>540465.6</v>
      </c>
      <c r="G70" s="6">
        <f t="shared" si="0"/>
        <v>-28.400000000023283</v>
      </c>
      <c r="H70" s="4">
        <v>1185548198</v>
      </c>
      <c r="I70" s="4">
        <v>1185624833</v>
      </c>
      <c r="J70" s="6">
        <f t="shared" si="1"/>
        <v>-76635</v>
      </c>
    </row>
    <row r="71" spans="2:10" ht="12.75">
      <c r="B71" t="s">
        <v>103</v>
      </c>
      <c r="D71" t="s">
        <v>14</v>
      </c>
      <c r="E71" s="4">
        <v>293845.1</v>
      </c>
      <c r="F71" s="4">
        <v>293934</v>
      </c>
      <c r="G71" s="6">
        <f t="shared" si="0"/>
        <v>-88.90000000002328</v>
      </c>
      <c r="H71" s="4">
        <v>271454093</v>
      </c>
      <c r="I71" s="4">
        <v>267525307</v>
      </c>
      <c r="J71" s="6">
        <f t="shared" si="1"/>
        <v>3928786</v>
      </c>
    </row>
    <row r="72" spans="2:10" ht="12.75">
      <c r="B72" t="s">
        <v>104</v>
      </c>
      <c r="D72" t="s">
        <v>61</v>
      </c>
      <c r="E72" s="4">
        <v>0</v>
      </c>
      <c r="F72" s="4">
        <v>0</v>
      </c>
      <c r="G72" s="6">
        <f t="shared" si="0"/>
        <v>0</v>
      </c>
      <c r="H72" s="4">
        <v>974074279</v>
      </c>
      <c r="I72" s="4">
        <v>974481506</v>
      </c>
      <c r="J72" s="6">
        <f t="shared" si="1"/>
        <v>-407227</v>
      </c>
    </row>
    <row r="73" spans="2:10" ht="12.75">
      <c r="B73" t="s">
        <v>105</v>
      </c>
      <c r="D73" t="s">
        <v>14</v>
      </c>
      <c r="E73" s="4">
        <v>1264413.7</v>
      </c>
      <c r="F73" s="4">
        <v>1270053.7</v>
      </c>
      <c r="G73" s="6">
        <f t="shared" si="0"/>
        <v>-5640</v>
      </c>
      <c r="H73" s="4">
        <v>525072482</v>
      </c>
      <c r="I73" s="4">
        <v>522962648</v>
      </c>
      <c r="J73" s="6">
        <f t="shared" si="1"/>
        <v>2109834</v>
      </c>
    </row>
    <row r="74" spans="2:10" ht="12.75">
      <c r="B74" t="s">
        <v>106</v>
      </c>
      <c r="D74" t="s">
        <v>14</v>
      </c>
      <c r="E74" s="4">
        <v>4236199.7</v>
      </c>
      <c r="F74" s="4">
        <v>4236392.2</v>
      </c>
      <c r="G74" s="6">
        <f t="shared" si="0"/>
        <v>-192.5</v>
      </c>
      <c r="H74" s="4">
        <v>3178566533</v>
      </c>
      <c r="I74" s="4">
        <v>3178553408</v>
      </c>
      <c r="J74" s="6">
        <f t="shared" si="1"/>
        <v>13125</v>
      </c>
    </row>
    <row r="75" spans="2:10" ht="12.75">
      <c r="B75" t="s">
        <v>107</v>
      </c>
      <c r="D75" t="s">
        <v>14</v>
      </c>
      <c r="E75" s="4">
        <v>3389548.4</v>
      </c>
      <c r="F75" s="4">
        <v>3389860.4</v>
      </c>
      <c r="G75" s="6">
        <f t="shared" si="0"/>
        <v>-312</v>
      </c>
      <c r="H75" s="4">
        <v>2380295079</v>
      </c>
      <c r="I75" s="4">
        <v>2380631871</v>
      </c>
      <c r="J75" s="6">
        <f t="shared" si="1"/>
        <v>-336792</v>
      </c>
    </row>
    <row r="76" spans="2:10" ht="12.75">
      <c r="B76" t="s">
        <v>108</v>
      </c>
      <c r="D76" t="s">
        <v>14</v>
      </c>
      <c r="E76" s="4">
        <v>170353.5</v>
      </c>
      <c r="F76" s="4">
        <v>170353.5</v>
      </c>
      <c r="G76" s="6">
        <f aca="true" t="shared" si="2" ref="G76:G139">E76-F76</f>
        <v>0</v>
      </c>
      <c r="H76" s="4">
        <v>108434268</v>
      </c>
      <c r="I76" s="4">
        <v>108434268</v>
      </c>
      <c r="J76" s="6">
        <f aca="true" t="shared" si="3" ref="J76:J139">H76-I76</f>
        <v>0</v>
      </c>
    </row>
    <row r="77" spans="2:10" ht="12.75">
      <c r="B77" t="s">
        <v>109</v>
      </c>
      <c r="D77" t="s">
        <v>14</v>
      </c>
      <c r="E77" s="4">
        <v>119011.5</v>
      </c>
      <c r="F77" s="4">
        <v>119011.5</v>
      </c>
      <c r="G77" s="6">
        <f t="shared" si="2"/>
        <v>0</v>
      </c>
      <c r="H77" s="4">
        <v>134731703</v>
      </c>
      <c r="I77" s="4">
        <v>134731703</v>
      </c>
      <c r="J77" s="6">
        <f t="shared" si="3"/>
        <v>0</v>
      </c>
    </row>
    <row r="78" spans="2:10" ht="12.75">
      <c r="B78" t="s">
        <v>110</v>
      </c>
      <c r="D78" t="s">
        <v>14</v>
      </c>
      <c r="E78" s="4">
        <v>106394.6</v>
      </c>
      <c r="F78" s="4">
        <v>106375.3</v>
      </c>
      <c r="G78" s="6">
        <f t="shared" si="2"/>
        <v>19.30000000000291</v>
      </c>
      <c r="H78" s="4">
        <v>162062848</v>
      </c>
      <c r="I78" s="4">
        <v>162029763</v>
      </c>
      <c r="J78" s="6">
        <f t="shared" si="3"/>
        <v>33085</v>
      </c>
    </row>
    <row r="79" spans="2:10" ht="12.75">
      <c r="B79" t="s">
        <v>111</v>
      </c>
      <c r="D79" t="s">
        <v>14</v>
      </c>
      <c r="E79" s="4">
        <v>419053.9</v>
      </c>
      <c r="F79" s="4">
        <v>419063.9</v>
      </c>
      <c r="G79" s="6">
        <f t="shared" si="2"/>
        <v>-10</v>
      </c>
      <c r="H79" s="4">
        <v>222382090</v>
      </c>
      <c r="I79" s="4">
        <v>222396074</v>
      </c>
      <c r="J79" s="6">
        <f t="shared" si="3"/>
        <v>-13984</v>
      </c>
    </row>
    <row r="80" spans="2:10" ht="12.75">
      <c r="B80" t="s">
        <v>112</v>
      </c>
      <c r="D80" t="s">
        <v>14</v>
      </c>
      <c r="E80" s="4">
        <v>518267.1</v>
      </c>
      <c r="F80" s="4">
        <v>518267.1</v>
      </c>
      <c r="G80" s="6">
        <f t="shared" si="2"/>
        <v>0</v>
      </c>
      <c r="H80" s="4">
        <v>680273152</v>
      </c>
      <c r="I80" s="4">
        <v>680273152</v>
      </c>
      <c r="J80" s="6">
        <f t="shared" si="3"/>
        <v>0</v>
      </c>
    </row>
    <row r="81" spans="2:10" ht="12.75">
      <c r="B81" t="s">
        <v>113</v>
      </c>
      <c r="D81" t="s">
        <v>14</v>
      </c>
      <c r="E81" s="4">
        <v>42878.8</v>
      </c>
      <c r="F81" s="4">
        <v>42878.8</v>
      </c>
      <c r="G81" s="6">
        <f t="shared" si="2"/>
        <v>0</v>
      </c>
      <c r="H81" s="4">
        <v>34739609</v>
      </c>
      <c r="I81" s="4">
        <v>34739609</v>
      </c>
      <c r="J81" s="6">
        <f t="shared" si="3"/>
        <v>0</v>
      </c>
    </row>
    <row r="82" spans="2:10" ht="12.75">
      <c r="B82" t="s">
        <v>114</v>
      </c>
      <c r="D82" t="s">
        <v>14</v>
      </c>
      <c r="E82" s="4">
        <v>270105.7</v>
      </c>
      <c r="F82" s="4">
        <v>270112.2</v>
      </c>
      <c r="G82" s="6">
        <f t="shared" si="2"/>
        <v>-6.5</v>
      </c>
      <c r="H82" s="4">
        <v>159733724</v>
      </c>
      <c r="I82" s="4">
        <v>159737104</v>
      </c>
      <c r="J82" s="6">
        <f t="shared" si="3"/>
        <v>-3380</v>
      </c>
    </row>
    <row r="83" spans="2:10" ht="12.75">
      <c r="B83" t="s">
        <v>115</v>
      </c>
      <c r="D83" t="s">
        <v>14</v>
      </c>
      <c r="E83" s="4">
        <v>888077.7</v>
      </c>
      <c r="F83" s="4">
        <v>888100.5</v>
      </c>
      <c r="G83" s="6">
        <f t="shared" si="2"/>
        <v>-22.800000000046566</v>
      </c>
      <c r="H83" s="4">
        <v>262039034</v>
      </c>
      <c r="I83" s="4">
        <v>262041427</v>
      </c>
      <c r="J83" s="6">
        <f t="shared" si="3"/>
        <v>-2393</v>
      </c>
    </row>
    <row r="84" spans="2:10" ht="12.75">
      <c r="B84" t="s">
        <v>116</v>
      </c>
      <c r="D84" t="s">
        <v>14</v>
      </c>
      <c r="E84" s="4">
        <v>57543.7</v>
      </c>
      <c r="F84" s="4">
        <v>57543.7</v>
      </c>
      <c r="G84" s="6">
        <f t="shared" si="2"/>
        <v>0</v>
      </c>
      <c r="H84" s="4">
        <v>54048655</v>
      </c>
      <c r="I84" s="4">
        <v>54048655</v>
      </c>
      <c r="J84" s="6">
        <f t="shared" si="3"/>
        <v>0</v>
      </c>
    </row>
    <row r="85" spans="2:10" ht="12.75">
      <c r="B85" t="s">
        <v>117</v>
      </c>
      <c r="D85" t="s">
        <v>14</v>
      </c>
      <c r="E85" s="4">
        <v>78449.1</v>
      </c>
      <c r="F85" s="4">
        <v>78449.1</v>
      </c>
      <c r="G85" s="6">
        <f t="shared" si="2"/>
        <v>0</v>
      </c>
      <c r="H85" s="4">
        <v>71944167</v>
      </c>
      <c r="I85" s="4">
        <v>71944167</v>
      </c>
      <c r="J85" s="6">
        <f t="shared" si="3"/>
        <v>0</v>
      </c>
    </row>
    <row r="86" spans="2:10" ht="12.75">
      <c r="B86" t="s">
        <v>118</v>
      </c>
      <c r="D86" t="s">
        <v>14</v>
      </c>
      <c r="E86" s="4">
        <v>409432.8</v>
      </c>
      <c r="F86" s="4">
        <v>409433.3</v>
      </c>
      <c r="G86" s="6">
        <f t="shared" si="2"/>
        <v>-0.5</v>
      </c>
      <c r="H86" s="4">
        <v>191819940</v>
      </c>
      <c r="I86" s="4">
        <v>191822795</v>
      </c>
      <c r="J86" s="6">
        <f t="shared" si="3"/>
        <v>-2855</v>
      </c>
    </row>
    <row r="87" spans="2:10" ht="12.75">
      <c r="B87" t="s">
        <v>119</v>
      </c>
      <c r="D87" t="s">
        <v>14</v>
      </c>
      <c r="E87" s="4">
        <v>34112.9</v>
      </c>
      <c r="F87" s="4">
        <v>34112.9</v>
      </c>
      <c r="G87" s="6">
        <f t="shared" si="2"/>
        <v>0</v>
      </c>
      <c r="H87" s="4">
        <v>33155700</v>
      </c>
      <c r="I87" s="4">
        <v>33155700</v>
      </c>
      <c r="J87" s="6">
        <f t="shared" si="3"/>
        <v>0</v>
      </c>
    </row>
    <row r="88" spans="2:10" ht="12.75">
      <c r="B88" t="s">
        <v>120</v>
      </c>
      <c r="D88" t="s">
        <v>14</v>
      </c>
      <c r="E88" s="4">
        <v>93263.5</v>
      </c>
      <c r="F88" s="4">
        <v>93498.2</v>
      </c>
      <c r="G88" s="6">
        <f t="shared" si="2"/>
        <v>-234.6999999999971</v>
      </c>
      <c r="H88" s="4">
        <v>109797276</v>
      </c>
      <c r="I88" s="4">
        <v>110003278</v>
      </c>
      <c r="J88" s="6">
        <f t="shared" si="3"/>
        <v>-206002</v>
      </c>
    </row>
    <row r="89" spans="2:10" ht="12.75">
      <c r="B89" t="s">
        <v>121</v>
      </c>
      <c r="D89" t="s">
        <v>14</v>
      </c>
      <c r="E89" s="4">
        <v>182603.5</v>
      </c>
      <c r="F89" s="4">
        <v>182660.4</v>
      </c>
      <c r="G89" s="6">
        <f t="shared" si="2"/>
        <v>-56.89999999999418</v>
      </c>
      <c r="H89" s="4">
        <v>155132913</v>
      </c>
      <c r="I89" s="4">
        <v>155274176</v>
      </c>
      <c r="J89" s="6">
        <f t="shared" si="3"/>
        <v>-141263</v>
      </c>
    </row>
    <row r="90" spans="2:10" ht="12.75">
      <c r="B90" t="s">
        <v>122</v>
      </c>
      <c r="D90" t="s">
        <v>14</v>
      </c>
      <c r="E90" s="4">
        <v>846651.3</v>
      </c>
      <c r="F90" s="4">
        <v>846531.8</v>
      </c>
      <c r="G90" s="6">
        <f t="shared" si="2"/>
        <v>119.5</v>
      </c>
      <c r="H90" s="4">
        <v>798271454</v>
      </c>
      <c r="I90" s="4">
        <v>797921537</v>
      </c>
      <c r="J90" s="6">
        <f t="shared" si="3"/>
        <v>349917</v>
      </c>
    </row>
    <row r="91" spans="2:10" ht="12.75">
      <c r="B91" t="s">
        <v>123</v>
      </c>
      <c r="D91" t="s">
        <v>14</v>
      </c>
      <c r="E91" s="4">
        <v>310464.7</v>
      </c>
      <c r="F91" s="4">
        <v>310464.7</v>
      </c>
      <c r="G91" s="6">
        <f t="shared" si="2"/>
        <v>0</v>
      </c>
      <c r="H91" s="4">
        <v>188356806</v>
      </c>
      <c r="I91" s="4">
        <v>188356806</v>
      </c>
      <c r="J91" s="6">
        <f t="shared" si="3"/>
        <v>0</v>
      </c>
    </row>
    <row r="92" spans="2:10" ht="12.75">
      <c r="B92" t="s">
        <v>124</v>
      </c>
      <c r="D92" t="s">
        <v>14</v>
      </c>
      <c r="E92" s="4">
        <v>536186.6</v>
      </c>
      <c r="F92" s="4">
        <v>536067.1</v>
      </c>
      <c r="G92" s="6">
        <f t="shared" si="2"/>
        <v>119.5</v>
      </c>
      <c r="H92" s="4">
        <v>609914648</v>
      </c>
      <c r="I92" s="4">
        <v>609564731</v>
      </c>
      <c r="J92" s="6">
        <f t="shared" si="3"/>
        <v>349917</v>
      </c>
    </row>
    <row r="93" spans="2:10" ht="12.75">
      <c r="B93" t="s">
        <v>32</v>
      </c>
      <c r="D93" t="s">
        <v>16</v>
      </c>
      <c r="E93" s="4">
        <v>3047041.9</v>
      </c>
      <c r="F93" s="4">
        <v>3019537.6</v>
      </c>
      <c r="G93" s="6">
        <f t="shared" si="2"/>
        <v>27504.299999999814</v>
      </c>
      <c r="H93" s="4">
        <v>719737888</v>
      </c>
      <c r="I93" s="4">
        <v>719219070</v>
      </c>
      <c r="J93" s="6">
        <f t="shared" si="3"/>
        <v>518818</v>
      </c>
    </row>
    <row r="94" spans="2:10" ht="12.75">
      <c r="B94" t="s">
        <v>33</v>
      </c>
      <c r="D94" t="s">
        <v>16</v>
      </c>
      <c r="E94" s="4">
        <v>1317763.9</v>
      </c>
      <c r="F94" s="4">
        <v>1292287.9</v>
      </c>
      <c r="G94" s="6">
        <f t="shared" si="2"/>
        <v>25476</v>
      </c>
      <c r="H94" s="4">
        <v>220012474</v>
      </c>
      <c r="I94" s="4">
        <v>219797093</v>
      </c>
      <c r="J94" s="6">
        <f t="shared" si="3"/>
        <v>215381</v>
      </c>
    </row>
    <row r="95" spans="2:10" ht="12.75">
      <c r="B95" t="s">
        <v>34</v>
      </c>
      <c r="D95" t="s">
        <v>16</v>
      </c>
      <c r="E95" s="4">
        <v>215343.4</v>
      </c>
      <c r="F95" s="4">
        <v>215201.9</v>
      </c>
      <c r="G95" s="6">
        <f t="shared" si="2"/>
        <v>141.5</v>
      </c>
      <c r="H95" s="4">
        <v>52817412</v>
      </c>
      <c r="I95" s="4">
        <v>52812299</v>
      </c>
      <c r="J95" s="6">
        <f t="shared" si="3"/>
        <v>5113</v>
      </c>
    </row>
    <row r="96" spans="2:10" ht="12.75">
      <c r="B96" t="s">
        <v>35</v>
      </c>
      <c r="D96" t="s">
        <v>16</v>
      </c>
      <c r="E96" s="4">
        <v>1355.5</v>
      </c>
      <c r="F96" s="4">
        <v>1355.5</v>
      </c>
      <c r="G96" s="6">
        <f t="shared" si="2"/>
        <v>0</v>
      </c>
      <c r="H96" s="4">
        <v>722765</v>
      </c>
      <c r="I96" s="4">
        <v>722765</v>
      </c>
      <c r="J96" s="6">
        <f t="shared" si="3"/>
        <v>0</v>
      </c>
    </row>
    <row r="97" spans="2:10" ht="12.75">
      <c r="B97" t="s">
        <v>125</v>
      </c>
      <c r="D97" t="s">
        <v>16</v>
      </c>
      <c r="E97" s="4">
        <v>79394.9</v>
      </c>
      <c r="F97" s="4">
        <v>79404.1</v>
      </c>
      <c r="G97" s="6">
        <f t="shared" si="2"/>
        <v>-9.200000000011642</v>
      </c>
      <c r="H97" s="4">
        <v>15377291</v>
      </c>
      <c r="I97" s="4">
        <v>15387929</v>
      </c>
      <c r="J97" s="6">
        <f t="shared" si="3"/>
        <v>-10638</v>
      </c>
    </row>
    <row r="98" spans="2:10" ht="12.75">
      <c r="B98" t="s">
        <v>126</v>
      </c>
      <c r="D98" t="s">
        <v>16</v>
      </c>
      <c r="E98" s="4">
        <v>17365.8</v>
      </c>
      <c r="F98" s="4">
        <v>17342.6</v>
      </c>
      <c r="G98" s="6">
        <f t="shared" si="2"/>
        <v>23.200000000000728</v>
      </c>
      <c r="H98" s="4">
        <v>5144498</v>
      </c>
      <c r="I98" s="4">
        <v>5144498</v>
      </c>
      <c r="J98" s="6">
        <f t="shared" si="3"/>
        <v>0</v>
      </c>
    </row>
    <row r="99" spans="2:10" ht="12.75">
      <c r="B99" t="s">
        <v>36</v>
      </c>
      <c r="D99" t="s">
        <v>16</v>
      </c>
      <c r="E99" s="4">
        <v>874126.1</v>
      </c>
      <c r="F99" s="4">
        <v>872784.2</v>
      </c>
      <c r="G99" s="6">
        <f t="shared" si="2"/>
        <v>1341.9000000000233</v>
      </c>
      <c r="H99" s="4">
        <v>225816630</v>
      </c>
      <c r="I99" s="4">
        <v>225592456</v>
      </c>
      <c r="J99" s="6">
        <f t="shared" si="3"/>
        <v>224174</v>
      </c>
    </row>
    <row r="100" spans="2:10" ht="12.75">
      <c r="B100" t="s">
        <v>127</v>
      </c>
      <c r="D100" t="s">
        <v>16</v>
      </c>
      <c r="E100" s="4">
        <v>284677.1</v>
      </c>
      <c r="F100" s="4">
        <v>284605.5</v>
      </c>
      <c r="G100" s="6">
        <f t="shared" si="2"/>
        <v>71.59999999997672</v>
      </c>
      <c r="H100" s="4">
        <v>79288373</v>
      </c>
      <c r="I100" s="4">
        <v>79288373</v>
      </c>
      <c r="J100" s="6">
        <f t="shared" si="3"/>
        <v>0</v>
      </c>
    </row>
    <row r="101" spans="2:10" ht="12.75">
      <c r="B101" t="s">
        <v>128</v>
      </c>
      <c r="D101" t="s">
        <v>16</v>
      </c>
      <c r="E101" s="4">
        <v>257015.2</v>
      </c>
      <c r="F101" s="4">
        <v>256555.9</v>
      </c>
      <c r="G101" s="6">
        <f t="shared" si="2"/>
        <v>459.30000000001746</v>
      </c>
      <c r="H101" s="4">
        <v>120558445</v>
      </c>
      <c r="I101" s="4">
        <v>120473657</v>
      </c>
      <c r="J101" s="6">
        <f t="shared" si="3"/>
        <v>84788</v>
      </c>
    </row>
    <row r="102" spans="2:10" ht="12.75">
      <c r="B102" t="s">
        <v>129</v>
      </c>
      <c r="D102" t="s">
        <v>14</v>
      </c>
      <c r="E102" s="4">
        <v>289568.5</v>
      </c>
      <c r="F102" s="4">
        <v>289875.3</v>
      </c>
      <c r="G102" s="6">
        <f t="shared" si="2"/>
        <v>-306.79999999998836</v>
      </c>
      <c r="H102" s="4">
        <v>668342103</v>
      </c>
      <c r="I102" s="4">
        <v>669107729</v>
      </c>
      <c r="J102" s="6">
        <f t="shared" si="3"/>
        <v>-765626</v>
      </c>
    </row>
    <row r="103" spans="2:10" ht="12.75">
      <c r="B103" t="s">
        <v>130</v>
      </c>
      <c r="D103" t="s">
        <v>14</v>
      </c>
      <c r="E103" s="4">
        <v>11157</v>
      </c>
      <c r="F103" s="4">
        <v>11157</v>
      </c>
      <c r="G103" s="6">
        <f t="shared" si="2"/>
        <v>0</v>
      </c>
      <c r="H103" s="4">
        <v>18030657</v>
      </c>
      <c r="I103" s="4">
        <v>18030657</v>
      </c>
      <c r="J103" s="6">
        <f t="shared" si="3"/>
        <v>0</v>
      </c>
    </row>
    <row r="104" spans="2:10" ht="12.75">
      <c r="B104" t="s">
        <v>131</v>
      </c>
      <c r="D104" t="s">
        <v>14</v>
      </c>
      <c r="E104" s="4">
        <v>100731</v>
      </c>
      <c r="F104" s="4">
        <v>100875</v>
      </c>
      <c r="G104" s="6">
        <f t="shared" si="2"/>
        <v>-144</v>
      </c>
      <c r="H104" s="4">
        <v>374789957</v>
      </c>
      <c r="I104" s="4">
        <v>375368782</v>
      </c>
      <c r="J104" s="6">
        <f t="shared" si="3"/>
        <v>-578825</v>
      </c>
    </row>
    <row r="105" spans="2:10" ht="12.75">
      <c r="B105" t="s">
        <v>132</v>
      </c>
      <c r="D105" t="s">
        <v>14</v>
      </c>
      <c r="E105" s="4">
        <v>5019.8</v>
      </c>
      <c r="F105" s="4">
        <v>5026.4</v>
      </c>
      <c r="G105" s="6">
        <f t="shared" si="2"/>
        <v>-6.599999999999454</v>
      </c>
      <c r="H105" s="4">
        <v>11479487</v>
      </c>
      <c r="I105" s="4">
        <v>11496615</v>
      </c>
      <c r="J105" s="6">
        <f t="shared" si="3"/>
        <v>-17128</v>
      </c>
    </row>
    <row r="106" spans="2:10" ht="12.75">
      <c r="B106" t="s">
        <v>133</v>
      </c>
      <c r="D106" t="s">
        <v>14</v>
      </c>
      <c r="E106" s="4">
        <v>77906.3</v>
      </c>
      <c r="F106" s="4">
        <v>77923.1</v>
      </c>
      <c r="G106" s="6">
        <f t="shared" si="2"/>
        <v>-16.80000000000291</v>
      </c>
      <c r="H106" s="4">
        <v>57996250</v>
      </c>
      <c r="I106" s="4">
        <v>58012440</v>
      </c>
      <c r="J106" s="6">
        <f t="shared" si="3"/>
        <v>-16190</v>
      </c>
    </row>
    <row r="107" spans="2:10" ht="12.75">
      <c r="B107" t="s">
        <v>38</v>
      </c>
      <c r="D107" t="s">
        <v>14</v>
      </c>
      <c r="E107" s="4">
        <v>7009.3</v>
      </c>
      <c r="F107" s="4">
        <v>7010.6</v>
      </c>
      <c r="G107" s="6">
        <f t="shared" si="2"/>
        <v>-1.300000000000182</v>
      </c>
      <c r="H107" s="4">
        <v>18971979</v>
      </c>
      <c r="I107" s="4">
        <v>18975475</v>
      </c>
      <c r="J107" s="6">
        <f t="shared" si="3"/>
        <v>-3496</v>
      </c>
    </row>
    <row r="108" spans="2:10" ht="12.75">
      <c r="B108" t="s">
        <v>134</v>
      </c>
      <c r="D108" t="s">
        <v>14</v>
      </c>
      <c r="E108" s="4">
        <v>4476.8</v>
      </c>
      <c r="F108" s="4">
        <v>4535.5</v>
      </c>
      <c r="G108" s="6">
        <f t="shared" si="2"/>
        <v>-58.69999999999982</v>
      </c>
      <c r="H108" s="4">
        <v>29195868</v>
      </c>
      <c r="I108" s="4">
        <v>29419615</v>
      </c>
      <c r="J108" s="6">
        <f t="shared" si="3"/>
        <v>-223747</v>
      </c>
    </row>
    <row r="109" spans="2:10" ht="12.75">
      <c r="B109" t="s">
        <v>39</v>
      </c>
      <c r="D109" t="s">
        <v>14</v>
      </c>
      <c r="E109" s="4">
        <v>27537.4</v>
      </c>
      <c r="F109" s="4">
        <v>27537.4</v>
      </c>
      <c r="G109" s="6">
        <f t="shared" si="2"/>
        <v>0</v>
      </c>
      <c r="H109" s="4">
        <v>57531950</v>
      </c>
      <c r="I109" s="4">
        <v>57531950</v>
      </c>
      <c r="J109" s="6">
        <f t="shared" si="3"/>
        <v>0</v>
      </c>
    </row>
    <row r="110" spans="2:10" ht="12.75">
      <c r="B110" t="s">
        <v>135</v>
      </c>
      <c r="D110" t="s">
        <v>14</v>
      </c>
      <c r="E110" s="4">
        <v>489.3</v>
      </c>
      <c r="F110" s="4">
        <v>489.3</v>
      </c>
      <c r="G110" s="6">
        <f t="shared" si="2"/>
        <v>0</v>
      </c>
      <c r="H110" s="4">
        <v>1918756</v>
      </c>
      <c r="I110" s="4">
        <v>1918756</v>
      </c>
      <c r="J110" s="6">
        <f t="shared" si="3"/>
        <v>0</v>
      </c>
    </row>
    <row r="111" spans="2:10" ht="12.75">
      <c r="B111" t="s">
        <v>40</v>
      </c>
      <c r="D111" t="s">
        <v>14</v>
      </c>
      <c r="E111" s="4">
        <v>55241.6</v>
      </c>
      <c r="F111" s="4">
        <v>55320.9</v>
      </c>
      <c r="G111" s="6">
        <f t="shared" si="2"/>
        <v>-79.30000000000291</v>
      </c>
      <c r="H111" s="4">
        <v>98427199</v>
      </c>
      <c r="I111" s="4">
        <v>98353439</v>
      </c>
      <c r="J111" s="6">
        <f t="shared" si="3"/>
        <v>73760</v>
      </c>
    </row>
    <row r="112" spans="2:10" ht="12.75">
      <c r="B112" t="s">
        <v>136</v>
      </c>
      <c r="D112" t="s">
        <v>61</v>
      </c>
      <c r="E112" s="4">
        <v>0</v>
      </c>
      <c r="F112" s="4">
        <v>0</v>
      </c>
      <c r="G112" s="6">
        <f t="shared" si="2"/>
        <v>0</v>
      </c>
      <c r="H112" s="4">
        <v>5613209855</v>
      </c>
      <c r="I112" s="4">
        <v>5613459310</v>
      </c>
      <c r="J112" s="6">
        <f t="shared" si="3"/>
        <v>-249455</v>
      </c>
    </row>
    <row r="113" spans="2:10" ht="12.75">
      <c r="B113" t="s">
        <v>137</v>
      </c>
      <c r="D113" t="s">
        <v>14</v>
      </c>
      <c r="E113" s="4">
        <v>4454815</v>
      </c>
      <c r="F113" s="4">
        <v>4456017</v>
      </c>
      <c r="G113" s="6">
        <f t="shared" si="2"/>
        <v>-1202</v>
      </c>
      <c r="H113" s="4">
        <v>3253738683</v>
      </c>
      <c r="I113" s="4">
        <v>3254704763</v>
      </c>
      <c r="J113" s="6">
        <f t="shared" si="3"/>
        <v>-966080</v>
      </c>
    </row>
    <row r="114" spans="2:10" ht="12.75">
      <c r="B114" t="s">
        <v>138</v>
      </c>
      <c r="D114" t="s">
        <v>14</v>
      </c>
      <c r="E114" s="4">
        <v>859501.7</v>
      </c>
      <c r="F114" s="4">
        <v>860096.7</v>
      </c>
      <c r="G114" s="6">
        <f t="shared" si="2"/>
        <v>-595</v>
      </c>
      <c r="H114" s="4">
        <v>794744616</v>
      </c>
      <c r="I114" s="4">
        <v>795242249</v>
      </c>
      <c r="J114" s="6">
        <f t="shared" si="3"/>
        <v>-497633</v>
      </c>
    </row>
    <row r="115" spans="2:10" ht="12.75">
      <c r="B115" t="s">
        <v>139</v>
      </c>
      <c r="D115" t="s">
        <v>14</v>
      </c>
      <c r="E115" s="4">
        <v>84180.9</v>
      </c>
      <c r="F115" s="4">
        <v>84188.8</v>
      </c>
      <c r="G115" s="6">
        <f t="shared" si="2"/>
        <v>-7.900000000008731</v>
      </c>
      <c r="H115" s="4">
        <v>140647034</v>
      </c>
      <c r="I115" s="4">
        <v>140662246</v>
      </c>
      <c r="J115" s="6">
        <f t="shared" si="3"/>
        <v>-15212</v>
      </c>
    </row>
    <row r="116" spans="2:10" ht="12.75">
      <c r="B116" t="s">
        <v>140</v>
      </c>
      <c r="D116" t="s">
        <v>14</v>
      </c>
      <c r="E116" s="4">
        <v>50058</v>
      </c>
      <c r="F116" s="4">
        <v>50058</v>
      </c>
      <c r="G116" s="6">
        <f t="shared" si="2"/>
        <v>0</v>
      </c>
      <c r="H116" s="4">
        <v>51304685</v>
      </c>
      <c r="I116" s="4">
        <v>51304685</v>
      </c>
      <c r="J116" s="6">
        <f t="shared" si="3"/>
        <v>0</v>
      </c>
    </row>
    <row r="117" spans="2:10" ht="12.75">
      <c r="B117" t="s">
        <v>141</v>
      </c>
      <c r="D117" t="s">
        <v>14</v>
      </c>
      <c r="E117" s="4">
        <v>45181.7</v>
      </c>
      <c r="F117" s="4">
        <v>45181.7</v>
      </c>
      <c r="G117" s="6">
        <f t="shared" si="2"/>
        <v>0</v>
      </c>
      <c r="H117" s="4">
        <v>13263476</v>
      </c>
      <c r="I117" s="4">
        <v>13263476</v>
      </c>
      <c r="J117" s="6">
        <f t="shared" si="3"/>
        <v>0</v>
      </c>
    </row>
    <row r="118" spans="2:10" ht="12.75">
      <c r="B118" t="s">
        <v>142</v>
      </c>
      <c r="D118" t="s">
        <v>14</v>
      </c>
      <c r="E118" s="4">
        <v>91043.7</v>
      </c>
      <c r="F118" s="4">
        <v>91043.7</v>
      </c>
      <c r="G118" s="6">
        <f t="shared" si="2"/>
        <v>0</v>
      </c>
      <c r="H118" s="4">
        <v>26830129</v>
      </c>
      <c r="I118" s="4">
        <v>26830129</v>
      </c>
      <c r="J118" s="6">
        <f t="shared" si="3"/>
        <v>0</v>
      </c>
    </row>
    <row r="119" spans="2:10" ht="12.75">
      <c r="B119" t="s">
        <v>143</v>
      </c>
      <c r="D119" t="s">
        <v>14</v>
      </c>
      <c r="E119" s="4">
        <v>262424.6</v>
      </c>
      <c r="F119" s="4">
        <v>262660.2</v>
      </c>
      <c r="G119" s="6">
        <f t="shared" si="2"/>
        <v>-235.60000000003492</v>
      </c>
      <c r="H119" s="4">
        <v>184168065</v>
      </c>
      <c r="I119" s="4">
        <v>184379154</v>
      </c>
      <c r="J119" s="6">
        <f t="shared" si="3"/>
        <v>-211089</v>
      </c>
    </row>
    <row r="120" spans="2:10" ht="12.75">
      <c r="B120" t="s">
        <v>144</v>
      </c>
      <c r="D120" t="s">
        <v>14</v>
      </c>
      <c r="E120" s="4">
        <v>41134.2</v>
      </c>
      <c r="F120" s="4">
        <v>41134.2</v>
      </c>
      <c r="G120" s="6">
        <f t="shared" si="2"/>
        <v>0</v>
      </c>
      <c r="H120" s="4">
        <v>14450138</v>
      </c>
      <c r="I120" s="4">
        <v>14450138</v>
      </c>
      <c r="J120" s="6">
        <f t="shared" si="3"/>
        <v>0</v>
      </c>
    </row>
    <row r="121" spans="2:10" ht="12.75">
      <c r="B121" t="s">
        <v>145</v>
      </c>
      <c r="D121" t="s">
        <v>14</v>
      </c>
      <c r="E121" s="4">
        <v>394039.8</v>
      </c>
      <c r="F121" s="4">
        <v>394107.5</v>
      </c>
      <c r="G121" s="6">
        <f t="shared" si="2"/>
        <v>-67.70000000001164</v>
      </c>
      <c r="H121" s="4">
        <v>212464197</v>
      </c>
      <c r="I121" s="4">
        <v>212537977</v>
      </c>
      <c r="J121" s="6">
        <f t="shared" si="3"/>
        <v>-73780</v>
      </c>
    </row>
    <row r="122" spans="2:10" ht="12.75">
      <c r="B122" t="s">
        <v>146</v>
      </c>
      <c r="D122" t="s">
        <v>14</v>
      </c>
      <c r="E122" s="4">
        <v>40522.7</v>
      </c>
      <c r="F122" s="4">
        <v>40522.7</v>
      </c>
      <c r="G122" s="6">
        <f t="shared" si="2"/>
        <v>0</v>
      </c>
      <c r="H122" s="4">
        <v>29764633</v>
      </c>
      <c r="I122" s="4">
        <v>29764633</v>
      </c>
      <c r="J122" s="6">
        <f t="shared" si="3"/>
        <v>0</v>
      </c>
    </row>
    <row r="123" spans="2:10" ht="12.75">
      <c r="B123" t="s">
        <v>147</v>
      </c>
      <c r="D123" t="s">
        <v>14</v>
      </c>
      <c r="E123" s="4">
        <v>2356.3</v>
      </c>
      <c r="F123" s="4">
        <v>2356.3</v>
      </c>
      <c r="G123" s="6">
        <f t="shared" si="2"/>
        <v>0</v>
      </c>
      <c r="H123" s="4">
        <v>4398576</v>
      </c>
      <c r="I123" s="4">
        <v>4398576</v>
      </c>
      <c r="J123" s="6">
        <f t="shared" si="3"/>
        <v>0</v>
      </c>
    </row>
    <row r="124" spans="2:10" ht="12.75">
      <c r="B124" t="s">
        <v>148</v>
      </c>
      <c r="D124" t="s">
        <v>14</v>
      </c>
      <c r="E124" s="4">
        <v>48281.1</v>
      </c>
      <c r="F124" s="4">
        <v>48158.7</v>
      </c>
      <c r="G124" s="6">
        <f t="shared" si="2"/>
        <v>122.40000000000146</v>
      </c>
      <c r="H124" s="4">
        <v>53738457</v>
      </c>
      <c r="I124" s="4">
        <v>53748750</v>
      </c>
      <c r="J124" s="6">
        <f t="shared" si="3"/>
        <v>-10293</v>
      </c>
    </row>
    <row r="125" spans="2:10" ht="12.75">
      <c r="B125" t="s">
        <v>149</v>
      </c>
      <c r="D125" t="s">
        <v>14</v>
      </c>
      <c r="E125" s="4">
        <v>63596.8</v>
      </c>
      <c r="F125" s="4">
        <v>63593.7</v>
      </c>
      <c r="G125" s="6">
        <f t="shared" si="2"/>
        <v>3.1000000000058208</v>
      </c>
      <c r="H125" s="4">
        <v>38321859</v>
      </c>
      <c r="I125" s="4">
        <v>38311079</v>
      </c>
      <c r="J125" s="6">
        <f t="shared" si="3"/>
        <v>10780</v>
      </c>
    </row>
    <row r="126" spans="2:10" ht="12.75">
      <c r="B126" t="s">
        <v>150</v>
      </c>
      <c r="D126" t="s">
        <v>14</v>
      </c>
      <c r="E126" s="4">
        <v>27588.2</v>
      </c>
      <c r="F126" s="4">
        <v>27588.2</v>
      </c>
      <c r="G126" s="6">
        <f t="shared" si="2"/>
        <v>0</v>
      </c>
      <c r="H126" s="4">
        <v>13504606</v>
      </c>
      <c r="I126" s="4">
        <v>13504606</v>
      </c>
      <c r="J126" s="6">
        <f t="shared" si="3"/>
        <v>0</v>
      </c>
    </row>
    <row r="127" spans="2:10" ht="12.75">
      <c r="B127" t="s">
        <v>151</v>
      </c>
      <c r="D127" t="s">
        <v>14</v>
      </c>
      <c r="E127" s="4">
        <v>269155.7</v>
      </c>
      <c r="F127" s="4">
        <v>268996.3</v>
      </c>
      <c r="G127" s="6">
        <f t="shared" si="2"/>
        <v>159.40000000002328</v>
      </c>
      <c r="H127" s="4">
        <v>148013446</v>
      </c>
      <c r="I127" s="4">
        <v>147879982</v>
      </c>
      <c r="J127" s="6">
        <f t="shared" si="3"/>
        <v>133464</v>
      </c>
    </row>
    <row r="128" spans="2:10" ht="12.75">
      <c r="B128" t="s">
        <v>152</v>
      </c>
      <c r="D128" t="s">
        <v>14</v>
      </c>
      <c r="E128" s="4">
        <v>47265.8</v>
      </c>
      <c r="F128" s="4">
        <v>47308.3</v>
      </c>
      <c r="G128" s="6">
        <f t="shared" si="2"/>
        <v>-42.5</v>
      </c>
      <c r="H128" s="4">
        <v>40862597</v>
      </c>
      <c r="I128" s="4">
        <v>40920991</v>
      </c>
      <c r="J128" s="6">
        <f t="shared" si="3"/>
        <v>-58394</v>
      </c>
    </row>
    <row r="129" spans="2:10" ht="12.75">
      <c r="B129" t="s">
        <v>153</v>
      </c>
      <c r="D129" t="s">
        <v>14</v>
      </c>
      <c r="E129" s="4">
        <v>401159.2</v>
      </c>
      <c r="F129" s="4">
        <v>401195.4</v>
      </c>
      <c r="G129" s="6">
        <f t="shared" si="2"/>
        <v>-36.20000000001164</v>
      </c>
      <c r="H129" s="4">
        <v>458274652</v>
      </c>
      <c r="I129" s="4">
        <v>458278839</v>
      </c>
      <c r="J129" s="6">
        <f t="shared" si="3"/>
        <v>-4187</v>
      </c>
    </row>
    <row r="130" spans="2:10" ht="12.75">
      <c r="B130" t="s">
        <v>154</v>
      </c>
      <c r="D130" t="s">
        <v>14</v>
      </c>
      <c r="E130" s="4">
        <v>1055563.1</v>
      </c>
      <c r="F130" s="4">
        <v>1055554.7</v>
      </c>
      <c r="G130" s="6">
        <f t="shared" si="2"/>
        <v>8.400000000139698</v>
      </c>
      <c r="H130" s="4">
        <v>494208357</v>
      </c>
      <c r="I130" s="4">
        <v>494198397</v>
      </c>
      <c r="J130" s="6">
        <f t="shared" si="3"/>
        <v>9960</v>
      </c>
    </row>
    <row r="131" spans="2:10" ht="12.75">
      <c r="B131" t="s">
        <v>155</v>
      </c>
      <c r="D131" t="s">
        <v>14</v>
      </c>
      <c r="E131" s="4">
        <v>15897.7</v>
      </c>
      <c r="F131" s="4">
        <v>15892.6</v>
      </c>
      <c r="G131" s="6">
        <f t="shared" si="2"/>
        <v>5.100000000000364</v>
      </c>
      <c r="H131" s="4">
        <v>13663247</v>
      </c>
      <c r="I131" s="4">
        <v>13660856</v>
      </c>
      <c r="J131" s="6">
        <f t="shared" si="3"/>
        <v>2391</v>
      </c>
    </row>
    <row r="132" spans="2:10" ht="12.75">
      <c r="B132" t="s">
        <v>156</v>
      </c>
      <c r="D132" t="s">
        <v>14</v>
      </c>
      <c r="E132" s="4">
        <v>184904.5</v>
      </c>
      <c r="F132" s="4">
        <v>184932.5</v>
      </c>
      <c r="G132" s="6">
        <f t="shared" si="2"/>
        <v>-28</v>
      </c>
      <c r="H132" s="4">
        <v>155626564</v>
      </c>
      <c r="I132" s="4">
        <v>155652979</v>
      </c>
      <c r="J132" s="6">
        <f t="shared" si="3"/>
        <v>-26415</v>
      </c>
    </row>
    <row r="133" spans="2:10" ht="12.75">
      <c r="B133" t="s">
        <v>157</v>
      </c>
      <c r="D133" t="s">
        <v>14</v>
      </c>
      <c r="E133" s="4">
        <v>470959.4</v>
      </c>
      <c r="F133" s="4">
        <v>471446.9</v>
      </c>
      <c r="G133" s="6">
        <f t="shared" si="2"/>
        <v>-487.5</v>
      </c>
      <c r="H133" s="4">
        <v>365489349</v>
      </c>
      <c r="I133" s="4">
        <v>365715021</v>
      </c>
      <c r="J133" s="6">
        <f t="shared" si="3"/>
        <v>-225672</v>
      </c>
    </row>
    <row r="134" spans="2:10" ht="12.75">
      <c r="B134" t="s">
        <v>158</v>
      </c>
      <c r="D134" t="s">
        <v>61</v>
      </c>
      <c r="E134" s="4">
        <v>0</v>
      </c>
      <c r="F134" s="4">
        <v>0</v>
      </c>
      <c r="G134" s="6">
        <f t="shared" si="2"/>
        <v>0</v>
      </c>
      <c r="H134" s="4">
        <v>2360549939</v>
      </c>
      <c r="I134" s="4">
        <v>2359833314</v>
      </c>
      <c r="J134" s="6">
        <f t="shared" si="3"/>
        <v>716625</v>
      </c>
    </row>
    <row r="135" spans="2:10" ht="12.75">
      <c r="B135" t="s">
        <v>159</v>
      </c>
      <c r="D135" t="s">
        <v>14</v>
      </c>
      <c r="E135" s="4">
        <v>27205</v>
      </c>
      <c r="F135" s="4">
        <v>27199.5</v>
      </c>
      <c r="G135" s="6">
        <f t="shared" si="2"/>
        <v>5.5</v>
      </c>
      <c r="H135" s="4">
        <v>14923750</v>
      </c>
      <c r="I135" s="4">
        <v>14921679</v>
      </c>
      <c r="J135" s="6">
        <f t="shared" si="3"/>
        <v>2071</v>
      </c>
    </row>
    <row r="136" spans="2:10" ht="12.75">
      <c r="B136" t="s">
        <v>160</v>
      </c>
      <c r="D136" t="s">
        <v>14</v>
      </c>
      <c r="E136" s="4">
        <v>8417.3</v>
      </c>
      <c r="F136" s="4">
        <v>8417.3</v>
      </c>
      <c r="G136" s="6">
        <f t="shared" si="2"/>
        <v>0</v>
      </c>
      <c r="H136" s="4">
        <v>17175589</v>
      </c>
      <c r="I136" s="4">
        <v>17175589</v>
      </c>
      <c r="J136" s="6">
        <f t="shared" si="3"/>
        <v>0</v>
      </c>
    </row>
    <row r="137" spans="2:10" ht="12.75">
      <c r="B137" t="s">
        <v>161</v>
      </c>
      <c r="D137" t="s">
        <v>14</v>
      </c>
      <c r="E137" s="4">
        <v>35088.2</v>
      </c>
      <c r="F137" s="4">
        <v>35074.8</v>
      </c>
      <c r="G137" s="6">
        <f t="shared" si="2"/>
        <v>13.39999999999418</v>
      </c>
      <c r="H137" s="4">
        <v>26930958</v>
      </c>
      <c r="I137" s="4">
        <v>26916497</v>
      </c>
      <c r="J137" s="6">
        <f t="shared" si="3"/>
        <v>14461</v>
      </c>
    </row>
    <row r="138" spans="2:10" ht="12.75">
      <c r="B138" t="s">
        <v>162</v>
      </c>
      <c r="D138" t="s">
        <v>14</v>
      </c>
      <c r="E138" s="4">
        <v>26392.1</v>
      </c>
      <c r="F138" s="4">
        <v>26376.7</v>
      </c>
      <c r="G138" s="6">
        <f t="shared" si="2"/>
        <v>15.399999999997817</v>
      </c>
      <c r="H138" s="4">
        <v>12833808</v>
      </c>
      <c r="I138" s="4">
        <v>12836484</v>
      </c>
      <c r="J138" s="6">
        <f t="shared" si="3"/>
        <v>-2676</v>
      </c>
    </row>
    <row r="139" spans="2:10" ht="12.75">
      <c r="B139" t="s">
        <v>163</v>
      </c>
      <c r="D139" t="s">
        <v>14</v>
      </c>
      <c r="E139" s="4">
        <v>106814.9</v>
      </c>
      <c r="F139" s="4">
        <v>106829.2</v>
      </c>
      <c r="G139" s="6">
        <f t="shared" si="2"/>
        <v>-14.30000000000291</v>
      </c>
      <c r="H139" s="4">
        <v>211846960</v>
      </c>
      <c r="I139" s="4">
        <v>211882551</v>
      </c>
      <c r="J139" s="6">
        <f t="shared" si="3"/>
        <v>-35591</v>
      </c>
    </row>
    <row r="140" spans="2:10" ht="12.75">
      <c r="B140" t="s">
        <v>164</v>
      </c>
      <c r="D140" t="s">
        <v>14</v>
      </c>
      <c r="E140" s="4">
        <v>58109.7</v>
      </c>
      <c r="F140" s="4">
        <v>58063.1</v>
      </c>
      <c r="G140" s="6">
        <f aca="true" t="shared" si="4" ref="G140:G203">E140-F140</f>
        <v>46.599999999998545</v>
      </c>
      <c r="H140" s="4">
        <v>98125870</v>
      </c>
      <c r="I140" s="4">
        <v>98081171</v>
      </c>
      <c r="J140" s="6">
        <f aca="true" t="shared" si="5" ref="J140:J203">H140-I140</f>
        <v>44699</v>
      </c>
    </row>
    <row r="141" spans="2:10" ht="12.75">
      <c r="B141" t="s">
        <v>165</v>
      </c>
      <c r="D141" t="s">
        <v>14</v>
      </c>
      <c r="E141" s="4">
        <v>2392.3</v>
      </c>
      <c r="F141" s="4">
        <v>2392.4</v>
      </c>
      <c r="G141" s="6">
        <f t="shared" si="4"/>
        <v>-0.09999999999990905</v>
      </c>
      <c r="H141" s="4">
        <v>18350993</v>
      </c>
      <c r="I141" s="4">
        <v>18360993</v>
      </c>
      <c r="J141" s="6">
        <f t="shared" si="5"/>
        <v>-10000</v>
      </c>
    </row>
    <row r="142" spans="2:10" ht="12.75">
      <c r="B142" t="s">
        <v>166</v>
      </c>
      <c r="D142" t="s">
        <v>14</v>
      </c>
      <c r="E142" s="4">
        <v>5396.6</v>
      </c>
      <c r="F142" s="4">
        <v>5392.9</v>
      </c>
      <c r="G142" s="6">
        <f t="shared" si="4"/>
        <v>3.7000000000007276</v>
      </c>
      <c r="H142" s="4">
        <v>7775299</v>
      </c>
      <c r="I142" s="4">
        <v>7749796</v>
      </c>
      <c r="J142" s="6">
        <f t="shared" si="5"/>
        <v>25503</v>
      </c>
    </row>
    <row r="143" spans="2:10" ht="12.75">
      <c r="B143" t="s">
        <v>167</v>
      </c>
      <c r="D143" t="s">
        <v>14</v>
      </c>
      <c r="E143" s="4">
        <v>3356</v>
      </c>
      <c r="F143" s="4">
        <v>3356</v>
      </c>
      <c r="G143" s="6">
        <f t="shared" si="4"/>
        <v>0</v>
      </c>
      <c r="H143" s="4">
        <v>19991907</v>
      </c>
      <c r="I143" s="4">
        <v>19991907</v>
      </c>
      <c r="J143" s="6">
        <f t="shared" si="5"/>
        <v>0</v>
      </c>
    </row>
    <row r="144" spans="2:10" ht="12.75">
      <c r="B144" t="s">
        <v>168</v>
      </c>
      <c r="D144" t="s">
        <v>14</v>
      </c>
      <c r="E144" s="4">
        <v>44705</v>
      </c>
      <c r="F144" s="4">
        <v>44700.3</v>
      </c>
      <c r="G144" s="6">
        <f t="shared" si="4"/>
        <v>4.69999999999709</v>
      </c>
      <c r="H144" s="4">
        <v>76037159</v>
      </c>
      <c r="I144" s="4">
        <v>76011237</v>
      </c>
      <c r="J144" s="6">
        <f t="shared" si="5"/>
        <v>25922</v>
      </c>
    </row>
    <row r="145" spans="2:10" ht="12.75">
      <c r="B145" t="s">
        <v>169</v>
      </c>
      <c r="D145" t="s">
        <v>14</v>
      </c>
      <c r="E145" s="4">
        <v>1651.3</v>
      </c>
      <c r="F145" s="4">
        <v>1651.3</v>
      </c>
      <c r="G145" s="6">
        <f t="shared" si="4"/>
        <v>0</v>
      </c>
      <c r="H145" s="4">
        <v>2682372</v>
      </c>
      <c r="I145" s="4">
        <v>2682372</v>
      </c>
      <c r="J145" s="6">
        <f t="shared" si="5"/>
        <v>0</v>
      </c>
    </row>
    <row r="146" spans="2:10" ht="12.75">
      <c r="B146" t="s">
        <v>170</v>
      </c>
      <c r="D146" t="s">
        <v>14</v>
      </c>
      <c r="E146" s="4">
        <v>170160.6</v>
      </c>
      <c r="F146" s="4">
        <v>170146.6</v>
      </c>
      <c r="G146" s="6">
        <f t="shared" si="4"/>
        <v>14</v>
      </c>
      <c r="H146" s="4">
        <v>127741578</v>
      </c>
      <c r="I146" s="4">
        <v>127756588</v>
      </c>
      <c r="J146" s="6">
        <f t="shared" si="5"/>
        <v>-15010</v>
      </c>
    </row>
    <row r="147" spans="2:10" ht="12.75">
      <c r="B147" t="s">
        <v>171</v>
      </c>
      <c r="D147" t="s">
        <v>14</v>
      </c>
      <c r="E147" s="4">
        <v>42062.7</v>
      </c>
      <c r="F147" s="4">
        <v>42086.1</v>
      </c>
      <c r="G147" s="6">
        <f t="shared" si="4"/>
        <v>-23.400000000001455</v>
      </c>
      <c r="H147" s="4">
        <v>20245449</v>
      </c>
      <c r="I147" s="4">
        <v>20291417</v>
      </c>
      <c r="J147" s="6">
        <f t="shared" si="5"/>
        <v>-45968</v>
      </c>
    </row>
    <row r="148" spans="2:10" ht="12.75">
      <c r="B148" t="s">
        <v>172</v>
      </c>
      <c r="D148" t="s">
        <v>14</v>
      </c>
      <c r="E148" s="4">
        <v>138152.6</v>
      </c>
      <c r="F148" s="4">
        <v>138262.4</v>
      </c>
      <c r="G148" s="6">
        <f t="shared" si="4"/>
        <v>-109.79999999998836</v>
      </c>
      <c r="H148" s="4">
        <v>83487564</v>
      </c>
      <c r="I148" s="4">
        <v>83509829</v>
      </c>
      <c r="J148" s="6">
        <f t="shared" si="5"/>
        <v>-22265</v>
      </c>
    </row>
    <row r="149" spans="2:10" ht="12.75">
      <c r="B149" t="s">
        <v>173</v>
      </c>
      <c r="D149" t="s">
        <v>14</v>
      </c>
      <c r="E149" s="4">
        <v>22362.8</v>
      </c>
      <c r="F149" s="4">
        <v>22364.4</v>
      </c>
      <c r="G149" s="6">
        <f t="shared" si="4"/>
        <v>-1.6000000000021828</v>
      </c>
      <c r="H149" s="4">
        <v>20577655</v>
      </c>
      <c r="I149" s="4">
        <v>20579079</v>
      </c>
      <c r="J149" s="6">
        <f t="shared" si="5"/>
        <v>-1424</v>
      </c>
    </row>
    <row r="150" spans="2:10" ht="12.75">
      <c r="B150" t="s">
        <v>174</v>
      </c>
      <c r="D150" t="s">
        <v>14</v>
      </c>
      <c r="E150" s="4">
        <v>31004.9</v>
      </c>
      <c r="F150" s="4">
        <v>30960.1</v>
      </c>
      <c r="G150" s="6">
        <f t="shared" si="4"/>
        <v>44.80000000000291</v>
      </c>
      <c r="H150" s="4">
        <v>31866364</v>
      </c>
      <c r="I150" s="4">
        <v>31833996</v>
      </c>
      <c r="J150" s="6">
        <f t="shared" si="5"/>
        <v>32368</v>
      </c>
    </row>
    <row r="151" spans="2:10" ht="12.75">
      <c r="B151" t="s">
        <v>175</v>
      </c>
      <c r="D151" t="s">
        <v>14</v>
      </c>
      <c r="E151" s="4">
        <v>44419.6</v>
      </c>
      <c r="F151" s="4">
        <v>44423.1</v>
      </c>
      <c r="G151" s="6">
        <f t="shared" si="4"/>
        <v>-3.5</v>
      </c>
      <c r="H151" s="4">
        <v>44267183</v>
      </c>
      <c r="I151" s="4">
        <v>44261515</v>
      </c>
      <c r="J151" s="6">
        <f t="shared" si="5"/>
        <v>5668</v>
      </c>
    </row>
    <row r="152" spans="2:10" ht="12.75">
      <c r="B152" t="s">
        <v>176</v>
      </c>
      <c r="D152" t="s">
        <v>14</v>
      </c>
      <c r="E152" s="4">
        <v>172872.2</v>
      </c>
      <c r="F152" s="4">
        <v>172857.6</v>
      </c>
      <c r="G152" s="6">
        <f t="shared" si="4"/>
        <v>14.60000000000582</v>
      </c>
      <c r="H152" s="4">
        <v>79997836</v>
      </c>
      <c r="I152" s="4">
        <v>79995001</v>
      </c>
      <c r="J152" s="6">
        <f t="shared" si="5"/>
        <v>2835</v>
      </c>
    </row>
    <row r="153" spans="2:10" ht="12.75">
      <c r="B153" t="s">
        <v>177</v>
      </c>
      <c r="D153" t="s">
        <v>14</v>
      </c>
      <c r="E153" s="4">
        <v>238212.8</v>
      </c>
      <c r="F153" s="4">
        <v>238251.4</v>
      </c>
      <c r="G153" s="6">
        <f t="shared" si="4"/>
        <v>-38.60000000000582</v>
      </c>
      <c r="H153" s="4">
        <v>378671945</v>
      </c>
      <c r="I153" s="4">
        <v>378927940</v>
      </c>
      <c r="J153" s="6">
        <f t="shared" si="5"/>
        <v>-255995</v>
      </c>
    </row>
    <row r="154" spans="2:10" ht="12.75">
      <c r="B154" t="s">
        <v>178</v>
      </c>
      <c r="D154" t="s">
        <v>16</v>
      </c>
      <c r="E154" s="4">
        <v>47159.5</v>
      </c>
      <c r="F154" s="4">
        <v>47164</v>
      </c>
      <c r="G154" s="6">
        <f t="shared" si="4"/>
        <v>-4.5</v>
      </c>
      <c r="H154" s="4">
        <v>67625992</v>
      </c>
      <c r="I154" s="4">
        <v>67798644</v>
      </c>
      <c r="J154" s="6">
        <f t="shared" si="5"/>
        <v>-172652</v>
      </c>
    </row>
    <row r="155" spans="2:10" ht="12.75">
      <c r="B155" t="s">
        <v>179</v>
      </c>
      <c r="D155" t="s">
        <v>14</v>
      </c>
      <c r="E155" s="4">
        <v>80544.5</v>
      </c>
      <c r="F155" s="4">
        <v>80544.5</v>
      </c>
      <c r="G155" s="6">
        <f t="shared" si="4"/>
        <v>0</v>
      </c>
      <c r="H155" s="4">
        <v>94423160</v>
      </c>
      <c r="I155" s="4">
        <v>94423160</v>
      </c>
      <c r="J155" s="6">
        <f t="shared" si="5"/>
        <v>0</v>
      </c>
    </row>
    <row r="156" spans="2:10" ht="12.75">
      <c r="B156" t="s">
        <v>180</v>
      </c>
      <c r="D156" t="s">
        <v>61</v>
      </c>
      <c r="E156" s="4">
        <v>0</v>
      </c>
      <c r="F156" s="4">
        <v>0</v>
      </c>
      <c r="G156" s="6">
        <f t="shared" si="4"/>
        <v>0</v>
      </c>
      <c r="H156" s="4">
        <v>904970548</v>
      </c>
      <c r="I156" s="4">
        <v>903845869</v>
      </c>
      <c r="J156" s="6">
        <f t="shared" si="5"/>
        <v>1124679</v>
      </c>
    </row>
    <row r="157" spans="2:10" ht="12.75">
      <c r="B157" t="s">
        <v>181</v>
      </c>
      <c r="D157" t="s">
        <v>61</v>
      </c>
      <c r="E157" s="4">
        <v>0</v>
      </c>
      <c r="F157" s="4">
        <v>0</v>
      </c>
      <c r="G157" s="6">
        <f t="shared" si="4"/>
        <v>0</v>
      </c>
      <c r="H157" s="4">
        <v>1859886820</v>
      </c>
      <c r="I157" s="4">
        <v>1861016628</v>
      </c>
      <c r="J157" s="6">
        <f t="shared" si="5"/>
        <v>-1129808</v>
      </c>
    </row>
    <row r="158" spans="2:10" ht="12.75">
      <c r="B158" t="s">
        <v>182</v>
      </c>
      <c r="D158" t="s">
        <v>14</v>
      </c>
      <c r="E158" s="4">
        <v>1411780.2</v>
      </c>
      <c r="F158" s="4">
        <v>1411852.4</v>
      </c>
      <c r="G158" s="6">
        <f t="shared" si="4"/>
        <v>-72.19999999995343</v>
      </c>
      <c r="H158" s="4">
        <v>558267460</v>
      </c>
      <c r="I158" s="4">
        <v>559888716</v>
      </c>
      <c r="J158" s="6">
        <f t="shared" si="5"/>
        <v>-1621256</v>
      </c>
    </row>
    <row r="159" spans="2:10" ht="12.75">
      <c r="B159" t="s">
        <v>183</v>
      </c>
      <c r="D159" t="s">
        <v>16</v>
      </c>
      <c r="E159" s="4">
        <v>71425.7</v>
      </c>
      <c r="F159" s="4">
        <v>71470.7</v>
      </c>
      <c r="G159" s="6">
        <f t="shared" si="4"/>
        <v>-45</v>
      </c>
      <c r="H159" s="4">
        <v>102646538</v>
      </c>
      <c r="I159" s="4">
        <v>101200755</v>
      </c>
      <c r="J159" s="6">
        <f t="shared" si="5"/>
        <v>1445783</v>
      </c>
    </row>
    <row r="160" spans="2:10" ht="12.75">
      <c r="B160" t="s">
        <v>184</v>
      </c>
      <c r="D160" t="s">
        <v>14</v>
      </c>
      <c r="E160" s="4">
        <v>413622.9</v>
      </c>
      <c r="F160" s="4">
        <v>413667.4</v>
      </c>
      <c r="G160" s="6">
        <f t="shared" si="4"/>
        <v>-44.5</v>
      </c>
      <c r="H160" s="4">
        <v>896523267</v>
      </c>
      <c r="I160" s="4">
        <v>897554503</v>
      </c>
      <c r="J160" s="6">
        <f t="shared" si="5"/>
        <v>-1031236</v>
      </c>
    </row>
    <row r="161" spans="2:10" ht="12.75">
      <c r="B161" t="s">
        <v>185</v>
      </c>
      <c r="D161" t="s">
        <v>14</v>
      </c>
      <c r="E161" s="4">
        <v>335273.3</v>
      </c>
      <c r="F161" s="4">
        <v>335209.9</v>
      </c>
      <c r="G161" s="6">
        <f t="shared" si="4"/>
        <v>63.399999999965075</v>
      </c>
      <c r="H161" s="4">
        <v>302449555</v>
      </c>
      <c r="I161" s="4">
        <v>302372654</v>
      </c>
      <c r="J161" s="6">
        <f t="shared" si="5"/>
        <v>76901</v>
      </c>
    </row>
    <row r="162" spans="2:10" ht="12.75">
      <c r="B162" t="s">
        <v>49</v>
      </c>
      <c r="D162" t="s">
        <v>14</v>
      </c>
      <c r="E162" s="4">
        <v>71372</v>
      </c>
      <c r="F162" s="4">
        <v>71373.4</v>
      </c>
      <c r="G162" s="6">
        <f t="shared" si="4"/>
        <v>-1.3999999999941792</v>
      </c>
      <c r="H162" s="4">
        <v>92689278</v>
      </c>
      <c r="I162" s="4">
        <v>92703127</v>
      </c>
      <c r="J162" s="6">
        <f t="shared" si="5"/>
        <v>-13849</v>
      </c>
    </row>
    <row r="163" spans="2:10" ht="12.75">
      <c r="B163" t="s">
        <v>186</v>
      </c>
      <c r="D163" t="s">
        <v>14</v>
      </c>
      <c r="E163" s="4">
        <v>263895.2</v>
      </c>
      <c r="F163" s="4">
        <v>263806.7</v>
      </c>
      <c r="G163" s="6">
        <f t="shared" si="4"/>
        <v>88.5</v>
      </c>
      <c r="H163" s="4">
        <v>700585530</v>
      </c>
      <c r="I163" s="4">
        <v>700194815</v>
      </c>
      <c r="J163" s="6">
        <f t="shared" si="5"/>
        <v>390715</v>
      </c>
    </row>
    <row r="164" spans="2:10" ht="12.75">
      <c r="B164" t="s">
        <v>187</v>
      </c>
      <c r="D164" t="s">
        <v>14</v>
      </c>
      <c r="E164" s="4">
        <v>208848.1</v>
      </c>
      <c r="F164" s="4">
        <v>208761.7</v>
      </c>
      <c r="G164" s="6">
        <f t="shared" si="4"/>
        <v>86.39999999999418</v>
      </c>
      <c r="H164" s="4">
        <v>646621354</v>
      </c>
      <c r="I164" s="4">
        <v>646228234</v>
      </c>
      <c r="J164" s="6">
        <f t="shared" si="5"/>
        <v>393120</v>
      </c>
    </row>
    <row r="165" spans="2:10" ht="12.75">
      <c r="B165" t="s">
        <v>188</v>
      </c>
      <c r="D165" t="s">
        <v>14</v>
      </c>
      <c r="E165" s="4">
        <v>53192.4</v>
      </c>
      <c r="F165" s="4">
        <v>53190.3</v>
      </c>
      <c r="G165" s="6">
        <f t="shared" si="4"/>
        <v>2.099999999998545</v>
      </c>
      <c r="H165" s="4">
        <v>20645569</v>
      </c>
      <c r="I165" s="4">
        <v>20645569</v>
      </c>
      <c r="J165" s="6">
        <f t="shared" si="5"/>
        <v>0</v>
      </c>
    </row>
    <row r="166" spans="2:10" ht="12.75">
      <c r="B166" t="s">
        <v>189</v>
      </c>
      <c r="D166" t="s">
        <v>14</v>
      </c>
      <c r="E166" s="4">
        <v>1854.7</v>
      </c>
      <c r="F166" s="4">
        <v>1854.8</v>
      </c>
      <c r="G166" s="6">
        <f t="shared" si="4"/>
        <v>-0.09999999999990905</v>
      </c>
      <c r="H166" s="4">
        <v>33318607</v>
      </c>
      <c r="I166" s="4">
        <v>33321012</v>
      </c>
      <c r="J166" s="6">
        <f t="shared" si="5"/>
        <v>-2405</v>
      </c>
    </row>
    <row r="167" spans="2:10" ht="12.75">
      <c r="B167" t="s">
        <v>190</v>
      </c>
      <c r="D167" t="s">
        <v>61</v>
      </c>
      <c r="E167" s="4">
        <v>0</v>
      </c>
      <c r="F167" s="4">
        <v>0</v>
      </c>
      <c r="G167" s="6">
        <f t="shared" si="4"/>
        <v>0</v>
      </c>
      <c r="H167" s="4">
        <v>5824598356</v>
      </c>
      <c r="I167" s="4">
        <v>5824279555</v>
      </c>
      <c r="J167" s="6">
        <f t="shared" si="5"/>
        <v>318801</v>
      </c>
    </row>
    <row r="168" spans="2:10" ht="12.75">
      <c r="B168" t="s">
        <v>37</v>
      </c>
      <c r="D168" t="s">
        <v>16</v>
      </c>
      <c r="E168" s="4">
        <v>571682.2</v>
      </c>
      <c r="F168" s="4">
        <v>571604.4</v>
      </c>
      <c r="G168" s="6">
        <f t="shared" si="4"/>
        <v>77.79999999993015</v>
      </c>
      <c r="H168" s="4">
        <v>2703005152</v>
      </c>
      <c r="I168" s="4">
        <v>2702379408</v>
      </c>
      <c r="J168" s="6">
        <f t="shared" si="5"/>
        <v>625744</v>
      </c>
    </row>
    <row r="169" spans="2:10" ht="12.75">
      <c r="B169" t="s">
        <v>191</v>
      </c>
      <c r="D169" t="s">
        <v>16</v>
      </c>
      <c r="E169" s="4">
        <v>2723632.4</v>
      </c>
      <c r="F169" s="4">
        <v>2723774.2</v>
      </c>
      <c r="G169" s="6">
        <f t="shared" si="4"/>
        <v>-141.8000000002794</v>
      </c>
      <c r="H169" s="4">
        <v>2595656809</v>
      </c>
      <c r="I169" s="4">
        <v>2595751052</v>
      </c>
      <c r="J169" s="6">
        <f t="shared" si="5"/>
        <v>-94243</v>
      </c>
    </row>
    <row r="170" spans="2:10" ht="12.75">
      <c r="B170" t="s">
        <v>192</v>
      </c>
      <c r="D170" t="s">
        <v>61</v>
      </c>
      <c r="E170" s="4">
        <v>0</v>
      </c>
      <c r="F170" s="4">
        <v>0</v>
      </c>
      <c r="G170" s="6">
        <f t="shared" si="4"/>
        <v>0</v>
      </c>
      <c r="H170" s="4">
        <v>525936395</v>
      </c>
      <c r="I170" s="4">
        <v>526149095</v>
      </c>
      <c r="J170" s="6">
        <f t="shared" si="5"/>
        <v>-212700</v>
      </c>
    </row>
    <row r="171" spans="2:10" ht="12.75">
      <c r="B171" t="s">
        <v>41</v>
      </c>
      <c r="D171" t="s">
        <v>14</v>
      </c>
      <c r="E171" s="4">
        <v>3738182.5</v>
      </c>
      <c r="F171" s="4">
        <v>3752663.4</v>
      </c>
      <c r="G171" s="6">
        <f t="shared" si="4"/>
        <v>-14480.899999999907</v>
      </c>
      <c r="H171" s="4">
        <v>1769143129</v>
      </c>
      <c r="I171" s="4">
        <v>1775065526</v>
      </c>
      <c r="J171" s="6">
        <f t="shared" si="5"/>
        <v>-5922397</v>
      </c>
    </row>
    <row r="172" spans="2:10" ht="12.75">
      <c r="B172" t="s">
        <v>193</v>
      </c>
      <c r="D172" t="s">
        <v>14</v>
      </c>
      <c r="E172" s="4">
        <v>797838.8</v>
      </c>
      <c r="F172" s="4">
        <v>798464.9</v>
      </c>
      <c r="G172" s="6">
        <f t="shared" si="4"/>
        <v>-626.0999999999767</v>
      </c>
      <c r="H172" s="4">
        <v>224247286</v>
      </c>
      <c r="I172" s="4">
        <v>225032044</v>
      </c>
      <c r="J172" s="6">
        <f t="shared" si="5"/>
        <v>-784758</v>
      </c>
    </row>
    <row r="173" spans="2:10" ht="12.75">
      <c r="B173" t="s">
        <v>194</v>
      </c>
      <c r="D173" t="s">
        <v>14</v>
      </c>
      <c r="E173" s="4">
        <v>60230.8</v>
      </c>
      <c r="F173" s="4">
        <v>60189.1</v>
      </c>
      <c r="G173" s="6">
        <f t="shared" si="4"/>
        <v>41.700000000004366</v>
      </c>
      <c r="H173" s="4">
        <v>18227828</v>
      </c>
      <c r="I173" s="4">
        <v>18203146</v>
      </c>
      <c r="J173" s="6">
        <f t="shared" si="5"/>
        <v>24682</v>
      </c>
    </row>
    <row r="174" spans="2:10" ht="12.75">
      <c r="B174" t="s">
        <v>195</v>
      </c>
      <c r="D174" t="s">
        <v>14</v>
      </c>
      <c r="E174" s="4">
        <v>42493.1</v>
      </c>
      <c r="F174" s="4">
        <v>42473.2</v>
      </c>
      <c r="G174" s="6">
        <f t="shared" si="4"/>
        <v>19.900000000001455</v>
      </c>
      <c r="H174" s="4">
        <v>16213912</v>
      </c>
      <c r="I174" s="4">
        <v>16213912</v>
      </c>
      <c r="J174" s="6">
        <f t="shared" si="5"/>
        <v>0</v>
      </c>
    </row>
    <row r="175" spans="2:10" ht="12.75">
      <c r="B175" t="s">
        <v>43</v>
      </c>
      <c r="D175" t="s">
        <v>14</v>
      </c>
      <c r="E175" s="4">
        <v>151022</v>
      </c>
      <c r="F175" s="4">
        <v>151022</v>
      </c>
      <c r="G175" s="6">
        <f t="shared" si="4"/>
        <v>0</v>
      </c>
      <c r="H175" s="4">
        <v>36335325</v>
      </c>
      <c r="I175" s="4">
        <v>36335325</v>
      </c>
      <c r="J175" s="6">
        <f t="shared" si="5"/>
        <v>0</v>
      </c>
    </row>
    <row r="176" spans="2:10" ht="12.75">
      <c r="B176" t="s">
        <v>196</v>
      </c>
      <c r="D176" t="s">
        <v>14</v>
      </c>
      <c r="E176" s="4">
        <v>46298.8</v>
      </c>
      <c r="F176" s="4">
        <v>46298.8</v>
      </c>
      <c r="G176" s="6">
        <f t="shared" si="4"/>
        <v>0</v>
      </c>
      <c r="H176" s="4">
        <v>39291797</v>
      </c>
      <c r="I176" s="4">
        <v>39291797</v>
      </c>
      <c r="J176" s="6">
        <f t="shared" si="5"/>
        <v>0</v>
      </c>
    </row>
    <row r="177" spans="2:10" ht="12.75">
      <c r="B177" t="s">
        <v>9</v>
      </c>
      <c r="D177" t="s">
        <v>14</v>
      </c>
      <c r="E177" s="4">
        <v>82749.6</v>
      </c>
      <c r="F177" s="4">
        <v>82749.6</v>
      </c>
      <c r="G177" s="6">
        <f t="shared" si="4"/>
        <v>0</v>
      </c>
      <c r="H177" s="4">
        <v>19377572</v>
      </c>
      <c r="I177" s="4">
        <v>19377572</v>
      </c>
      <c r="J177" s="6">
        <f t="shared" si="5"/>
        <v>0</v>
      </c>
    </row>
    <row r="178" spans="2:10" ht="12.75">
      <c r="B178" t="s">
        <v>197</v>
      </c>
      <c r="D178" t="s">
        <v>14</v>
      </c>
      <c r="E178" s="4">
        <v>81765.2</v>
      </c>
      <c r="F178" s="4">
        <v>81765.2</v>
      </c>
      <c r="G178" s="6">
        <f t="shared" si="4"/>
        <v>0</v>
      </c>
      <c r="H178" s="4">
        <v>25087983</v>
      </c>
      <c r="I178" s="4">
        <v>25087983</v>
      </c>
      <c r="J178" s="6">
        <f t="shared" si="5"/>
        <v>0</v>
      </c>
    </row>
    <row r="179" spans="2:10" ht="12.75">
      <c r="B179" t="s">
        <v>198</v>
      </c>
      <c r="D179" t="s">
        <v>14</v>
      </c>
      <c r="E179" s="4">
        <v>333279.3</v>
      </c>
      <c r="F179" s="4">
        <v>333967</v>
      </c>
      <c r="G179" s="6">
        <f t="shared" si="4"/>
        <v>-687.7000000000116</v>
      </c>
      <c r="H179" s="4">
        <v>69712869</v>
      </c>
      <c r="I179" s="4">
        <v>70522309</v>
      </c>
      <c r="J179" s="6">
        <f t="shared" si="5"/>
        <v>-809440</v>
      </c>
    </row>
    <row r="180" spans="2:10" ht="12.75">
      <c r="B180" t="s">
        <v>199</v>
      </c>
      <c r="D180" t="s">
        <v>14</v>
      </c>
      <c r="E180" s="4">
        <v>1932243.1</v>
      </c>
      <c r="F180" s="4">
        <v>1946440.5</v>
      </c>
      <c r="G180" s="6">
        <f t="shared" si="4"/>
        <v>-14197.399999999907</v>
      </c>
      <c r="H180" s="4">
        <v>1393299687</v>
      </c>
      <c r="I180" s="4">
        <v>1398450900</v>
      </c>
      <c r="J180" s="6">
        <f t="shared" si="5"/>
        <v>-5151213</v>
      </c>
    </row>
    <row r="181" spans="2:10" ht="12.75">
      <c r="B181" t="s">
        <v>200</v>
      </c>
      <c r="D181" t="s">
        <v>14</v>
      </c>
      <c r="E181" s="4">
        <v>32338.5</v>
      </c>
      <c r="F181" s="4">
        <v>32338.5</v>
      </c>
      <c r="G181" s="6">
        <f t="shared" si="4"/>
        <v>0</v>
      </c>
      <c r="H181" s="4">
        <v>21516957</v>
      </c>
      <c r="I181" s="4">
        <v>21516957</v>
      </c>
      <c r="J181" s="6">
        <f t="shared" si="5"/>
        <v>0</v>
      </c>
    </row>
    <row r="182" spans="2:10" ht="12.75">
      <c r="B182" t="s">
        <v>201</v>
      </c>
      <c r="D182" t="s">
        <v>14</v>
      </c>
      <c r="E182" s="4">
        <v>475509.5</v>
      </c>
      <c r="F182" s="4">
        <v>484985.8</v>
      </c>
      <c r="G182" s="6">
        <f t="shared" si="4"/>
        <v>-9476.299999999988</v>
      </c>
      <c r="H182" s="4">
        <v>169377371</v>
      </c>
      <c r="I182" s="4">
        <v>172592868</v>
      </c>
      <c r="J182" s="6">
        <f t="shared" si="5"/>
        <v>-3215497</v>
      </c>
    </row>
    <row r="183" spans="2:10" ht="12.75">
      <c r="B183" t="s">
        <v>44</v>
      </c>
      <c r="D183" t="s">
        <v>14</v>
      </c>
      <c r="E183" s="4">
        <v>48.4</v>
      </c>
      <c r="F183" s="4">
        <v>9.6</v>
      </c>
      <c r="G183" s="6">
        <f t="shared" si="4"/>
        <v>38.8</v>
      </c>
      <c r="H183" s="4">
        <v>32537</v>
      </c>
      <c r="I183" s="4">
        <v>17717</v>
      </c>
      <c r="J183" s="6">
        <f t="shared" si="5"/>
        <v>14820</v>
      </c>
    </row>
    <row r="184" spans="2:10" ht="12.75">
      <c r="B184" t="s">
        <v>202</v>
      </c>
      <c r="D184" t="s">
        <v>14</v>
      </c>
      <c r="E184" s="4">
        <v>221562.8</v>
      </c>
      <c r="F184" s="4">
        <v>221606.2</v>
      </c>
      <c r="G184" s="6">
        <f t="shared" si="4"/>
        <v>-43.40000000002328</v>
      </c>
      <c r="H184" s="4">
        <v>443222922</v>
      </c>
      <c r="I184" s="4">
        <v>443401103</v>
      </c>
      <c r="J184" s="6">
        <f t="shared" si="5"/>
        <v>-178181</v>
      </c>
    </row>
    <row r="185" spans="2:10" ht="12.75">
      <c r="B185" t="s">
        <v>203</v>
      </c>
      <c r="D185" t="s">
        <v>14</v>
      </c>
      <c r="E185" s="4">
        <v>215541</v>
      </c>
      <c r="F185" s="4">
        <v>219017.1</v>
      </c>
      <c r="G185" s="6">
        <f t="shared" si="4"/>
        <v>-3476.100000000006</v>
      </c>
      <c r="H185" s="4">
        <v>65904789</v>
      </c>
      <c r="I185" s="4">
        <v>67008519</v>
      </c>
      <c r="J185" s="6">
        <f t="shared" si="5"/>
        <v>-1103730</v>
      </c>
    </row>
    <row r="186" spans="2:10" ht="12.75">
      <c r="B186" t="s">
        <v>204</v>
      </c>
      <c r="D186" t="s">
        <v>14</v>
      </c>
      <c r="E186" s="4">
        <v>171722.6</v>
      </c>
      <c r="F186" s="4">
        <v>173214.3</v>
      </c>
      <c r="G186" s="6">
        <f t="shared" si="4"/>
        <v>-1491.6999999999825</v>
      </c>
      <c r="H186" s="4">
        <v>79035115</v>
      </c>
      <c r="I186" s="4">
        <v>79456536</v>
      </c>
      <c r="J186" s="6">
        <f t="shared" si="5"/>
        <v>-421421</v>
      </c>
    </row>
    <row r="187" spans="2:10" ht="12.75">
      <c r="B187" t="s">
        <v>45</v>
      </c>
      <c r="D187" t="s">
        <v>14</v>
      </c>
      <c r="E187" s="4">
        <v>31123.3</v>
      </c>
      <c r="F187" s="4">
        <v>31108.2</v>
      </c>
      <c r="G187" s="6">
        <f t="shared" si="4"/>
        <v>15.099999999998545</v>
      </c>
      <c r="H187" s="4">
        <v>20789636</v>
      </c>
      <c r="I187" s="4">
        <v>20760797</v>
      </c>
      <c r="J187" s="6">
        <f t="shared" si="5"/>
        <v>28839</v>
      </c>
    </row>
    <row r="188" spans="2:10" ht="12.75">
      <c r="B188" t="s">
        <v>46</v>
      </c>
      <c r="D188" t="s">
        <v>14</v>
      </c>
      <c r="E188" s="4">
        <v>485736.7</v>
      </c>
      <c r="F188" s="4">
        <v>485815.1</v>
      </c>
      <c r="G188" s="6">
        <f t="shared" si="4"/>
        <v>-78.39999999996508</v>
      </c>
      <c r="H188" s="4">
        <v>238445209</v>
      </c>
      <c r="I188" s="4">
        <v>238520319</v>
      </c>
      <c r="J188" s="6">
        <f t="shared" si="5"/>
        <v>-75110</v>
      </c>
    </row>
    <row r="189" spans="2:10" ht="12.75">
      <c r="B189" t="s">
        <v>11</v>
      </c>
      <c r="D189" t="s">
        <v>14</v>
      </c>
      <c r="E189" s="4">
        <v>20227.8</v>
      </c>
      <c r="F189" s="4">
        <v>20227.8</v>
      </c>
      <c r="G189" s="6">
        <f t="shared" si="4"/>
        <v>0</v>
      </c>
      <c r="H189" s="4">
        <v>9470057</v>
      </c>
      <c r="I189" s="4">
        <v>9470057</v>
      </c>
      <c r="J189" s="6">
        <f t="shared" si="5"/>
        <v>0</v>
      </c>
    </row>
    <row r="190" spans="2:10" ht="12.75">
      <c r="B190" t="s">
        <v>205</v>
      </c>
      <c r="D190" t="s">
        <v>14</v>
      </c>
      <c r="E190" s="4">
        <v>10418.4</v>
      </c>
      <c r="F190" s="4">
        <v>10431.9</v>
      </c>
      <c r="G190" s="6">
        <f t="shared" si="4"/>
        <v>-13.5</v>
      </c>
      <c r="H190" s="4">
        <v>27405768</v>
      </c>
      <c r="I190" s="4">
        <v>27488184</v>
      </c>
      <c r="J190" s="6">
        <f t="shared" si="5"/>
        <v>-82416</v>
      </c>
    </row>
    <row r="191" spans="2:10" ht="12.75">
      <c r="B191" t="s">
        <v>206</v>
      </c>
      <c r="D191" t="s">
        <v>14</v>
      </c>
      <c r="E191" s="4">
        <v>268014</v>
      </c>
      <c r="F191" s="4">
        <v>267686.1</v>
      </c>
      <c r="G191" s="6">
        <f t="shared" si="4"/>
        <v>327.9000000000233</v>
      </c>
      <c r="H191" s="4">
        <v>318099326</v>
      </c>
      <c r="I191" s="4">
        <v>318217843</v>
      </c>
      <c r="J191" s="6">
        <f t="shared" si="5"/>
        <v>-118517</v>
      </c>
    </row>
    <row r="192" spans="2:10" ht="12.75">
      <c r="B192" t="s">
        <v>42</v>
      </c>
      <c r="D192" t="s">
        <v>14</v>
      </c>
      <c r="E192" s="4">
        <v>1008100.6</v>
      </c>
      <c r="F192" s="4">
        <v>1007758.1</v>
      </c>
      <c r="G192" s="6">
        <f t="shared" si="4"/>
        <v>342.5</v>
      </c>
      <c r="H192" s="4">
        <v>151596156</v>
      </c>
      <c r="I192" s="4">
        <v>151582582</v>
      </c>
      <c r="J192" s="6">
        <f t="shared" si="5"/>
        <v>13574</v>
      </c>
    </row>
    <row r="193" spans="2:10" ht="12.75">
      <c r="B193" t="s">
        <v>207</v>
      </c>
      <c r="D193" t="s">
        <v>14</v>
      </c>
      <c r="E193" s="4">
        <v>9704.1</v>
      </c>
      <c r="F193" s="4">
        <v>9567.3</v>
      </c>
      <c r="G193" s="6">
        <f t="shared" si="4"/>
        <v>136.8000000000011</v>
      </c>
      <c r="H193" s="4">
        <v>20324342</v>
      </c>
      <c r="I193" s="4">
        <v>19949395</v>
      </c>
      <c r="J193" s="6">
        <f t="shared" si="5"/>
        <v>374947</v>
      </c>
    </row>
    <row r="194" spans="2:10" ht="12.75">
      <c r="B194" t="s">
        <v>47</v>
      </c>
      <c r="D194" t="s">
        <v>14</v>
      </c>
      <c r="E194" s="4">
        <v>12632.7</v>
      </c>
      <c r="F194" s="4">
        <v>12632.7</v>
      </c>
      <c r="G194" s="6">
        <f t="shared" si="4"/>
        <v>0</v>
      </c>
      <c r="H194" s="4">
        <v>4405537</v>
      </c>
      <c r="I194" s="4">
        <v>4405537</v>
      </c>
      <c r="J194" s="6">
        <f t="shared" si="5"/>
        <v>0</v>
      </c>
    </row>
    <row r="195" spans="2:10" ht="12.75">
      <c r="B195" t="s">
        <v>208</v>
      </c>
      <c r="D195" t="s">
        <v>14</v>
      </c>
      <c r="E195" s="4">
        <v>1296466.1</v>
      </c>
      <c r="F195" s="4">
        <v>1294043.1</v>
      </c>
      <c r="G195" s="6">
        <f t="shared" si="4"/>
        <v>2423</v>
      </c>
      <c r="H195" s="4">
        <v>418654706</v>
      </c>
      <c r="I195" s="4">
        <v>418073472</v>
      </c>
      <c r="J195" s="6">
        <f t="shared" si="5"/>
        <v>581234</v>
      </c>
    </row>
    <row r="196" spans="2:10" ht="12.75">
      <c r="B196" t="s">
        <v>209</v>
      </c>
      <c r="D196" t="s">
        <v>61</v>
      </c>
      <c r="E196" s="4">
        <v>0</v>
      </c>
      <c r="F196" s="4">
        <v>0</v>
      </c>
      <c r="G196" s="6">
        <f t="shared" si="4"/>
        <v>0</v>
      </c>
      <c r="H196" s="4">
        <v>541644257</v>
      </c>
      <c r="I196" s="4">
        <v>541454800</v>
      </c>
      <c r="J196" s="6">
        <f t="shared" si="5"/>
        <v>189457</v>
      </c>
    </row>
    <row r="197" spans="2:10" ht="12.75">
      <c r="B197" t="s">
        <v>210</v>
      </c>
      <c r="D197" t="s">
        <v>61</v>
      </c>
      <c r="E197" s="4">
        <v>0</v>
      </c>
      <c r="F197" s="4">
        <v>0</v>
      </c>
      <c r="G197" s="6">
        <f t="shared" si="4"/>
        <v>0</v>
      </c>
      <c r="H197" s="4">
        <v>591343866</v>
      </c>
      <c r="I197" s="4">
        <v>591554150</v>
      </c>
      <c r="J197" s="6">
        <f t="shared" si="5"/>
        <v>-210284</v>
      </c>
    </row>
    <row r="198" spans="2:10" ht="12.75">
      <c r="B198" t="s">
        <v>211</v>
      </c>
      <c r="D198" t="s">
        <v>61</v>
      </c>
      <c r="E198" s="4">
        <v>0</v>
      </c>
      <c r="F198" s="4">
        <v>0</v>
      </c>
      <c r="G198" s="6">
        <f t="shared" si="4"/>
        <v>0</v>
      </c>
      <c r="H198" s="4">
        <v>286407003</v>
      </c>
      <c r="I198" s="4">
        <v>286383128</v>
      </c>
      <c r="J198" s="6">
        <f t="shared" si="5"/>
        <v>23875</v>
      </c>
    </row>
    <row r="199" spans="2:10" ht="12.75">
      <c r="B199" t="s">
        <v>212</v>
      </c>
      <c r="D199" t="s">
        <v>61</v>
      </c>
      <c r="E199" s="4">
        <v>232176</v>
      </c>
      <c r="F199" s="4">
        <v>232176</v>
      </c>
      <c r="G199" s="6">
        <f t="shared" si="4"/>
        <v>0</v>
      </c>
      <c r="H199" s="4">
        <v>17296852543</v>
      </c>
      <c r="I199" s="4">
        <v>17300456282</v>
      </c>
      <c r="J199" s="6">
        <f t="shared" si="5"/>
        <v>-3603739</v>
      </c>
    </row>
    <row r="200" spans="2:10" ht="12.75">
      <c r="B200" t="s">
        <v>50</v>
      </c>
      <c r="D200" t="s">
        <v>14</v>
      </c>
      <c r="E200" s="4">
        <v>16041513.9</v>
      </c>
      <c r="F200" s="4">
        <v>16056089.1</v>
      </c>
      <c r="G200" s="6">
        <f t="shared" si="4"/>
        <v>-14575.199999999255</v>
      </c>
      <c r="H200" s="4">
        <v>2356575425</v>
      </c>
      <c r="I200" s="4">
        <v>2353046172</v>
      </c>
      <c r="J200" s="6">
        <f t="shared" si="5"/>
        <v>3529253</v>
      </c>
    </row>
    <row r="201" spans="2:10" ht="12.75">
      <c r="B201" t="s">
        <v>213</v>
      </c>
      <c r="D201" t="s">
        <v>14</v>
      </c>
      <c r="E201" s="4">
        <v>8746432</v>
      </c>
      <c r="F201" s="4">
        <v>8746024</v>
      </c>
      <c r="G201" s="6">
        <f t="shared" si="4"/>
        <v>408</v>
      </c>
      <c r="H201" s="4">
        <v>732711304</v>
      </c>
      <c r="I201" s="4">
        <v>732709236</v>
      </c>
      <c r="J201" s="6">
        <f t="shared" si="5"/>
        <v>2068</v>
      </c>
    </row>
    <row r="202" spans="2:10" ht="12.75">
      <c r="B202" t="s">
        <v>51</v>
      </c>
      <c r="D202" t="s">
        <v>14</v>
      </c>
      <c r="E202" s="4">
        <v>6517493</v>
      </c>
      <c r="F202" s="4">
        <v>6481506</v>
      </c>
      <c r="G202" s="6">
        <f t="shared" si="4"/>
        <v>35987</v>
      </c>
      <c r="H202" s="4">
        <v>1384454588</v>
      </c>
      <c r="I202" s="4">
        <v>1381166051</v>
      </c>
      <c r="J202" s="6">
        <f t="shared" si="5"/>
        <v>3288537</v>
      </c>
    </row>
    <row r="203" spans="2:10" ht="12.75">
      <c r="B203" t="s">
        <v>52</v>
      </c>
      <c r="D203" t="s">
        <v>14</v>
      </c>
      <c r="E203" s="4">
        <v>759526.9</v>
      </c>
      <c r="F203" s="4">
        <v>810497.1</v>
      </c>
      <c r="G203" s="6">
        <f t="shared" si="4"/>
        <v>-50970.19999999995</v>
      </c>
      <c r="H203" s="4">
        <v>229945312</v>
      </c>
      <c r="I203" s="4">
        <v>229706664</v>
      </c>
      <c r="J203" s="6">
        <f t="shared" si="5"/>
        <v>238648</v>
      </c>
    </row>
    <row r="204" spans="2:10" ht="12.75">
      <c r="B204" t="s">
        <v>214</v>
      </c>
      <c r="D204" t="s">
        <v>61</v>
      </c>
      <c r="E204" s="4">
        <v>232176</v>
      </c>
      <c r="F204" s="4">
        <v>232176</v>
      </c>
      <c r="G204" s="6">
        <f aca="true" t="shared" si="6" ref="G204:G216">E204-F204</f>
        <v>0</v>
      </c>
      <c r="H204" s="4">
        <v>10048602851</v>
      </c>
      <c r="I204" s="4">
        <v>10052876214</v>
      </c>
      <c r="J204" s="6">
        <f aca="true" t="shared" si="7" ref="J204:J216">H204-I204</f>
        <v>-4273363</v>
      </c>
    </row>
    <row r="205" spans="2:10" ht="12.75">
      <c r="B205" t="s">
        <v>215</v>
      </c>
      <c r="D205" t="s">
        <v>61</v>
      </c>
      <c r="E205" s="4">
        <v>232176</v>
      </c>
      <c r="F205" s="4">
        <v>232176</v>
      </c>
      <c r="G205" s="6">
        <f t="shared" si="6"/>
        <v>0</v>
      </c>
      <c r="H205" s="4">
        <v>4039987248</v>
      </c>
      <c r="I205" s="4">
        <v>4045953887</v>
      </c>
      <c r="J205" s="6">
        <f t="shared" si="7"/>
        <v>-5966639</v>
      </c>
    </row>
    <row r="206" spans="2:10" ht="12.75">
      <c r="B206" t="s">
        <v>53</v>
      </c>
      <c r="D206" t="s">
        <v>14</v>
      </c>
      <c r="E206" s="4">
        <v>744442.7</v>
      </c>
      <c r="F206" s="4">
        <v>744376.2</v>
      </c>
      <c r="G206" s="6">
        <f t="shared" si="6"/>
        <v>66.5</v>
      </c>
      <c r="H206" s="4">
        <v>5920786743</v>
      </c>
      <c r="I206" s="4">
        <v>5919398029</v>
      </c>
      <c r="J206" s="6">
        <f t="shared" si="7"/>
        <v>1388714</v>
      </c>
    </row>
    <row r="207" spans="2:10" ht="12.75">
      <c r="B207" t="s">
        <v>216</v>
      </c>
      <c r="D207" t="s">
        <v>14</v>
      </c>
      <c r="E207" s="4">
        <v>85791.3</v>
      </c>
      <c r="F207" s="4">
        <v>85672.6</v>
      </c>
      <c r="G207" s="6">
        <f t="shared" si="6"/>
        <v>118.69999999999709</v>
      </c>
      <c r="H207" s="4">
        <v>87828860</v>
      </c>
      <c r="I207" s="4">
        <v>87524298</v>
      </c>
      <c r="J207" s="6">
        <f t="shared" si="7"/>
        <v>304562</v>
      </c>
    </row>
    <row r="208" spans="2:10" ht="12.75">
      <c r="B208" t="s">
        <v>54</v>
      </c>
      <c r="D208" t="s">
        <v>14</v>
      </c>
      <c r="E208" s="4">
        <v>52079.6</v>
      </c>
      <c r="F208" s="4">
        <v>52043.8</v>
      </c>
      <c r="G208" s="6">
        <f t="shared" si="6"/>
        <v>35.799999999995634</v>
      </c>
      <c r="H208" s="4">
        <v>1012405082</v>
      </c>
      <c r="I208" s="4">
        <v>1013031724</v>
      </c>
      <c r="J208" s="6">
        <f t="shared" si="7"/>
        <v>-626642</v>
      </c>
    </row>
    <row r="209" spans="2:10" ht="12.75">
      <c r="B209" t="s">
        <v>55</v>
      </c>
      <c r="D209" t="s">
        <v>14</v>
      </c>
      <c r="E209" s="4">
        <v>12769.4</v>
      </c>
      <c r="F209" s="4">
        <v>12764.1</v>
      </c>
      <c r="G209" s="6">
        <f t="shared" si="6"/>
        <v>5.299999999999272</v>
      </c>
      <c r="H209" s="4">
        <v>200377084</v>
      </c>
      <c r="I209" s="4">
        <v>201198921</v>
      </c>
      <c r="J209" s="6">
        <f t="shared" si="7"/>
        <v>-821837</v>
      </c>
    </row>
    <row r="210" spans="2:10" ht="12.75">
      <c r="B210" t="s">
        <v>56</v>
      </c>
      <c r="D210" t="s">
        <v>14</v>
      </c>
      <c r="E210" s="4">
        <v>17442.4</v>
      </c>
      <c r="F210" s="4">
        <v>17419.4</v>
      </c>
      <c r="G210" s="6">
        <f t="shared" si="6"/>
        <v>23</v>
      </c>
      <c r="H210" s="4">
        <v>320469680</v>
      </c>
      <c r="I210" s="4">
        <v>320406111</v>
      </c>
      <c r="J210" s="6">
        <f t="shared" si="7"/>
        <v>63569</v>
      </c>
    </row>
    <row r="211" spans="2:10" ht="12.75">
      <c r="B211" t="s">
        <v>57</v>
      </c>
      <c r="D211" t="s">
        <v>14</v>
      </c>
      <c r="E211" s="4">
        <v>5509.1</v>
      </c>
      <c r="F211" s="4">
        <v>5500</v>
      </c>
      <c r="G211" s="6">
        <f t="shared" si="6"/>
        <v>9.100000000000364</v>
      </c>
      <c r="H211" s="4">
        <v>90973153</v>
      </c>
      <c r="I211" s="4">
        <v>90965567</v>
      </c>
      <c r="J211" s="6">
        <f t="shared" si="7"/>
        <v>7586</v>
      </c>
    </row>
    <row r="212" spans="2:10" ht="12.75">
      <c r="B212" t="s">
        <v>58</v>
      </c>
      <c r="D212" t="s">
        <v>14</v>
      </c>
      <c r="E212" s="4">
        <v>16358.8</v>
      </c>
      <c r="F212" s="4">
        <v>16360.2</v>
      </c>
      <c r="G212" s="6">
        <f t="shared" si="6"/>
        <v>-1.4000000000014552</v>
      </c>
      <c r="H212" s="4">
        <v>400585165</v>
      </c>
      <c r="I212" s="4">
        <v>400461125</v>
      </c>
      <c r="J212" s="6">
        <f t="shared" si="7"/>
        <v>124040</v>
      </c>
    </row>
    <row r="213" spans="2:10" ht="12.75">
      <c r="B213" t="s">
        <v>59</v>
      </c>
      <c r="D213" t="s">
        <v>61</v>
      </c>
      <c r="E213" s="4">
        <v>0</v>
      </c>
      <c r="F213" s="4">
        <v>0</v>
      </c>
      <c r="G213" s="6">
        <f t="shared" si="6"/>
        <v>0</v>
      </c>
      <c r="H213" s="4">
        <v>3263147658</v>
      </c>
      <c r="I213" s="4">
        <v>3264146577</v>
      </c>
      <c r="J213" s="6">
        <f t="shared" si="7"/>
        <v>-998919</v>
      </c>
    </row>
    <row r="214" spans="2:10" ht="12.75">
      <c r="B214" t="s">
        <v>217</v>
      </c>
      <c r="D214" t="s">
        <v>15</v>
      </c>
      <c r="E214" s="4">
        <v>155099</v>
      </c>
      <c r="F214" s="4">
        <v>155094</v>
      </c>
      <c r="G214" s="6">
        <f t="shared" si="6"/>
        <v>5</v>
      </c>
      <c r="H214" s="4">
        <v>1705665420</v>
      </c>
      <c r="I214" s="4">
        <v>1705643631</v>
      </c>
      <c r="J214" s="6">
        <f t="shared" si="7"/>
        <v>21789</v>
      </c>
    </row>
    <row r="215" spans="2:10" ht="12.75">
      <c r="B215" t="s">
        <v>218</v>
      </c>
      <c r="D215" t="s">
        <v>61</v>
      </c>
      <c r="E215" s="4">
        <v>0</v>
      </c>
      <c r="F215" s="4">
        <v>0</v>
      </c>
      <c r="G215" s="6">
        <f t="shared" si="6"/>
        <v>0</v>
      </c>
      <c r="H215" s="4">
        <v>1557482238</v>
      </c>
      <c r="I215" s="4">
        <v>1558502946</v>
      </c>
      <c r="J215" s="6">
        <f t="shared" si="7"/>
        <v>-1020708</v>
      </c>
    </row>
    <row r="216" spans="2:10" ht="12.75">
      <c r="B216" t="s">
        <v>60</v>
      </c>
      <c r="D216" t="s">
        <v>14</v>
      </c>
      <c r="E216" s="4">
        <v>8295.8</v>
      </c>
      <c r="F216" s="4">
        <v>8292.8</v>
      </c>
      <c r="G216" s="6">
        <f t="shared" si="6"/>
        <v>3</v>
      </c>
      <c r="H216" s="4">
        <v>616121527</v>
      </c>
      <c r="I216" s="4">
        <v>617355595</v>
      </c>
      <c r="J216" s="6">
        <f t="shared" si="7"/>
        <v>-1234068</v>
      </c>
    </row>
    <row r="217" spans="6:10" ht="12.75">
      <c r="F217" s="4"/>
      <c r="G217" s="4"/>
      <c r="H217" s="4"/>
      <c r="I217" s="4"/>
      <c r="J217" s="4"/>
    </row>
    <row r="218" spans="5:10" ht="12.75">
      <c r="E218" s="4"/>
      <c r="F218" s="4"/>
      <c r="G218" s="4"/>
      <c r="H218" s="4"/>
      <c r="I218" s="4"/>
      <c r="J218" s="4"/>
    </row>
    <row r="219" spans="5:10" ht="12.75">
      <c r="E219" s="4"/>
      <c r="F219" s="4"/>
      <c r="G219" s="4"/>
      <c r="H219" s="4"/>
      <c r="I219" s="4"/>
      <c r="J219" s="4"/>
    </row>
    <row r="220" spans="5:10" ht="12.75">
      <c r="E220" s="4"/>
      <c r="F220" s="4"/>
      <c r="G220" s="4"/>
      <c r="H220" s="4"/>
      <c r="I220" s="4"/>
      <c r="J220" s="4"/>
    </row>
    <row r="221" spans="5:10" ht="12.75">
      <c r="E221" s="4"/>
      <c r="F221" s="4"/>
      <c r="G221" s="4"/>
      <c r="H221" s="4"/>
      <c r="I221" s="4"/>
      <c r="J221" s="4"/>
    </row>
    <row r="222" spans="5:10" ht="12.75">
      <c r="E222" s="4"/>
      <c r="F222" s="4"/>
      <c r="G222" s="4"/>
      <c r="H222" s="4"/>
      <c r="I222" s="4"/>
      <c r="J222" s="4"/>
    </row>
  </sheetData>
  <mergeCells count="7">
    <mergeCell ref="E7:J7"/>
    <mergeCell ref="E8:G8"/>
    <mergeCell ref="H8:J8"/>
    <mergeCell ref="A2:J2"/>
    <mergeCell ref="A3:J3"/>
    <mergeCell ref="A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morrisonh</dc:creator>
  <cp:keywords/>
  <dc:description/>
  <cp:lastModifiedBy>morrisonh</cp:lastModifiedBy>
  <dcterms:created xsi:type="dcterms:W3CDTF">2003-06-13T11:25:03Z</dcterms:created>
  <dcterms:modified xsi:type="dcterms:W3CDTF">2003-07-02T15:47:12Z</dcterms:modified>
  <cp:category/>
  <cp:version/>
  <cp:contentType/>
  <cp:contentStatus/>
</cp:coreProperties>
</file>