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4100" windowHeight="9345" activeTab="0"/>
  </bookViews>
  <sheets>
    <sheet name="Sheet1" sheetId="1" r:id="rId1"/>
  </sheets>
  <definedNames/>
  <calcPr fullCalcOnLoad="1"/>
</workbook>
</file>

<file path=xl/sharedStrings.xml><?xml version="1.0" encoding="utf-8"?>
<sst xmlns="http://schemas.openxmlformats.org/spreadsheetml/2006/main" count="82" uniqueCount="59">
  <si>
    <t>(grams per mile)</t>
  </si>
  <si>
    <t>Engine Type &amp; Pollutant</t>
  </si>
  <si>
    <t>Prior to</t>
  </si>
  <si>
    <t>control</t>
  </si>
  <si>
    <t>1968-69</t>
  </si>
  <si>
    <t>1970-71</t>
  </si>
  <si>
    <t>1973-74</t>
  </si>
  <si>
    <t>Gasoline</t>
  </si>
  <si>
    <t xml:space="preserve">   Non-methane hydrocarbons</t>
  </si>
  <si>
    <t>Carbon monoxide</t>
  </si>
  <si>
    <t>Nitrogen oxides</t>
  </si>
  <si>
    <t>Particulates</t>
  </si>
  <si>
    <t>Diesel</t>
  </si>
  <si>
    <t>Hydrocarbons (total)</t>
  </si>
  <si>
    <t xml:space="preserve">                    (full)</t>
  </si>
  <si>
    <t>d</t>
  </si>
  <si>
    <t>7-mode</t>
  </si>
  <si>
    <t>CVS-72</t>
  </si>
  <si>
    <t>CVS-75</t>
  </si>
  <si>
    <t>5 yrs/50,000 mi</t>
  </si>
  <si>
    <t>Source:</t>
  </si>
  <si>
    <t>Table 4.17</t>
  </si>
  <si>
    <r>
      <t>Federal Exhaust Emission Certification Standards for Gasoline- and Diesel-Powered Light Trucks (Category LDT1)</t>
    </r>
    <r>
      <rPr>
        <b/>
        <vertAlign val="superscript"/>
        <sz val="8"/>
        <rFont val="Arial"/>
        <family val="2"/>
      </rPr>
      <t>a,b,c</t>
    </r>
  </si>
  <si>
    <r>
      <t xml:space="preserve">LDT1 Weight Criteria </t>
    </r>
    <r>
      <rPr>
        <b/>
        <i/>
        <sz val="8"/>
        <rFont val="Arial"/>
        <family val="2"/>
      </rPr>
      <t>h</t>
    </r>
  </si>
  <si>
    <r>
      <t xml:space="preserve">Test Procedure </t>
    </r>
    <r>
      <rPr>
        <b/>
        <i/>
        <sz val="8"/>
        <rFont val="Arial"/>
        <family val="2"/>
      </rPr>
      <t>b</t>
    </r>
  </si>
  <si>
    <t>f</t>
  </si>
  <si>
    <t>GVWR up through 6,000 lbs</t>
  </si>
  <si>
    <t>1979-81</t>
  </si>
  <si>
    <t>1982-83</t>
  </si>
  <si>
    <t>1985-86</t>
  </si>
  <si>
    <t>1988-93</t>
  </si>
  <si>
    <t>1976-78</t>
  </si>
  <si>
    <t>GVWR up through 8,500 lbs</t>
  </si>
  <si>
    <t>1995-2004</t>
  </si>
  <si>
    <t>(f)</t>
  </si>
  <si>
    <t>GVWR up through 6,000 lbs;   LVW up through 3,750 lbs</t>
  </si>
  <si>
    <t>11 yrs/120,000 mi</t>
  </si>
  <si>
    <t>40 CFR 86.082-2; 40 CFR 86.085-2; 40 CFR 86.090-2; 40 CFR 86.090-9; 40 CFR 86.091-9; 40 CFR 86.094-9; 40 CFR 86.096-2; 40 CFR 86.096-9; 40 CFR 86.099-9; 40 CFR 86.000-9;</t>
  </si>
  <si>
    <t xml:space="preserve">        40 CFR 86.001-9; 40 CFR 86.004-9.  Lisa Snapp, Office of Air and Radiation, Environmental Protection Agency, Personal communication.</t>
  </si>
  <si>
    <t>classified as light trucks and were required to meet the same standards.  As of 1979, the maximum weight was raised to 8,500 lbs GVWR.  During 1988 through 1993, light trucks were</t>
  </si>
  <si>
    <t>divided into two subcategories that coincide with the current LDT1 and LDT2/3/4 categories.</t>
  </si>
  <si>
    <r>
      <t xml:space="preserve">        </t>
    </r>
    <r>
      <rPr>
        <vertAlign val="superscript"/>
        <sz val="8"/>
        <rFont val="Arial"/>
        <family val="2"/>
      </rPr>
      <t>a</t>
    </r>
    <r>
      <rPr>
        <sz val="8"/>
        <rFont val="Arial"/>
        <family val="2"/>
      </rPr>
      <t>Light truck categories LDT1-LDT4 were not actually created until 1994.  From 1968 to 1978 all trucks with a Gross Vehicle Weight Rating (GVWR) up to 6,000 lbs were</t>
    </r>
  </si>
  <si>
    <t>year 1971 and was replaced by the CVS-72 procedure beginning in model year 1972.  The CVS-75 became the test procedure as of model year 1975.  While it may appear that the total</t>
  </si>
  <si>
    <t xml:space="preserve">hydrocarbon and carbon monoxide standards were relaxed in 1972-74, these standards were actually more stringent due to the more stringent nature of the CVS-72 test procedure.  </t>
  </si>
  <si>
    <t>Additional standards for carbon monoxide and composite standards for non-methane hydrocarbons and nitrogen oxides tested over the new Supplemental Federal Test Procedure will be</t>
  </si>
  <si>
    <t>phased-in during model years 2000-02; these standards are not shown in this table.</t>
  </si>
  <si>
    <r>
      <t xml:space="preserve">        </t>
    </r>
    <r>
      <rPr>
        <vertAlign val="superscript"/>
        <sz val="8"/>
        <rFont val="Arial"/>
        <family val="2"/>
      </rPr>
      <t>b</t>
    </r>
    <r>
      <rPr>
        <sz val="8"/>
        <rFont val="Arial"/>
        <family val="2"/>
      </rPr>
      <t>The test procedure for measuring exhaust emissions has changed several times over the course of vehicle emissions regulation.  The 7-mode procedure was used through mode l</t>
    </r>
  </si>
  <si>
    <t>(several useful life options were available for 1984).  Beginning in model year 1994, emission standards were established for an intermediate useful life of 5 years/50,000 miles as well as a</t>
  </si>
  <si>
    <t>full useful life of 11 years/120,000 miles (these standards are shown in parentheses).  Hydrocarbon standards, however,  were established only for full useful life. Tier 1 exhaust standards,</t>
  </si>
  <si>
    <t>except PM standards, were phased-in during 1994-96 at a rate of 40, 80, and 100 percent, respectively.  PM standards were phased-in at a rate of 40, 80, and 100 percent during 1995-97.</t>
  </si>
  <si>
    <r>
      <t xml:space="preserve">        </t>
    </r>
    <r>
      <rPr>
        <vertAlign val="superscript"/>
        <sz val="8"/>
        <rFont val="Arial"/>
        <family val="2"/>
      </rPr>
      <t>c</t>
    </r>
    <r>
      <rPr>
        <sz val="8"/>
        <rFont val="Arial"/>
        <family val="2"/>
      </rPr>
      <t>Emission standards had to be met for a useful life of 5 years/50,000 miles through model year 1983, and a full useful life of 11 years 120,000 miles was defined for 1985-93</t>
    </r>
  </si>
  <si>
    <r>
      <t xml:space="preserve">        </t>
    </r>
    <r>
      <rPr>
        <vertAlign val="superscript"/>
        <sz val="8"/>
        <rFont val="Arial"/>
        <family val="2"/>
      </rPr>
      <t>d</t>
    </r>
    <r>
      <rPr>
        <sz val="8"/>
        <rFont val="Arial"/>
        <family val="2"/>
      </rPr>
      <t>In 1968-69, exhaust emission standards were issued in parts per million (ppm) rather than grams per mile and are, therefore, incompatible with this table.</t>
    </r>
  </si>
  <si>
    <r>
      <t xml:space="preserve">        </t>
    </r>
    <r>
      <rPr>
        <vertAlign val="superscript"/>
        <sz val="8"/>
        <rFont val="Arial"/>
        <family val="2"/>
      </rPr>
      <t>e</t>
    </r>
    <r>
      <rPr>
        <sz val="8"/>
        <rFont val="Arial"/>
        <family val="2"/>
      </rPr>
      <t>No estimate available.</t>
    </r>
  </si>
  <si>
    <r>
      <t xml:space="preserve">        </t>
    </r>
    <r>
      <rPr>
        <vertAlign val="superscript"/>
        <sz val="8"/>
        <rFont val="Arial"/>
        <family val="2"/>
      </rPr>
      <t>f</t>
    </r>
    <r>
      <rPr>
        <sz val="8"/>
        <rFont val="Arial"/>
        <family val="2"/>
      </rPr>
      <t>No standard set.</t>
    </r>
  </si>
  <si>
    <r>
      <t xml:space="preserve">        </t>
    </r>
    <r>
      <rPr>
        <vertAlign val="superscript"/>
        <sz val="8"/>
        <rFont val="Arial"/>
        <family val="2"/>
      </rPr>
      <t>g</t>
    </r>
    <r>
      <rPr>
        <sz val="8"/>
        <rFont val="Arial"/>
        <family val="2"/>
      </rPr>
      <t>The cold CO emission standard is measured at 20 degrees F (rather than 75 degrees F) and is applicable for a 5-year/50,000-mile useful life.</t>
    </r>
  </si>
  <si>
    <r>
      <t xml:space="preserve">        </t>
    </r>
    <r>
      <rPr>
        <vertAlign val="superscript"/>
        <sz val="8"/>
        <rFont val="Arial"/>
        <family val="2"/>
      </rPr>
      <t>h</t>
    </r>
    <r>
      <rPr>
        <sz val="8"/>
        <rFont val="Arial"/>
        <family val="2"/>
      </rPr>
      <t xml:space="preserve"> Gross vehicle weight rating (GVWR) is the maximum design loaded weight. Loaded vehicle weight (LVW) is the curb weight (nominal vehicle weight) plus 300 lbs.</t>
    </r>
  </si>
  <si>
    <r>
      <t>Cold-temp. Carbon monoxide</t>
    </r>
    <r>
      <rPr>
        <i/>
        <sz val="8"/>
        <rFont val="Arial"/>
        <family val="2"/>
      </rPr>
      <t xml:space="preserve"> g</t>
    </r>
  </si>
  <si>
    <t>e</t>
  </si>
  <si>
    <r>
      <t xml:space="preserve">Useful Life (intermediate) </t>
    </r>
    <r>
      <rPr>
        <b/>
        <i/>
        <sz val="8"/>
        <rFont val="Arial"/>
        <family val="2"/>
      </rPr>
      <t>c</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</si>
</sst>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7">
    <font>
      <sz val="12"/>
      <name val="Arial"/>
      <family val="0"/>
    </font>
    <font>
      <sz val="8"/>
      <name val="Arial"/>
      <family val="2"/>
    </font>
    <font>
      <b/>
      <sz val="8"/>
      <name val="Arial"/>
      <family val="2"/>
    </font>
    <font>
      <vertAlign val="superscript"/>
      <sz val="8"/>
      <name val="Arial"/>
      <family val="2"/>
    </font>
    <font>
      <b/>
      <vertAlign val="superscript"/>
      <sz val="8"/>
      <name val="Arial"/>
      <family val="2"/>
    </font>
    <font>
      <i/>
      <sz val="8"/>
      <name val="Arial"/>
      <family val="2"/>
    </font>
    <font>
      <b/>
      <i/>
      <sz val="8"/>
      <name val="Arial"/>
      <family val="2"/>
    </font>
  </fonts>
  <fills count="3">
    <fill>
      <patternFill/>
    </fill>
    <fill>
      <patternFill patternType="gray125"/>
    </fill>
    <fill>
      <patternFill patternType="solid">
        <fgColor indexed="22"/>
        <bgColor indexed="64"/>
      </patternFill>
    </fill>
  </fills>
  <borders count="23">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medium"/>
      <bottom style="medium"/>
    </border>
    <border>
      <left style="thin"/>
      <right>
        <color indexed="63"/>
      </right>
      <top>
        <color indexed="63"/>
      </top>
      <bottom style="medium"/>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0" fontId="5" fillId="2" borderId="1" xfId="0" applyFont="1" applyFill="1" applyBorder="1" applyAlignment="1">
      <alignment horizontal="center"/>
    </xf>
    <xf numFmtId="0" fontId="1" fillId="2" borderId="1" xfId="0" applyFont="1" applyFill="1" applyBorder="1" applyAlignment="1">
      <alignment horizontal="center"/>
    </xf>
    <xf numFmtId="0" fontId="1" fillId="0" borderId="2" xfId="0" applyFont="1" applyBorder="1" applyAlignment="1">
      <alignment/>
    </xf>
    <xf numFmtId="0" fontId="1" fillId="0" borderId="3" xfId="0" applyFont="1" applyBorder="1" applyAlignment="1">
      <alignment horizontal="center"/>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5" fillId="0" borderId="0" xfId="0" applyFont="1" applyBorder="1" applyAlignment="1">
      <alignment horizontal="center"/>
    </xf>
    <xf numFmtId="0" fontId="1" fillId="0" borderId="2" xfId="0" applyFont="1" applyBorder="1" applyAlignment="1">
      <alignment horizontal="center"/>
    </xf>
    <xf numFmtId="0" fontId="5" fillId="0" borderId="3" xfId="0" applyFont="1" applyBorder="1" applyAlignment="1">
      <alignment horizontal="center"/>
    </xf>
    <xf numFmtId="0" fontId="1" fillId="0" borderId="3" xfId="0" applyFont="1" applyBorder="1" applyAlignment="1">
      <alignment/>
    </xf>
    <xf numFmtId="0" fontId="5" fillId="2" borderId="4"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0" borderId="1" xfId="0" applyFont="1" applyBorder="1" applyAlignment="1">
      <alignment/>
    </xf>
    <xf numFmtId="0" fontId="2" fillId="0" borderId="6" xfId="0" applyFont="1" applyBorder="1" applyAlignment="1">
      <alignment/>
    </xf>
    <xf numFmtId="0" fontId="1" fillId="0" borderId="6" xfId="0" applyFont="1" applyBorder="1" applyAlignment="1">
      <alignment horizontal="center"/>
    </xf>
    <xf numFmtId="0" fontId="5" fillId="0" borderId="6" xfId="0" applyFont="1" applyBorder="1" applyAlignment="1">
      <alignment horizontal="center"/>
    </xf>
    <xf numFmtId="0" fontId="1" fillId="0" borderId="6" xfId="0" applyFont="1" applyBorder="1" applyAlignment="1">
      <alignment/>
    </xf>
    <xf numFmtId="0" fontId="1" fillId="0" borderId="7" xfId="0" applyFont="1" applyBorder="1" applyAlignment="1">
      <alignment/>
    </xf>
    <xf numFmtId="0" fontId="1" fillId="0" borderId="6" xfId="0" applyFont="1" applyBorder="1" applyAlignment="1">
      <alignment horizontal="left"/>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xf>
    <xf numFmtId="0" fontId="1" fillId="0" borderId="5" xfId="0" applyFont="1" applyBorder="1" applyAlignment="1">
      <alignment horizontal="center"/>
    </xf>
    <xf numFmtId="164" fontId="1" fillId="0" borderId="5" xfId="0" applyNumberFormat="1" applyFont="1" applyBorder="1" applyAlignment="1">
      <alignment horizontal="center"/>
    </xf>
    <xf numFmtId="164" fontId="1" fillId="0" borderId="4" xfId="0" applyNumberFormat="1" applyFont="1" applyBorder="1" applyAlignment="1">
      <alignment horizontal="center"/>
    </xf>
    <xf numFmtId="0" fontId="1" fillId="0" borderId="4" xfId="0" applyFont="1" applyBorder="1" applyAlignment="1">
      <alignment horizontal="center"/>
    </xf>
    <xf numFmtId="0" fontId="1" fillId="0" borderId="11" xfId="0" applyFont="1" applyBorder="1" applyAlignment="1">
      <alignment horizontal="center"/>
    </xf>
    <xf numFmtId="0" fontId="5" fillId="0" borderId="5" xfId="0" applyFont="1" applyBorder="1" applyAlignment="1">
      <alignment horizontal="center"/>
    </xf>
    <xf numFmtId="0" fontId="1" fillId="0" borderId="12" xfId="0" applyFont="1" applyBorder="1" applyAlignment="1">
      <alignment/>
    </xf>
    <xf numFmtId="0" fontId="1" fillId="0" borderId="12" xfId="0" applyFont="1" applyBorder="1" applyAlignment="1">
      <alignment horizontal="center"/>
    </xf>
    <xf numFmtId="0" fontId="5" fillId="2" borderId="13" xfId="0" applyFont="1" applyFill="1" applyBorder="1" applyAlignment="1">
      <alignment horizontal="center"/>
    </xf>
    <xf numFmtId="0" fontId="1" fillId="2" borderId="13" xfId="0" applyFont="1" applyFill="1" applyBorder="1" applyAlignment="1">
      <alignment horizontal="center"/>
    </xf>
    <xf numFmtId="0" fontId="1" fillId="2" borderId="12"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5" fillId="0" borderId="14" xfId="0" applyFont="1" applyBorder="1" applyAlignment="1">
      <alignment horizontal="center"/>
    </xf>
    <xf numFmtId="0" fontId="5" fillId="2" borderId="15" xfId="0" applyFont="1" applyFill="1" applyBorder="1" applyAlignment="1">
      <alignment horizontal="center"/>
    </xf>
    <xf numFmtId="0" fontId="5" fillId="0" borderId="11" xfId="0" applyFont="1" applyBorder="1" applyAlignment="1">
      <alignment horizontal="center"/>
    </xf>
    <xf numFmtId="0" fontId="5" fillId="2" borderId="16" xfId="0" applyFont="1" applyFill="1" applyBorder="1" applyAlignment="1">
      <alignment horizontal="center"/>
    </xf>
    <xf numFmtId="0" fontId="1" fillId="0" borderId="4" xfId="0" applyFont="1" applyBorder="1" applyAlignment="1">
      <alignment/>
    </xf>
    <xf numFmtId="0" fontId="1" fillId="0" borderId="9" xfId="0" applyFont="1" applyBorder="1" applyAlignment="1">
      <alignment/>
    </xf>
    <xf numFmtId="0" fontId="1" fillId="2" borderId="17" xfId="0" applyFont="1" applyFill="1" applyBorder="1" applyAlignment="1">
      <alignment horizontal="center"/>
    </xf>
    <xf numFmtId="0" fontId="5" fillId="0" borderId="12" xfId="0" applyFont="1" applyBorder="1" applyAlignment="1">
      <alignment horizontal="center"/>
    </xf>
    <xf numFmtId="2" fontId="1" fillId="0" borderId="1" xfId="0" applyNumberFormat="1" applyFont="1" applyBorder="1" applyAlignment="1">
      <alignment horizontal="center"/>
    </xf>
    <xf numFmtId="0" fontId="5" fillId="0" borderId="3" xfId="0" applyFont="1" applyBorder="1" applyAlignment="1">
      <alignment horizontal="left"/>
    </xf>
    <xf numFmtId="0" fontId="1" fillId="0" borderId="1" xfId="0" applyFont="1" applyFill="1" applyBorder="1" applyAlignment="1">
      <alignment horizontal="center"/>
    </xf>
    <xf numFmtId="164" fontId="1" fillId="0" borderId="13" xfId="0" applyNumberFormat="1" applyFont="1" applyBorder="1" applyAlignment="1">
      <alignment horizontal="center"/>
    </xf>
    <xf numFmtId="164" fontId="1" fillId="0" borderId="12" xfId="0" applyNumberFormat="1" applyFont="1" applyBorder="1" applyAlignment="1">
      <alignment horizontal="center"/>
    </xf>
    <xf numFmtId="164" fontId="1" fillId="0" borderId="14" xfId="0" applyNumberFormat="1" applyFont="1" applyBorder="1" applyAlignment="1">
      <alignment horizontal="center"/>
    </xf>
    <xf numFmtId="0" fontId="1" fillId="0" borderId="15" xfId="0" applyFont="1" applyBorder="1" applyAlignment="1">
      <alignment horizontal="center"/>
    </xf>
    <xf numFmtId="0" fontId="1" fillId="0" borderId="18" xfId="0" applyFont="1" applyFill="1" applyBorder="1" applyAlignment="1">
      <alignment horizontal="center"/>
    </xf>
    <xf numFmtId="0" fontId="1" fillId="0" borderId="18" xfId="0" applyFont="1" applyBorder="1" applyAlignment="1">
      <alignment horizontal="center"/>
    </xf>
    <xf numFmtId="0" fontId="1" fillId="0" borderId="17" xfId="0" applyFont="1" applyBorder="1" applyAlignment="1">
      <alignment/>
    </xf>
    <xf numFmtId="2" fontId="1" fillId="0" borderId="18" xfId="0" applyNumberFormat="1" applyFont="1" applyBorder="1" applyAlignment="1">
      <alignment horizontal="center"/>
    </xf>
    <xf numFmtId="0" fontId="1" fillId="0" borderId="9" xfId="0" applyFont="1" applyFill="1" applyBorder="1" applyAlignment="1">
      <alignment horizontal="left"/>
    </xf>
    <xf numFmtId="0" fontId="1" fillId="0" borderId="1" xfId="0" applyFont="1" applyFill="1" applyBorder="1" applyAlignment="1">
      <alignment horizontal="left"/>
    </xf>
    <xf numFmtId="0" fontId="5" fillId="0" borderId="10" xfId="0" applyFont="1" applyBorder="1" applyAlignment="1">
      <alignment horizontal="center"/>
    </xf>
    <xf numFmtId="0" fontId="1" fillId="0" borderId="0" xfId="0" applyFont="1" applyFill="1" applyBorder="1" applyAlignment="1">
      <alignment horizontal="center"/>
    </xf>
    <xf numFmtId="0" fontId="5" fillId="0" borderId="0" xfId="0" applyFont="1" applyFill="1" applyBorder="1" applyAlignment="1">
      <alignment horizontal="center"/>
    </xf>
    <xf numFmtId="2" fontId="1" fillId="0" borderId="13" xfId="0" applyNumberFormat="1" applyFont="1" applyBorder="1" applyAlignment="1">
      <alignment horizontal="center"/>
    </xf>
    <xf numFmtId="2" fontId="1" fillId="0" borderId="19" xfId="0" applyNumberFormat="1" applyFont="1" applyBorder="1" applyAlignment="1">
      <alignment horizontal="center"/>
    </xf>
    <xf numFmtId="0" fontId="1" fillId="0" borderId="1" xfId="0" applyFont="1" applyBorder="1" applyAlignment="1">
      <alignment horizontal="center"/>
    </xf>
    <xf numFmtId="0" fontId="1" fillId="0" borderId="20" xfId="0" applyFont="1" applyBorder="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2" fillId="0" borderId="0" xfId="0" applyFont="1" applyAlignment="1">
      <alignment horizontal="center"/>
    </xf>
    <xf numFmtId="0" fontId="1" fillId="0" borderId="20" xfId="0" applyFont="1" applyFill="1" applyBorder="1" applyAlignment="1">
      <alignment horizontal="center"/>
    </xf>
    <xf numFmtId="0" fontId="1" fillId="0" borderId="8" xfId="0" applyFont="1" applyFill="1" applyBorder="1" applyAlignment="1">
      <alignment horizontal="center"/>
    </xf>
    <xf numFmtId="2" fontId="1" fillId="0" borderId="20" xfId="0" applyNumberFormat="1" applyFont="1" applyBorder="1" applyAlignment="1">
      <alignment horizontal="center" wrapText="1"/>
    </xf>
    <xf numFmtId="2" fontId="1" fillId="0" borderId="8" xfId="0" applyNumberFormat="1" applyFont="1" applyBorder="1" applyAlignment="1">
      <alignment horizontal="center" wrapText="1"/>
    </xf>
    <xf numFmtId="0" fontId="1" fillId="0" borderId="21" xfId="0" applyFont="1" applyBorder="1" applyAlignment="1">
      <alignment horizontal="center"/>
    </xf>
    <xf numFmtId="0" fontId="1" fillId="0" borderId="3" xfId="0" applyFont="1" applyBorder="1" applyAlignment="1">
      <alignment horizontal="center"/>
    </xf>
    <xf numFmtId="0" fontId="1" fillId="0" borderId="22" xfId="0" applyFont="1" applyBorder="1" applyAlignment="1">
      <alignment horizontal="left"/>
    </xf>
    <xf numFmtId="0" fontId="1" fillId="0"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46"/>
  <sheetViews>
    <sheetView tabSelected="1" workbookViewId="0" topLeftCell="A14">
      <selection activeCell="A49" sqref="A49"/>
    </sheetView>
  </sheetViews>
  <sheetFormatPr defaultColWidth="8.88671875" defaultRowHeight="15"/>
  <cols>
    <col min="1" max="1" width="17.3359375" style="1" customWidth="1"/>
    <col min="2" max="2" width="4.5546875" style="1" bestFit="1" customWidth="1"/>
    <col min="3" max="4" width="5.21484375" style="1" bestFit="1" customWidth="1"/>
    <col min="5" max="5" width="5.21484375" style="1" customWidth="1"/>
    <col min="6" max="7" width="5.21484375" style="1" bestFit="1" customWidth="1"/>
    <col min="8" max="8" width="5.21484375" style="1" customWidth="1"/>
    <col min="9" max="10" width="5.21484375" style="1" bestFit="1" customWidth="1"/>
    <col min="11" max="11" width="3.77734375" style="1" bestFit="1" customWidth="1"/>
    <col min="12" max="12" width="5.21484375" style="1" bestFit="1" customWidth="1"/>
    <col min="13" max="13" width="5.21484375" style="1" customWidth="1"/>
    <col min="14" max="14" width="5.21484375" style="1" bestFit="1" customWidth="1"/>
    <col min="15" max="15" width="3.3359375" style="1" customWidth="1"/>
    <col min="16" max="16" width="3.4453125" style="1" customWidth="1"/>
    <col min="17" max="17" width="4.10546875" style="5" customWidth="1"/>
    <col min="18" max="18" width="3.6640625" style="1" customWidth="1"/>
    <col min="19" max="16384" width="8.88671875" style="1" customWidth="1"/>
  </cols>
  <sheetData>
    <row r="2" spans="1:18" ht="11.25">
      <c r="A2" s="75" t="s">
        <v>21</v>
      </c>
      <c r="B2" s="75"/>
      <c r="C2" s="75"/>
      <c r="D2" s="75"/>
      <c r="E2" s="75"/>
      <c r="F2" s="75"/>
      <c r="G2" s="75"/>
      <c r="H2" s="75"/>
      <c r="I2" s="75"/>
      <c r="J2" s="75"/>
      <c r="K2" s="75"/>
      <c r="L2" s="75"/>
      <c r="M2" s="75"/>
      <c r="N2" s="75"/>
      <c r="O2" s="75"/>
      <c r="P2" s="75"/>
      <c r="Q2" s="75"/>
      <c r="R2" s="75"/>
    </row>
    <row r="3" spans="1:18" ht="11.25">
      <c r="A3" s="75" t="s">
        <v>22</v>
      </c>
      <c r="B3" s="75"/>
      <c r="C3" s="75"/>
      <c r="D3" s="75"/>
      <c r="E3" s="75"/>
      <c r="F3" s="75"/>
      <c r="G3" s="75"/>
      <c r="H3" s="75"/>
      <c r="I3" s="75"/>
      <c r="J3" s="75"/>
      <c r="K3" s="75"/>
      <c r="L3" s="75"/>
      <c r="M3" s="75"/>
      <c r="N3" s="75"/>
      <c r="O3" s="75"/>
      <c r="P3" s="75"/>
      <c r="Q3" s="75"/>
      <c r="R3" s="75"/>
    </row>
    <row r="4" spans="1:18" ht="11.25">
      <c r="A4" s="75" t="s">
        <v>0</v>
      </c>
      <c r="B4" s="75"/>
      <c r="C4" s="75"/>
      <c r="D4" s="75"/>
      <c r="E4" s="75"/>
      <c r="F4" s="75"/>
      <c r="G4" s="75"/>
      <c r="H4" s="75"/>
      <c r="I4" s="75"/>
      <c r="J4" s="75"/>
      <c r="K4" s="75"/>
      <c r="L4" s="75"/>
      <c r="M4" s="75"/>
      <c r="N4" s="75"/>
      <c r="O4" s="75"/>
      <c r="P4" s="75"/>
      <c r="Q4" s="75"/>
      <c r="R4" s="75"/>
    </row>
    <row r="5" spans="1:18" ht="12" thickBot="1">
      <c r="A5" s="3"/>
      <c r="B5" s="3"/>
      <c r="C5" s="3"/>
      <c r="D5" s="3"/>
      <c r="E5" s="3"/>
      <c r="F5" s="3"/>
      <c r="G5" s="3"/>
      <c r="H5" s="3"/>
      <c r="I5" s="3"/>
      <c r="J5" s="3"/>
      <c r="K5" s="3"/>
      <c r="L5" s="3"/>
      <c r="M5" s="3"/>
      <c r="N5" s="3"/>
      <c r="O5" s="3"/>
      <c r="P5" s="3"/>
      <c r="Q5" s="6"/>
      <c r="R5" s="3"/>
    </row>
    <row r="6" spans="1:16" ht="11.25">
      <c r="A6" s="9"/>
      <c r="B6" s="15" t="s">
        <v>2</v>
      </c>
      <c r="C6" s="9"/>
      <c r="D6" s="9"/>
      <c r="E6" s="9"/>
      <c r="F6" s="9"/>
      <c r="G6" s="9"/>
      <c r="H6" s="9"/>
      <c r="I6" s="9"/>
      <c r="J6" s="9"/>
      <c r="K6" s="9"/>
      <c r="L6" s="9"/>
      <c r="M6" s="9"/>
      <c r="N6" s="9"/>
      <c r="O6" s="12"/>
      <c r="P6" s="9"/>
    </row>
    <row r="7" spans="1:18" ht="15.75" customHeight="1" thickBot="1">
      <c r="A7" s="10" t="s">
        <v>1</v>
      </c>
      <c r="B7" s="10" t="s">
        <v>3</v>
      </c>
      <c r="C7" s="10" t="s">
        <v>4</v>
      </c>
      <c r="D7" s="10" t="s">
        <v>5</v>
      </c>
      <c r="E7" s="10">
        <v>1972</v>
      </c>
      <c r="F7" s="10" t="s">
        <v>6</v>
      </c>
      <c r="G7" s="10">
        <v>1975</v>
      </c>
      <c r="H7" s="10" t="s">
        <v>31</v>
      </c>
      <c r="I7" s="10" t="s">
        <v>27</v>
      </c>
      <c r="J7" s="10" t="s">
        <v>28</v>
      </c>
      <c r="K7" s="10">
        <v>1984</v>
      </c>
      <c r="L7" s="10" t="s">
        <v>29</v>
      </c>
      <c r="M7" s="10">
        <v>1987</v>
      </c>
      <c r="N7" s="10" t="s">
        <v>30</v>
      </c>
      <c r="O7" s="80">
        <v>1994</v>
      </c>
      <c r="P7" s="81"/>
      <c r="Q7" s="71" t="s">
        <v>33</v>
      </c>
      <c r="R7" s="71"/>
    </row>
    <row r="8" spans="1:18" ht="11.25">
      <c r="A8" s="22" t="s">
        <v>7</v>
      </c>
      <c r="B8" s="25"/>
      <c r="C8" s="25"/>
      <c r="D8" s="25"/>
      <c r="E8" s="25"/>
      <c r="F8" s="25"/>
      <c r="G8" s="25"/>
      <c r="H8" s="25"/>
      <c r="I8" s="25"/>
      <c r="J8" s="25"/>
      <c r="K8" s="25"/>
      <c r="L8" s="25"/>
      <c r="M8" s="25"/>
      <c r="N8" s="26"/>
      <c r="O8" s="25"/>
      <c r="P8" s="25"/>
      <c r="Q8" s="27"/>
      <c r="R8" s="25"/>
    </row>
    <row r="9" spans="1:18" ht="11.25">
      <c r="A9" s="38" t="s">
        <v>13</v>
      </c>
      <c r="B9" s="39">
        <v>11</v>
      </c>
      <c r="C9" s="45" t="s">
        <v>15</v>
      </c>
      <c r="D9" s="39">
        <v>2.2</v>
      </c>
      <c r="E9" s="43">
        <v>3.4</v>
      </c>
      <c r="F9" s="39"/>
      <c r="G9" s="56">
        <v>2</v>
      </c>
      <c r="H9" s="57"/>
      <c r="I9" s="35">
        <v>1.7</v>
      </c>
      <c r="J9" s="39"/>
      <c r="K9" s="69">
        <v>0.8</v>
      </c>
      <c r="L9" s="43"/>
      <c r="M9" s="43"/>
      <c r="N9" s="39"/>
      <c r="O9" s="66" t="s">
        <v>25</v>
      </c>
      <c r="P9" s="30" t="str">
        <f>"(0.80)"</f>
        <v>(0.80)</v>
      </c>
      <c r="Q9" s="30"/>
      <c r="R9" s="30"/>
    </row>
    <row r="10" spans="1:18" ht="11.25">
      <c r="A10" s="38" t="s">
        <v>8</v>
      </c>
      <c r="B10" s="52" t="s">
        <v>57</v>
      </c>
      <c r="C10" s="46" t="s">
        <v>25</v>
      </c>
      <c r="D10" s="41"/>
      <c r="E10" s="41"/>
      <c r="F10" s="41"/>
      <c r="G10" s="41"/>
      <c r="H10" s="41"/>
      <c r="I10" s="41"/>
      <c r="J10" s="41"/>
      <c r="K10" s="41"/>
      <c r="L10" s="41"/>
      <c r="M10" s="41"/>
      <c r="N10" s="42"/>
      <c r="O10" s="67">
        <v>0.25</v>
      </c>
      <c r="P10" s="67" t="str">
        <f>"(0.31)"</f>
        <v>(0.31)</v>
      </c>
      <c r="Q10" s="13"/>
      <c r="R10" s="13"/>
    </row>
    <row r="11" spans="1:18" ht="11.25">
      <c r="A11" s="38" t="s">
        <v>9</v>
      </c>
      <c r="B11" s="39">
        <v>80</v>
      </c>
      <c r="C11" s="47" t="s">
        <v>15</v>
      </c>
      <c r="D11" s="32">
        <v>23</v>
      </c>
      <c r="E11" s="35">
        <v>39</v>
      </c>
      <c r="F11" s="32"/>
      <c r="G11" s="35">
        <v>20</v>
      </c>
      <c r="H11" s="39"/>
      <c r="I11" s="35">
        <v>18</v>
      </c>
      <c r="J11" s="33"/>
      <c r="K11" s="35">
        <v>10</v>
      </c>
      <c r="L11" s="35"/>
      <c r="M11" s="35"/>
      <c r="N11" s="32"/>
      <c r="O11" s="13">
        <v>3.4</v>
      </c>
      <c r="P11" s="13" t="str">
        <f>"(4.2)"</f>
        <v>(4.2)</v>
      </c>
      <c r="Q11" s="13"/>
      <c r="R11" s="13"/>
    </row>
    <row r="12" spans="1:18" ht="11.25">
      <c r="A12" s="38" t="s">
        <v>56</v>
      </c>
      <c r="B12" s="52" t="s">
        <v>57</v>
      </c>
      <c r="C12" s="48" t="s">
        <v>25</v>
      </c>
      <c r="D12" s="19"/>
      <c r="E12" s="19"/>
      <c r="F12" s="19"/>
      <c r="G12" s="41"/>
      <c r="H12" s="19"/>
      <c r="I12" s="19"/>
      <c r="J12" s="41"/>
      <c r="K12" s="19"/>
      <c r="L12" s="19"/>
      <c r="M12" s="19"/>
      <c r="N12" s="20"/>
      <c r="O12" s="67">
        <v>10</v>
      </c>
      <c r="P12" s="68" t="s">
        <v>34</v>
      </c>
      <c r="Q12" s="13"/>
      <c r="R12" s="13"/>
    </row>
    <row r="13" spans="1:18" ht="11.25">
      <c r="A13" s="31" t="s">
        <v>10</v>
      </c>
      <c r="B13" s="32">
        <v>4</v>
      </c>
      <c r="C13" s="18" t="s">
        <v>25</v>
      </c>
      <c r="D13" s="19"/>
      <c r="E13" s="20"/>
      <c r="F13" s="58">
        <v>3</v>
      </c>
      <c r="G13" s="35">
        <v>3.1</v>
      </c>
      <c r="H13" s="39"/>
      <c r="I13" s="34">
        <v>2.3</v>
      </c>
      <c r="J13" s="43"/>
      <c r="K13" s="34"/>
      <c r="L13" s="35"/>
      <c r="M13" s="35"/>
      <c r="N13" s="44">
        <v>1.2</v>
      </c>
      <c r="O13" s="35">
        <v>0.4</v>
      </c>
      <c r="P13" s="35" t="str">
        <f>"(0.6)"</f>
        <v>(0.6)</v>
      </c>
      <c r="Q13" s="35"/>
      <c r="R13" s="35"/>
    </row>
    <row r="14" spans="1:18" ht="12" thickBot="1">
      <c r="A14" s="17" t="s">
        <v>11</v>
      </c>
      <c r="B14" s="16" t="s">
        <v>57</v>
      </c>
      <c r="C14" s="7" t="s">
        <v>25</v>
      </c>
      <c r="D14" s="8"/>
      <c r="E14" s="8"/>
      <c r="F14" s="8"/>
      <c r="G14" s="8"/>
      <c r="H14" s="8"/>
      <c r="I14" s="8"/>
      <c r="J14" s="8"/>
      <c r="K14" s="8"/>
      <c r="L14" s="8"/>
      <c r="M14" s="8"/>
      <c r="N14" s="51"/>
      <c r="O14" s="8"/>
      <c r="P14" s="8"/>
      <c r="Q14" s="70">
        <v>0.08</v>
      </c>
      <c r="R14" s="4" t="str">
        <f>"(0.10)"</f>
        <v>(0.10)</v>
      </c>
    </row>
    <row r="15" spans="1:18" ht="11.25">
      <c r="A15" s="22" t="s">
        <v>12</v>
      </c>
      <c r="B15" s="23"/>
      <c r="C15" s="24"/>
      <c r="D15" s="23"/>
      <c r="E15" s="23"/>
      <c r="F15" s="23"/>
      <c r="G15" s="23"/>
      <c r="H15" s="23"/>
      <c r="I15" s="23"/>
      <c r="J15" s="23"/>
      <c r="K15" s="23"/>
      <c r="L15" s="23"/>
      <c r="M15" s="35"/>
      <c r="N15" s="35"/>
      <c r="O15" s="35"/>
      <c r="P15" s="35"/>
      <c r="Q15" s="23"/>
      <c r="R15" s="23"/>
    </row>
    <row r="16" spans="1:18" ht="11.25">
      <c r="A16" s="38" t="s">
        <v>13</v>
      </c>
      <c r="B16" s="39">
        <v>11</v>
      </c>
      <c r="C16" s="40" t="s">
        <v>25</v>
      </c>
      <c r="D16" s="41"/>
      <c r="E16" s="41"/>
      <c r="F16" s="41"/>
      <c r="G16" s="42"/>
      <c r="H16" s="58">
        <v>2</v>
      </c>
      <c r="I16" s="43">
        <v>1.7</v>
      </c>
      <c r="J16" s="39"/>
      <c r="K16" s="69">
        <v>0.8</v>
      </c>
      <c r="L16" s="43"/>
      <c r="M16" s="35"/>
      <c r="N16" s="32"/>
      <c r="O16" s="14" t="s">
        <v>25</v>
      </c>
      <c r="P16" s="30" t="str">
        <f>"(0.80)"</f>
        <v>(0.80)</v>
      </c>
      <c r="Q16" s="30"/>
      <c r="R16" s="13"/>
    </row>
    <row r="17" spans="1:18" ht="11.25">
      <c r="A17" s="31" t="s">
        <v>8</v>
      </c>
      <c r="B17" s="37" t="s">
        <v>57</v>
      </c>
      <c r="C17" s="18" t="s">
        <v>25</v>
      </c>
      <c r="D17" s="19"/>
      <c r="E17" s="19"/>
      <c r="F17" s="41"/>
      <c r="G17" s="19"/>
      <c r="H17" s="19"/>
      <c r="I17" s="41"/>
      <c r="J17" s="19"/>
      <c r="K17" s="19"/>
      <c r="L17" s="19"/>
      <c r="M17" s="19"/>
      <c r="N17" s="20"/>
      <c r="O17" s="67">
        <v>0.25</v>
      </c>
      <c r="P17" s="67" t="str">
        <f>"(0.31)"</f>
        <v>(0.31)</v>
      </c>
      <c r="Q17" s="13"/>
      <c r="R17" s="13"/>
    </row>
    <row r="18" spans="1:18" ht="11.25">
      <c r="A18" s="31" t="s">
        <v>9</v>
      </c>
      <c r="B18" s="32">
        <v>80</v>
      </c>
      <c r="C18" s="18" t="s">
        <v>25</v>
      </c>
      <c r="D18" s="19"/>
      <c r="E18" s="19"/>
      <c r="F18" s="19"/>
      <c r="G18" s="42"/>
      <c r="H18" s="59">
        <v>20</v>
      </c>
      <c r="I18" s="43">
        <v>18</v>
      </c>
      <c r="J18" s="57"/>
      <c r="K18" s="35">
        <v>10</v>
      </c>
      <c r="L18" s="35"/>
      <c r="M18" s="35"/>
      <c r="N18" s="32"/>
      <c r="O18" s="13">
        <v>3.4</v>
      </c>
      <c r="P18" s="13" t="str">
        <f>"(4.2)"</f>
        <v>(4.2)</v>
      </c>
      <c r="Q18" s="13"/>
      <c r="R18" s="13"/>
    </row>
    <row r="19" spans="1:18" ht="11.25">
      <c r="A19" s="31" t="s">
        <v>10</v>
      </c>
      <c r="B19" s="32">
        <v>4</v>
      </c>
      <c r="C19" s="18" t="s">
        <v>25</v>
      </c>
      <c r="D19" s="19"/>
      <c r="E19" s="19"/>
      <c r="F19" s="19"/>
      <c r="G19" s="42"/>
      <c r="H19" s="36">
        <v>3.1</v>
      </c>
      <c r="I19" s="34">
        <v>2.3</v>
      </c>
      <c r="J19" s="43"/>
      <c r="K19" s="34"/>
      <c r="L19" s="43"/>
      <c r="M19" s="39"/>
      <c r="N19" s="44">
        <v>1.2</v>
      </c>
      <c r="O19" s="35">
        <v>1</v>
      </c>
      <c r="P19" s="35" t="str">
        <f>"(1.25)"</f>
        <v>(1.25)</v>
      </c>
      <c r="Q19" s="35"/>
      <c r="R19" s="35"/>
    </row>
    <row r="20" spans="1:18" ht="12" thickBot="1">
      <c r="A20" s="17" t="s">
        <v>11</v>
      </c>
      <c r="B20" s="16" t="s">
        <v>57</v>
      </c>
      <c r="C20" s="7" t="s">
        <v>25</v>
      </c>
      <c r="D20" s="8"/>
      <c r="E20" s="8"/>
      <c r="F20" s="8"/>
      <c r="G20" s="8"/>
      <c r="H20" s="8"/>
      <c r="I20" s="51"/>
      <c r="J20" s="63">
        <v>0.6</v>
      </c>
      <c r="K20" s="60"/>
      <c r="L20" s="62"/>
      <c r="M20" s="61">
        <v>0.26</v>
      </c>
      <c r="N20" s="63"/>
      <c r="O20" s="53"/>
      <c r="P20" s="53"/>
      <c r="Q20" s="70">
        <v>0.08</v>
      </c>
      <c r="R20" s="4" t="str">
        <f>"(0.10)"</f>
        <v>(0.10)</v>
      </c>
    </row>
    <row r="21" spans="1:18" ht="30.75" customHeight="1" thickBot="1">
      <c r="A21" s="21" t="s">
        <v>23</v>
      </c>
      <c r="B21" s="54"/>
      <c r="C21" s="76" t="s">
        <v>26</v>
      </c>
      <c r="D21" s="77"/>
      <c r="E21" s="77"/>
      <c r="F21" s="77"/>
      <c r="G21" s="55"/>
      <c r="H21" s="64"/>
      <c r="I21" s="65" t="s">
        <v>32</v>
      </c>
      <c r="J21" s="55"/>
      <c r="K21" s="55"/>
      <c r="L21" s="4"/>
      <c r="M21" s="29"/>
      <c r="N21" s="78" t="s">
        <v>35</v>
      </c>
      <c r="O21" s="79"/>
      <c r="P21" s="79"/>
      <c r="Q21" s="79"/>
      <c r="R21" s="79"/>
    </row>
    <row r="22" spans="1:18" ht="16.5" customHeight="1" thickBot="1">
      <c r="A22" s="21" t="s">
        <v>24</v>
      </c>
      <c r="B22" s="50"/>
      <c r="C22" s="72" t="s">
        <v>16</v>
      </c>
      <c r="D22" s="73"/>
      <c r="E22" s="74" t="s">
        <v>17</v>
      </c>
      <c r="F22" s="73"/>
      <c r="G22" s="4" t="s">
        <v>18</v>
      </c>
      <c r="H22" s="4"/>
      <c r="I22" s="4"/>
      <c r="J22" s="4"/>
      <c r="K22" s="4"/>
      <c r="L22" s="4"/>
      <c r="M22" s="4"/>
      <c r="N22" s="4"/>
      <c r="O22" s="4"/>
      <c r="P22" s="28"/>
      <c r="Q22" s="6"/>
      <c r="R22" s="4"/>
    </row>
    <row r="23" spans="1:18" ht="15.75" customHeight="1">
      <c r="A23" s="11" t="s">
        <v>58</v>
      </c>
      <c r="B23" s="9"/>
      <c r="C23" s="18" t="s">
        <v>25</v>
      </c>
      <c r="D23" s="19"/>
      <c r="E23" s="19"/>
      <c r="F23" s="19"/>
      <c r="G23" s="19"/>
      <c r="H23" s="19"/>
      <c r="I23" s="19"/>
      <c r="J23" s="19"/>
      <c r="K23" s="19"/>
      <c r="L23" s="19"/>
      <c r="M23" s="19"/>
      <c r="N23" s="20"/>
      <c r="O23" s="82" t="s">
        <v>19</v>
      </c>
      <c r="P23" s="83"/>
      <c r="Q23" s="27"/>
      <c r="R23" s="25"/>
    </row>
    <row r="24" spans="1:18" ht="12" thickBot="1">
      <c r="A24" s="21" t="s">
        <v>14</v>
      </c>
      <c r="B24" s="17"/>
      <c r="C24" s="3" t="s">
        <v>19</v>
      </c>
      <c r="D24" s="3"/>
      <c r="E24" s="3"/>
      <c r="F24" s="3"/>
      <c r="G24" s="3"/>
      <c r="H24" s="3"/>
      <c r="I24" s="3"/>
      <c r="J24" s="3"/>
      <c r="K24" s="62"/>
      <c r="L24" s="3" t="s">
        <v>36</v>
      </c>
      <c r="M24" s="3"/>
      <c r="N24" s="17"/>
      <c r="O24" s="6" t="s">
        <v>36</v>
      </c>
      <c r="P24" s="3"/>
      <c r="Q24" s="6"/>
      <c r="R24" s="3"/>
    </row>
    <row r="26" ht="11.25">
      <c r="A26" s="2" t="s">
        <v>20</v>
      </c>
    </row>
    <row r="27" ht="11.25">
      <c r="A27" s="1" t="s">
        <v>37</v>
      </c>
    </row>
    <row r="28" ht="11.25">
      <c r="A28" s="1" t="s">
        <v>38</v>
      </c>
    </row>
    <row r="29" spans="1:5" ht="6.75" customHeight="1">
      <c r="A29" s="49"/>
      <c r="E29" s="12"/>
    </row>
    <row r="30" ht="13.5" customHeight="1">
      <c r="A30" s="1" t="s">
        <v>41</v>
      </c>
    </row>
    <row r="31" ht="11.25">
      <c r="A31" s="1" t="s">
        <v>39</v>
      </c>
    </row>
    <row r="32" ht="11.25">
      <c r="A32" s="1" t="s">
        <v>40</v>
      </c>
    </row>
    <row r="33" ht="13.5" customHeight="1">
      <c r="A33" s="1" t="s">
        <v>46</v>
      </c>
    </row>
    <row r="34" ht="11.25">
      <c r="A34" s="1" t="s">
        <v>42</v>
      </c>
    </row>
    <row r="35" ht="11.25">
      <c r="A35" s="1" t="s">
        <v>43</v>
      </c>
    </row>
    <row r="36" ht="11.25">
      <c r="A36" s="1" t="s">
        <v>44</v>
      </c>
    </row>
    <row r="37" ht="11.25">
      <c r="A37" s="1" t="s">
        <v>45</v>
      </c>
    </row>
    <row r="38" ht="13.5" customHeight="1">
      <c r="A38" s="1" t="s">
        <v>50</v>
      </c>
    </row>
    <row r="39" ht="11.25">
      <c r="A39" s="1" t="s">
        <v>47</v>
      </c>
    </row>
    <row r="40" ht="11.25">
      <c r="A40" s="1" t="s">
        <v>48</v>
      </c>
    </row>
    <row r="41" ht="11.25">
      <c r="A41" s="1" t="s">
        <v>49</v>
      </c>
    </row>
    <row r="42" ht="13.5" customHeight="1">
      <c r="A42" s="1" t="s">
        <v>51</v>
      </c>
    </row>
    <row r="43" ht="13.5" customHeight="1">
      <c r="A43" s="1" t="s">
        <v>52</v>
      </c>
    </row>
    <row r="44" ht="13.5" customHeight="1">
      <c r="A44" s="1" t="s">
        <v>53</v>
      </c>
    </row>
    <row r="45" ht="13.5" customHeight="1">
      <c r="A45" s="1" t="s">
        <v>54</v>
      </c>
    </row>
    <row r="46" ht="13.5" customHeight="1">
      <c r="A46" s="1" t="s">
        <v>55</v>
      </c>
    </row>
  </sheetData>
  <mergeCells count="9">
    <mergeCell ref="Q7:R7"/>
    <mergeCell ref="C22:D22"/>
    <mergeCell ref="E22:F22"/>
    <mergeCell ref="A2:R2"/>
    <mergeCell ref="A3:R3"/>
    <mergeCell ref="A4:R4"/>
    <mergeCell ref="C21:F21"/>
    <mergeCell ref="N21:R21"/>
    <mergeCell ref="O7:P7"/>
  </mergeCells>
  <printOptions/>
  <pageMargins left="0.48" right="0.44" top="0.29" bottom="0.36" header="0.31" footer="0.3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 Ridge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Diegel</dc:creator>
  <cp:keywords/>
  <dc:description/>
  <cp:lastModifiedBy>Susan Diegel</cp:lastModifiedBy>
  <cp:lastPrinted>2002-10-30T14:28:05Z</cp:lastPrinted>
  <dcterms:created xsi:type="dcterms:W3CDTF">2002-10-23T17:49:09Z</dcterms:created>
  <dcterms:modified xsi:type="dcterms:W3CDTF">2002-10-30T14:28:07Z</dcterms:modified>
  <cp:category/>
  <cp:version/>
  <cp:contentType/>
  <cp:contentStatus/>
</cp:coreProperties>
</file>