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1"/>
  </bookViews>
  <sheets>
    <sheet name="Notes" sheetId="1" r:id="rId1"/>
    <sheet name="355" sheetId="2" r:id="rId2"/>
  </sheets>
  <definedNames>
    <definedName name="INTERNET">'355'!#REF!</definedName>
    <definedName name="SOURCE">'355'!$A$50:$A$55</definedName>
    <definedName name="TERMS">#REF!</definedName>
    <definedName name="TITLE">'355'!$A$1:$A$1</definedName>
  </definedNames>
  <calcPr fullCalcOnLoad="1"/>
</workbook>
</file>

<file path=xl/sharedStrings.xml><?xml version="1.0" encoding="utf-8"?>
<sst xmlns="http://schemas.openxmlformats.org/spreadsheetml/2006/main" count="163" uniqueCount="142">
  <si>
    <t>Year</t>
  </si>
  <si>
    <t>add</t>
  </si>
  <si>
    <t xml:space="preserve">  Total</t>
  </si>
  <si>
    <t>Irrigation</t>
  </si>
  <si>
    <t>check</t>
  </si>
  <si>
    <t>WITHDRAWALS</t>
  </si>
  <si>
    <t>1940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</si>
  <si>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</si>
  <si>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</si>
  <si>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</si>
  <si>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</si>
  <si>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</si>
  <si>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</si>
  <si>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</si>
  <si>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</si>
  <si>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</si>
  <si>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</si>
  <si>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</si>
  <si>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\1 Based on U.S. Census Bureau resident population as of July 1.</t>
  </si>
  <si>
    <t>\2 Includes commercial water withdrawals.</t>
  </si>
  <si>
    <t>industries, air-conditioning, resorts, hotels, motels, military and other state</t>
  </si>
  <si>
    <t>and Federal agencies, and miscellaneous; thereafter, includes manufacturing, mining</t>
  </si>
  <si>
    <t>Source: 1940-1960, U.S. Bureau of Domestic Business Development,</t>
  </si>
  <si>
    <t/>
  </si>
  <si>
    <t>(NA)</t>
  </si>
  <si>
    <t xml:space="preserve">\4 For 1940 to 1960, includes manufacturing and mineral industries, rural commercial     </t>
  </si>
  <si>
    <t>\5 Public supply consumptive use included in end-use categories.</t>
  </si>
  <si>
    <t xml:space="preserve"> Consumptive Use</t>
  </si>
  <si>
    <t>(\5)</t>
  </si>
  <si>
    <t>hide</t>
  </si>
  <si>
    <t>Table 355. U.S. Water Withdrawals and Consumptive Use Per Day by End Use: 1940 to 2000</t>
  </si>
  <si>
    <t>Includes fresh and saline water; excludes water used for hydroelectric power]</t>
  </si>
  <si>
    <t>capita \1</t>
  </si>
  <si>
    <t>supply \2</t>
  </si>
  <si>
    <t>Industrial</t>
  </si>
  <si>
    <t>and misc. \4</t>
  </si>
  <si>
    <t>Steam</t>
  </si>
  <si>
    <t>electric</t>
  </si>
  <si>
    <t>utilities</t>
  </si>
  <si>
    <t>Public</t>
  </si>
  <si>
    <t>Per</t>
  </si>
  <si>
    <t>Rural \3</t>
  </si>
  <si>
    <t>2000 \6</t>
  </si>
  <si>
    <t>\3 Rural farm and nonfarm household and garden use, and water for farm stock and dairies.</t>
  </si>
  <si>
    <t>and mineral processing, ordnance, construction, and miscellaneous.</t>
  </si>
  <si>
    <r>
      <t>[</t>
    </r>
    <r>
      <rPr>
        <b/>
        <sz val="12"/>
        <rFont val="Courier New"/>
        <family val="3"/>
      </rPr>
      <t>In billions of gallons, except as indicated. (140 represents 140,000,000,000). Includes Puerto Rico.</t>
    </r>
    <r>
      <rPr>
        <sz val="12"/>
        <rFont val="Courier New"/>
        <family val="3"/>
      </rPr>
      <t xml:space="preserve"> Withdrawal signifies water physically withdrawn from a source.</t>
    </r>
  </si>
  <si>
    <r>
      <t xml:space="preserve">based principally on committee prints, </t>
    </r>
    <r>
      <rPr>
        <i/>
        <sz val="12"/>
        <rFont val="Courier New"/>
        <family val="3"/>
      </rPr>
      <t xml:space="preserve">Water Resources Activities in the </t>
    </r>
  </si>
  <si>
    <r>
      <t>United States</t>
    </r>
    <r>
      <rPr>
        <sz val="12"/>
        <rFont val="Courier New"/>
        <family val="3"/>
      </rPr>
      <t>, for the Senate Committee on National Water Resources, U.S. Senate,</t>
    </r>
  </si>
  <si>
    <r>
      <t xml:space="preserve">thereafter, U.S. Geological Survey, </t>
    </r>
    <r>
      <rPr>
        <i/>
        <sz val="12"/>
        <rFont val="Courier New"/>
        <family val="3"/>
      </rPr>
      <t xml:space="preserve">Estimated Use of Water in the United States in </t>
    </r>
  </si>
  <si>
    <r>
      <t>2000</t>
    </r>
    <r>
      <rPr>
        <sz val="12"/>
        <rFont val="Courier New"/>
        <family val="3"/>
      </rPr>
      <t>, circular 1268. See also</t>
    </r>
  </si>
  <si>
    <t>Estimated Use of Water in the United States</t>
  </si>
  <si>
    <t>Glossary of water-use terminology</t>
  </si>
  <si>
    <t>Water-use terminology is continuing to expand in this series of water-use circulars prepared at 5-year intervals. The</t>
  </si>
  <si>
    <t>term "water use" as initially used in 1950 in the U.S. Geological Survey's water-use circulars meant withdrawals of</t>
  </si>
  <si>
    <t>water; in the report for 1960, the term was redefined to include consumptive use of water as well as withdrawals.</t>
  </si>
  <si>
    <t>With the beginning of the Survey's National Water-Use Information Program in 1978 the term was again redefined</t>
  </si>
  <si>
    <t>to include return flow and offstream and instream uses. In the report for 1985, the term was redefined to include</t>
  </si>
  <si>
    <t>withdrawals plus deliveries.</t>
  </si>
  <si>
    <t>STANDARD WATER-USE TERMS</t>
  </si>
  <si>
    <r>
      <t>commercial water use</t>
    </r>
    <r>
      <rPr>
        <sz val="12"/>
        <rFont val="Courier New"/>
        <family val="3"/>
      </rPr>
      <t>---water for motels, hotels, restaurants, office buildings, other commercial facilities, and</t>
    </r>
  </si>
  <si>
    <t>institutions. The water may be obtained from a public supply or may be self supplied. See also public supply and</t>
  </si>
  <si>
    <t xml:space="preserve">self- supplied water. </t>
  </si>
  <si>
    <r>
      <t>consumptive use</t>
    </r>
    <r>
      <rPr>
        <sz val="12"/>
        <rFont val="Courier New"/>
        <family val="3"/>
      </rPr>
      <t>---that part of water withdrawn that is evaporated, transpired, incorporated into products or</t>
    </r>
  </si>
  <si>
    <t>crops, consumed by humans or livestock, or otherwise removed from the immediate water environment. Also</t>
  </si>
  <si>
    <t xml:space="preserve">referred to as water consumed. </t>
  </si>
  <si>
    <r>
      <t>conveyance loss</t>
    </r>
    <r>
      <rPr>
        <sz val="12"/>
        <rFont val="Courier New"/>
        <family val="3"/>
      </rPr>
      <t>---water that is lost in transit from a pipe, canal, conduit, or ditch by leakage or evaporation.</t>
    </r>
  </si>
  <si>
    <t>Generally, the water is not available for further use; however, leakage from an irrigation ditch, for example, may</t>
  </si>
  <si>
    <t xml:space="preserve">percolate to a ground-water source and be available for further use. </t>
  </si>
  <si>
    <r>
      <t>domestic water use</t>
    </r>
    <r>
      <rPr>
        <sz val="12"/>
        <rFont val="Courier New"/>
        <family val="3"/>
      </rPr>
      <t>---water for household purposes, such as drinking, food preparation, bathing, washing clothes</t>
    </r>
  </si>
  <si>
    <t>and dishes, flushing toilets, and watering lawns and gardens. Also called residential water use. The water may be</t>
  </si>
  <si>
    <t xml:space="preserve">obtained from a public supply or may be self supplied. See also public supply and self-supplied water. </t>
  </si>
  <si>
    <r>
      <t>evaporation</t>
    </r>
    <r>
      <rPr>
        <sz val="12"/>
        <rFont val="Courier New"/>
        <family val="3"/>
      </rPr>
      <t>---process by which water is changed from a liquid into a vapor. See also evapotranspiration and</t>
    </r>
  </si>
  <si>
    <t xml:space="preserve">transpiration. </t>
  </si>
  <si>
    <r>
      <t>evapotranspiration</t>
    </r>
    <r>
      <rPr>
        <sz val="12"/>
        <rFont val="Courier New"/>
        <family val="3"/>
      </rPr>
      <t>---a collective term that includes water discharged to the atmosphere as a result of evaporation</t>
    </r>
  </si>
  <si>
    <t xml:space="preserve">from the soil and surface-water bodies and as a result of plant transpiration. See also evaporation and transpiration. </t>
  </si>
  <si>
    <r>
      <t>freshwater</t>
    </r>
    <r>
      <rPr>
        <sz val="12"/>
        <rFont val="Courier New"/>
        <family val="3"/>
      </rPr>
      <t>---water that contains less than 1,000 milligrams per liter (mg/L) of dissolved solids; generally, more</t>
    </r>
  </si>
  <si>
    <t xml:space="preserve">than 500 mg/L of dissolved solids is undesirable for drinking and many industrial uses. </t>
  </si>
  <si>
    <r>
      <t>ground water</t>
    </r>
    <r>
      <rPr>
        <sz val="12"/>
        <rFont val="Courier New"/>
        <family val="3"/>
      </rPr>
      <t>---generally all subsurface water as distinct from surface water; specifically, that part of the</t>
    </r>
  </si>
  <si>
    <t>subsurface water in the saturated zone (a zone in which all voids are filled with water) where the water is under</t>
  </si>
  <si>
    <t xml:space="preserve">pressure greater than atmospheric. </t>
  </si>
  <si>
    <r>
      <t>hydroelectric power water use</t>
    </r>
    <r>
      <rPr>
        <sz val="12"/>
        <rFont val="Courier New"/>
        <family val="3"/>
      </rPr>
      <t>---the use of water in the generation of electricity at plants where the turbine</t>
    </r>
  </si>
  <si>
    <t xml:space="preserve">generators are driven by falling water. Hydroelectric water use is classified as an instream use in this report. </t>
  </si>
  <si>
    <r>
      <t>industrial water use</t>
    </r>
    <r>
      <rPr>
        <sz val="12"/>
        <rFont val="Courier New"/>
        <family val="3"/>
      </rPr>
      <t>---water used for industrial purposes such as fabrication, processing, washing, and cooling,</t>
    </r>
  </si>
  <si>
    <t>and includes such industries as steel, chemical and allied products, paper and allied products, mining, and petroleum</t>
  </si>
  <si>
    <t>refining. The water may be obtained from a public supply or may be self supplied. See also public supply and self-</t>
  </si>
  <si>
    <t xml:space="preserve">supplied water. </t>
  </si>
  <si>
    <r>
      <t>irrigation water use</t>
    </r>
    <r>
      <rPr>
        <sz val="12"/>
        <rFont val="Courier New"/>
        <family val="3"/>
      </rPr>
      <t>---artificial application of water on lands to assist in the growing of crops and pastures or to</t>
    </r>
  </si>
  <si>
    <t xml:space="preserve">maintain vegetative growth in recreational lands such as parks and golf courses. </t>
  </si>
  <si>
    <r>
      <t>livestock water use</t>
    </r>
    <r>
      <rPr>
        <sz val="12"/>
        <rFont val="Courier New"/>
        <family val="3"/>
      </rPr>
      <t>---water for livestock watering, feed lots, dairy operations, fish farming, and other on-farm</t>
    </r>
  </si>
  <si>
    <t>needs. Livestock as used here includes cattle, sheep, goats, hogs, and poultry. Also included are animal specialties.</t>
  </si>
  <si>
    <t>See also rural water use and animal specialties water use.</t>
  </si>
  <si>
    <t xml:space="preserve">million gallons per day (Mgal/d)---a rate of flow of water. </t>
  </si>
  <si>
    <r>
      <t>mining water use</t>
    </r>
    <r>
      <rPr>
        <sz val="12"/>
        <rFont val="Courier New"/>
        <family val="3"/>
      </rPr>
      <t>---water use for the extraction of minerals occurring naturally including solids, such as coal and</t>
    </r>
  </si>
  <si>
    <t>ores; liquids, such as crude petroleum; and gases, such as natural gas. Also includes uses associated with quarrying,</t>
  </si>
  <si>
    <t>well operations (dewatering), milling (crushing, screening, washing, floatation, and so forth), and other preparations</t>
  </si>
  <si>
    <t>customarily done at the mine site or as part of a mining activity. Does not include water used in processing, such as</t>
  </si>
  <si>
    <t xml:space="preserve">smelting, refining petroleum, or slurry pipeline operations. These uses are included in industrial water use. </t>
  </si>
  <si>
    <r>
      <t>offstream use</t>
    </r>
    <r>
      <rPr>
        <sz val="12"/>
        <rFont val="Courier New"/>
        <family val="3"/>
      </rPr>
      <t>---water withdrawn or diverted from a ground- or surface-water source for public-water supply,</t>
    </r>
  </si>
  <si>
    <t>industry, irrigation, livestock, thermoelectric power generation, and other uses. Sometimes called off-channel use or</t>
  </si>
  <si>
    <t xml:space="preserve">withdrawal. </t>
  </si>
  <si>
    <r>
      <t>per capita use</t>
    </r>
    <r>
      <rPr>
        <sz val="12"/>
        <rFont val="Courier New"/>
        <family val="3"/>
      </rPr>
      <t xml:space="preserve">---the average amount of water used per person during a standard time period, generally per day. </t>
    </r>
  </si>
  <si>
    <r>
      <t>public supply</t>
    </r>
    <r>
      <rPr>
        <sz val="12"/>
        <rFont val="Courier New"/>
        <family val="3"/>
      </rPr>
      <t>---water withdrawn by public and private water suppliers and delivered to users. Public suppliers</t>
    </r>
  </si>
  <si>
    <t>provide water for a variety of uses, such as domestic, commercial, thermoelectric power, industrial, and public</t>
  </si>
  <si>
    <t>water use. See also commercial water use, domestic water use, thermoelectric power water use, industrial water</t>
  </si>
  <si>
    <t xml:space="preserve">use, and public water use. </t>
  </si>
  <si>
    <r>
      <t>public-supply deliveries</t>
    </r>
    <r>
      <rPr>
        <sz val="12"/>
        <rFont val="Courier New"/>
        <family val="3"/>
      </rPr>
      <t xml:space="preserve">---water provided to users through a public-supply distribution system. </t>
    </r>
  </si>
  <si>
    <r>
      <t>public water use</t>
    </r>
    <r>
      <rPr>
        <sz val="12"/>
        <rFont val="Courier New"/>
        <family val="3"/>
      </rPr>
      <t>---water supplied from a public-water supply and used for such purposes as firefighting, street</t>
    </r>
  </si>
  <si>
    <t xml:space="preserve">washing, and municipal parks and swimming pools. See also public supply. </t>
  </si>
  <si>
    <r>
      <t>reclaimed wastewater</t>
    </r>
    <r>
      <rPr>
        <sz val="12"/>
        <rFont val="Courier New"/>
        <family val="3"/>
      </rPr>
      <t>---wastewater treatment plant effluent that has been diverted for beneficial use before it</t>
    </r>
  </si>
  <si>
    <t xml:space="preserve">reaches a natural waterway or aquifer. </t>
  </si>
  <si>
    <r>
      <t>recycled water</t>
    </r>
    <r>
      <rPr>
        <sz val="12"/>
        <rFont val="Courier New"/>
        <family val="3"/>
      </rPr>
      <t xml:space="preserve">---water that is used more than one time before it passes back into the natural hydrologic system. </t>
    </r>
  </si>
  <si>
    <r>
      <t>residential water use</t>
    </r>
    <r>
      <rPr>
        <sz val="12"/>
        <rFont val="Courier New"/>
        <family val="3"/>
      </rPr>
      <t xml:space="preserve">---see domestic water use. </t>
    </r>
  </si>
  <si>
    <t>rural water use---term used in previous water-use circulars to describe water used in suburban or farm areas for</t>
  </si>
  <si>
    <t>domestic and livestock needs. The water generally is self supplied, and includes domestic use, drinking water for</t>
  </si>
  <si>
    <t>livestock, and other uses, such as dairy sanitation, evaporation from stock-watering ponds, and cleaning and waste</t>
  </si>
  <si>
    <t xml:space="preserve">disposal. See also domestic water use, livestock water use, and self-supplied water. </t>
  </si>
  <si>
    <r>
      <t>saline water</t>
    </r>
    <r>
      <rPr>
        <sz val="12"/>
        <rFont val="Courier New"/>
        <family val="3"/>
      </rPr>
      <t xml:space="preserve">---water that contains more than 1,000 milligrams per liter of dissolved solids. </t>
    </r>
  </si>
  <si>
    <r>
      <t>self-supplied water</t>
    </r>
    <r>
      <rPr>
        <sz val="12"/>
        <rFont val="Courier New"/>
        <family val="3"/>
      </rPr>
      <t>---water withdrawn from a surface- or ground-water source by a user rather than being</t>
    </r>
  </si>
  <si>
    <t xml:space="preserve">obtained from a public supply. </t>
  </si>
  <si>
    <r>
      <t>surface water</t>
    </r>
    <r>
      <rPr>
        <sz val="12"/>
        <rFont val="Courier New"/>
        <family val="3"/>
      </rPr>
      <t xml:space="preserve">---an open body of water, such as a stream or a lake. </t>
    </r>
  </si>
  <si>
    <r>
      <t>thermoelectric power water use</t>
    </r>
    <r>
      <rPr>
        <sz val="12"/>
        <rFont val="Courier New"/>
        <family val="3"/>
      </rPr>
      <t>---water used in the process of the generation of thermoelectric power. The</t>
    </r>
  </si>
  <si>
    <t>water may be obtained from a public supply or may be self supplied. See also public supply and self-supplied</t>
  </si>
  <si>
    <t xml:space="preserve">water. </t>
  </si>
  <si>
    <r>
      <t>transpiration</t>
    </r>
    <r>
      <rPr>
        <sz val="12"/>
        <rFont val="Courier New"/>
        <family val="3"/>
      </rPr>
      <t>---process by which water that is absorbed by plants, usually through the roots, is evaporated into</t>
    </r>
  </si>
  <si>
    <t xml:space="preserve">the atmosphere from the plant surface. See also evaporation and evapotranspiration. </t>
  </si>
  <si>
    <r>
      <t>wastewater</t>
    </r>
    <r>
      <rPr>
        <sz val="12"/>
        <rFont val="Courier New"/>
        <family val="3"/>
      </rPr>
      <t xml:space="preserve">---water that carries wastes from homes, businesses, and industries. </t>
    </r>
  </si>
  <si>
    <r>
      <t>wastewater treatment</t>
    </r>
    <r>
      <rPr>
        <sz val="12"/>
        <rFont val="Courier New"/>
        <family val="3"/>
      </rPr>
      <t>---the processing of wastewater for the removal or reduction of contained solids or other</t>
    </r>
  </si>
  <si>
    <t xml:space="preserve">undesirable constituents. </t>
  </si>
  <si>
    <r>
      <t>water use</t>
    </r>
    <r>
      <rPr>
        <sz val="12"/>
        <rFont val="Courier New"/>
        <family val="3"/>
      </rPr>
      <t>---1) in a restrictive sense, the term refers to water that is actually used for a specific purpose, such as</t>
    </r>
  </si>
  <si>
    <t>for domestic use, irrigation, or industrial processing. In this report, the quantity of water use for a specific category</t>
  </si>
  <si>
    <t>is the combination of self-supplied withdrawals and public-supply deliveries. 2) More broadly, water use pertains to</t>
  </si>
  <si>
    <t>human's interaction with and influence on the hydrologic cycle, and includes elements such as water withdrawal,</t>
  </si>
  <si>
    <t>delivery, consumptive use, wastewater release, reclaimed wastewater, return flow, and instream use. See also</t>
  </si>
  <si>
    <t>offstream use and instream use.</t>
  </si>
  <si>
    <r>
      <t>withdrawal</t>
    </r>
    <r>
      <rPr>
        <sz val="12"/>
        <rFont val="Courier New"/>
        <family val="3"/>
      </rPr>
      <t>---water removed from the ground or diverted from a surface-water source for use. See also offstream</t>
    </r>
  </si>
  <si>
    <t>use and self-supplied water.</t>
  </si>
  <si>
    <t>(gallons)</t>
  </si>
  <si>
    <t>(billion
gallons)</t>
  </si>
  <si>
    <t>FOOTNOTES</t>
  </si>
  <si>
    <t>&lt;http://water.usgs.gov/pubs/circ/2004/circ1268/&gt; (released 12 March 2004).</t>
  </si>
  <si>
    <t>SYMBOLS</t>
  </si>
  <si>
    <t>NA Not available.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</si>
</sst>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_)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name val="Courier New"/>
      <family val="3"/>
    </font>
    <font>
      <b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fill"/>
    </xf>
    <xf numFmtId="0" fontId="8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fill"/>
    </xf>
    <xf numFmtId="0" fontId="0" fillId="2" borderId="2" xfId="0" applyFont="1" applyFill="1" applyBorder="1" applyAlignment="1">
      <alignment horizontal="fill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37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8" fillId="2" borderId="3" xfId="0" applyFont="1" applyFill="1" applyBorder="1" applyAlignment="1">
      <alignment/>
    </xf>
    <xf numFmtId="0" fontId="0" fillId="0" borderId="3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8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8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7" fontId="0" fillId="0" borderId="5" xfId="0" applyNumberFormat="1" applyBorder="1" applyAlignment="1" applyProtection="1">
      <alignment horizontal="right"/>
      <protection/>
    </xf>
    <xf numFmtId="0" fontId="0" fillId="0" borderId="6" xfId="0" applyFont="1" applyBorder="1" applyAlignment="1">
      <alignment horizontal="right"/>
    </xf>
    <xf numFmtId="0" fontId="0" fillId="0" borderId="3" xfId="0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1"/>
  <sheetViews>
    <sheetView workbookViewId="0" topLeftCell="A1">
      <selection activeCell="A1" sqref="A1:A121"/>
    </sheetView>
  </sheetViews>
  <sheetFormatPr defaultColWidth="8.796875" defaultRowHeight="15.75"/>
  <sheetData>
    <row r="1" ht="16.5">
      <c r="A1" s="39" t="s">
        <v>50</v>
      </c>
    </row>
    <row r="2" ht="15.75">
      <c r="A2" s="1"/>
    </row>
    <row r="3" ht="15.75">
      <c r="A3" s="1" t="s">
        <v>51</v>
      </c>
    </row>
    <row r="4" ht="15.75">
      <c r="A4" s="1"/>
    </row>
    <row r="5" ht="15.75">
      <c r="A5" s="1" t="s">
        <v>52</v>
      </c>
    </row>
    <row r="6" ht="15.75">
      <c r="A6" s="1" t="s">
        <v>53</v>
      </c>
    </row>
    <row r="7" ht="15.75">
      <c r="A7" s="1" t="s">
        <v>54</v>
      </c>
    </row>
    <row r="8" ht="15.75">
      <c r="A8" s="1" t="s">
        <v>55</v>
      </c>
    </row>
    <row r="9" ht="15.75">
      <c r="A9" s="1" t="s">
        <v>56</v>
      </c>
    </row>
    <row r="10" ht="15.75">
      <c r="A10" s="1" t="s">
        <v>57</v>
      </c>
    </row>
    <row r="11" ht="15.75">
      <c r="A11" s="1"/>
    </row>
    <row r="12" ht="16.5">
      <c r="A12" s="39" t="s">
        <v>58</v>
      </c>
    </row>
    <row r="13" ht="15.75">
      <c r="A13" s="1"/>
    </row>
    <row r="14" ht="16.5">
      <c r="A14" s="40" t="s">
        <v>59</v>
      </c>
    </row>
    <row r="15" ht="15.75">
      <c r="A15" s="1" t="s">
        <v>60</v>
      </c>
    </row>
    <row r="16" ht="15.75">
      <c r="A16" s="1" t="s">
        <v>61</v>
      </c>
    </row>
    <row r="17" ht="15.75">
      <c r="A17" s="1"/>
    </row>
    <row r="18" ht="16.5">
      <c r="A18" s="40" t="s">
        <v>62</v>
      </c>
    </row>
    <row r="19" ht="15.75">
      <c r="A19" s="1" t="s">
        <v>63</v>
      </c>
    </row>
    <row r="20" ht="15.75">
      <c r="A20" s="1" t="s">
        <v>64</v>
      </c>
    </row>
    <row r="21" ht="15.75">
      <c r="A21" s="1"/>
    </row>
    <row r="22" ht="16.5">
      <c r="A22" s="40" t="s">
        <v>65</v>
      </c>
    </row>
    <row r="23" ht="15.75">
      <c r="A23" s="1" t="s">
        <v>66</v>
      </c>
    </row>
    <row r="24" ht="15.75">
      <c r="A24" s="1" t="s">
        <v>67</v>
      </c>
    </row>
    <row r="25" ht="15.75">
      <c r="A25" s="1"/>
    </row>
    <row r="26" ht="16.5">
      <c r="A26" s="40" t="s">
        <v>68</v>
      </c>
    </row>
    <row r="27" ht="15.75">
      <c r="A27" s="1" t="s">
        <v>69</v>
      </c>
    </row>
    <row r="28" ht="15.75">
      <c r="A28" s="1" t="s">
        <v>70</v>
      </c>
    </row>
    <row r="29" ht="15.75">
      <c r="A29" s="1"/>
    </row>
    <row r="30" ht="16.5">
      <c r="A30" s="40" t="s">
        <v>71</v>
      </c>
    </row>
    <row r="31" ht="15.75">
      <c r="A31" s="1" t="s">
        <v>72</v>
      </c>
    </row>
    <row r="32" ht="15.75">
      <c r="A32" s="1"/>
    </row>
    <row r="33" ht="16.5">
      <c r="A33" s="40" t="s">
        <v>73</v>
      </c>
    </row>
    <row r="34" ht="15.75">
      <c r="A34" s="1" t="s">
        <v>74</v>
      </c>
    </row>
    <row r="35" ht="15.75">
      <c r="A35" s="1"/>
    </row>
    <row r="36" ht="16.5">
      <c r="A36" s="40" t="s">
        <v>75</v>
      </c>
    </row>
    <row r="37" ht="15.75">
      <c r="A37" s="1" t="s">
        <v>76</v>
      </c>
    </row>
    <row r="38" ht="15.75">
      <c r="A38" s="1"/>
    </row>
    <row r="39" ht="16.5">
      <c r="A39" s="40" t="s">
        <v>77</v>
      </c>
    </row>
    <row r="40" ht="15.75">
      <c r="A40" s="1" t="s">
        <v>78</v>
      </c>
    </row>
    <row r="41" ht="15.75">
      <c r="A41" s="1" t="s">
        <v>79</v>
      </c>
    </row>
    <row r="42" ht="15.75">
      <c r="A42" s="1"/>
    </row>
    <row r="43" ht="16.5">
      <c r="A43" s="40" t="s">
        <v>80</v>
      </c>
    </row>
    <row r="44" ht="15.75">
      <c r="A44" s="1" t="s">
        <v>81</v>
      </c>
    </row>
    <row r="45" ht="15.75">
      <c r="A45" s="1"/>
    </row>
    <row r="46" ht="16.5">
      <c r="A46" s="40" t="s">
        <v>82</v>
      </c>
    </row>
    <row r="47" ht="15.75">
      <c r="A47" s="1" t="s">
        <v>83</v>
      </c>
    </row>
    <row r="48" ht="15.75">
      <c r="A48" s="1" t="s">
        <v>84</v>
      </c>
    </row>
    <row r="49" ht="15.75">
      <c r="A49" s="1" t="s">
        <v>85</v>
      </c>
    </row>
    <row r="50" ht="15.75">
      <c r="A50" s="1"/>
    </row>
    <row r="51" ht="16.5">
      <c r="A51" s="40" t="s">
        <v>86</v>
      </c>
    </row>
    <row r="52" ht="15.75">
      <c r="A52" s="1" t="s">
        <v>87</v>
      </c>
    </row>
    <row r="53" ht="15.75">
      <c r="A53" s="1"/>
    </row>
    <row r="54" ht="16.5">
      <c r="A54" s="40" t="s">
        <v>88</v>
      </c>
    </row>
    <row r="55" ht="15.75">
      <c r="A55" s="1" t="s">
        <v>89</v>
      </c>
    </row>
    <row r="56" ht="15.75">
      <c r="A56" s="1" t="s">
        <v>90</v>
      </c>
    </row>
    <row r="57" ht="15.75">
      <c r="A57" s="1"/>
    </row>
    <row r="58" ht="15.75">
      <c r="A58" s="1" t="s">
        <v>91</v>
      </c>
    </row>
    <row r="59" ht="15.75">
      <c r="A59" s="1"/>
    </row>
    <row r="60" ht="16.5">
      <c r="A60" s="40" t="s">
        <v>92</v>
      </c>
    </row>
    <row r="61" ht="15.75">
      <c r="A61" s="1" t="s">
        <v>93</v>
      </c>
    </row>
    <row r="62" ht="15.75">
      <c r="A62" s="1" t="s">
        <v>94</v>
      </c>
    </row>
    <row r="63" ht="15.75">
      <c r="A63" s="1" t="s">
        <v>95</v>
      </c>
    </row>
    <row r="64" ht="15.75">
      <c r="A64" s="1" t="s">
        <v>96</v>
      </c>
    </row>
    <row r="65" ht="15.75">
      <c r="A65" s="1"/>
    </row>
    <row r="66" ht="16.5">
      <c r="A66" s="40" t="s">
        <v>97</v>
      </c>
    </row>
    <row r="67" ht="15.75">
      <c r="A67" s="1" t="s">
        <v>98</v>
      </c>
    </row>
    <row r="68" ht="15.75">
      <c r="A68" s="1" t="s">
        <v>99</v>
      </c>
    </row>
    <row r="69" ht="15.75">
      <c r="A69" s="1"/>
    </row>
    <row r="70" ht="16.5">
      <c r="A70" s="40" t="s">
        <v>100</v>
      </c>
    </row>
    <row r="71" ht="15.75">
      <c r="A71" s="1"/>
    </row>
    <row r="72" ht="16.5">
      <c r="A72" s="40" t="s">
        <v>101</v>
      </c>
    </row>
    <row r="73" ht="15.75">
      <c r="A73" s="1" t="s">
        <v>102</v>
      </c>
    </row>
    <row r="74" ht="15.75">
      <c r="A74" s="1" t="s">
        <v>103</v>
      </c>
    </row>
    <row r="75" ht="15.75">
      <c r="A75" s="1" t="s">
        <v>104</v>
      </c>
    </row>
    <row r="76" ht="15.75">
      <c r="A76" s="1"/>
    </row>
    <row r="77" ht="16.5">
      <c r="A77" s="40" t="s">
        <v>105</v>
      </c>
    </row>
    <row r="78" ht="15.75">
      <c r="A78" s="1"/>
    </row>
    <row r="79" ht="16.5">
      <c r="A79" s="40" t="s">
        <v>106</v>
      </c>
    </row>
    <row r="80" ht="15.75">
      <c r="A80" s="1" t="s">
        <v>107</v>
      </c>
    </row>
    <row r="81" ht="15.75">
      <c r="A81" s="1"/>
    </row>
    <row r="82" ht="16.5">
      <c r="A82" s="40" t="s">
        <v>108</v>
      </c>
    </row>
    <row r="83" ht="15.75">
      <c r="A83" s="1" t="s">
        <v>109</v>
      </c>
    </row>
    <row r="84" ht="15.75">
      <c r="A84" s="1"/>
    </row>
    <row r="85" ht="16.5">
      <c r="A85" s="40" t="s">
        <v>110</v>
      </c>
    </row>
    <row r="86" ht="15.75">
      <c r="A86" s="1"/>
    </row>
    <row r="87" ht="16.5">
      <c r="A87" s="40" t="s">
        <v>111</v>
      </c>
    </row>
    <row r="88" ht="15.75">
      <c r="A88" s="1"/>
    </row>
    <row r="89" ht="15.75">
      <c r="A89" s="1" t="s">
        <v>112</v>
      </c>
    </row>
    <row r="90" ht="15.75">
      <c r="A90" s="1" t="s">
        <v>113</v>
      </c>
    </row>
    <row r="91" ht="15.75">
      <c r="A91" s="1" t="s">
        <v>114</v>
      </c>
    </row>
    <row r="92" ht="15.75">
      <c r="A92" s="1" t="s">
        <v>115</v>
      </c>
    </row>
    <row r="93" ht="15.75">
      <c r="A93" s="1"/>
    </row>
    <row r="94" ht="16.5">
      <c r="A94" s="40" t="s">
        <v>116</v>
      </c>
    </row>
    <row r="95" ht="15.75">
      <c r="A95" s="1"/>
    </row>
    <row r="96" ht="16.5">
      <c r="A96" s="40" t="s">
        <v>117</v>
      </c>
    </row>
    <row r="97" ht="15.75">
      <c r="A97" s="1" t="s">
        <v>118</v>
      </c>
    </row>
    <row r="98" ht="15.75">
      <c r="A98" s="1"/>
    </row>
    <row r="99" ht="16.5">
      <c r="A99" s="40" t="s">
        <v>119</v>
      </c>
    </row>
    <row r="100" ht="15.75">
      <c r="A100" s="1"/>
    </row>
    <row r="101" ht="16.5">
      <c r="A101" s="40" t="s">
        <v>120</v>
      </c>
    </row>
    <row r="102" ht="15.75">
      <c r="A102" s="1" t="s">
        <v>121</v>
      </c>
    </row>
    <row r="103" ht="15.75">
      <c r="A103" s="1" t="s">
        <v>122</v>
      </c>
    </row>
    <row r="104" ht="15.75">
      <c r="A104" s="1"/>
    </row>
    <row r="105" ht="16.5">
      <c r="A105" s="40" t="s">
        <v>123</v>
      </c>
    </row>
    <row r="106" ht="15.75">
      <c r="A106" s="1" t="s">
        <v>124</v>
      </c>
    </row>
    <row r="107" ht="15.75">
      <c r="A107" s="1"/>
    </row>
    <row r="108" ht="16.5">
      <c r="A108" s="40" t="s">
        <v>125</v>
      </c>
    </row>
    <row r="109" ht="15.75">
      <c r="A109" s="1"/>
    </row>
    <row r="110" ht="16.5">
      <c r="A110" s="40" t="s">
        <v>126</v>
      </c>
    </row>
    <row r="111" ht="15.75">
      <c r="A111" s="1" t="s">
        <v>127</v>
      </c>
    </row>
    <row r="112" ht="15.75">
      <c r="A112" s="1"/>
    </row>
    <row r="113" ht="16.5">
      <c r="A113" s="40" t="s">
        <v>128</v>
      </c>
    </row>
    <row r="114" ht="15.75">
      <c r="A114" s="1" t="s">
        <v>129</v>
      </c>
    </row>
    <row r="115" ht="15.75">
      <c r="A115" s="1" t="s">
        <v>130</v>
      </c>
    </row>
    <row r="116" ht="15.75">
      <c r="A116" s="1" t="s">
        <v>131</v>
      </c>
    </row>
    <row r="117" ht="15.75">
      <c r="A117" s="1" t="s">
        <v>132</v>
      </c>
    </row>
    <row r="118" ht="15.75">
      <c r="A118" s="1" t="s">
        <v>133</v>
      </c>
    </row>
    <row r="119" ht="15.75">
      <c r="A119" s="1"/>
    </row>
    <row r="120" ht="16.5">
      <c r="A120" s="40" t="s">
        <v>134</v>
      </c>
    </row>
    <row r="121" ht="15.75">
      <c r="A121" s="1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showOutlineSymbols="0" workbookViewId="0" topLeftCell="A1">
      <selection activeCell="A1" sqref="A1"/>
    </sheetView>
  </sheetViews>
  <sheetFormatPr defaultColWidth="18.69921875" defaultRowHeight="15.75"/>
  <cols>
    <col min="1" max="1" width="29.19921875" style="0" customWidth="1"/>
    <col min="2" max="2" width="15.69921875" style="0" hidden="1" customWidth="1"/>
  </cols>
  <sheetData>
    <row r="1" spans="1:9" ht="16.5">
      <c r="A1" s="9" t="s">
        <v>30</v>
      </c>
      <c r="B1" s="2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1" t="s">
        <v>45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31</v>
      </c>
      <c r="B4" s="3"/>
      <c r="C4" s="3"/>
      <c r="D4" s="3"/>
      <c r="E4" s="3"/>
      <c r="F4" s="3"/>
      <c r="G4" s="3"/>
      <c r="H4" s="3"/>
      <c r="I4" s="3"/>
    </row>
    <row r="5" spans="2:9" ht="16.5" thickBot="1">
      <c r="B5" s="1" t="s">
        <v>29</v>
      </c>
      <c r="C5" s="1"/>
      <c r="D5" s="1"/>
      <c r="E5" s="1"/>
      <c r="F5" s="1"/>
      <c r="G5" s="1"/>
      <c r="H5" s="1"/>
      <c r="I5" s="1"/>
    </row>
    <row r="6" spans="1:9" ht="15.75">
      <c r="A6" s="25"/>
      <c r="B6" s="12"/>
      <c r="C6" s="41"/>
      <c r="D6" s="26"/>
      <c r="E6" s="26"/>
      <c r="F6" s="26"/>
      <c r="G6" s="26"/>
      <c r="H6" s="26"/>
      <c r="I6" s="26" t="s">
        <v>36</v>
      </c>
    </row>
    <row r="7" spans="1:9" ht="15.75">
      <c r="A7" s="27" t="s">
        <v>0</v>
      </c>
      <c r="B7" s="11" t="s">
        <v>1</v>
      </c>
      <c r="C7" s="51"/>
      <c r="D7" s="22" t="s">
        <v>40</v>
      </c>
      <c r="F7" s="22" t="s">
        <v>39</v>
      </c>
      <c r="H7" s="22" t="s">
        <v>34</v>
      </c>
      <c r="I7" s="28" t="s">
        <v>37</v>
      </c>
    </row>
    <row r="8" spans="1:9" ht="15.75">
      <c r="A8" s="27"/>
      <c r="B8" s="11" t="s">
        <v>4</v>
      </c>
      <c r="C8" s="42" t="s">
        <v>2</v>
      </c>
      <c r="D8" s="22" t="s">
        <v>32</v>
      </c>
      <c r="E8" s="22" t="s">
        <v>3</v>
      </c>
      <c r="F8" s="22" t="s">
        <v>33</v>
      </c>
      <c r="G8" s="22" t="s">
        <v>41</v>
      </c>
      <c r="H8" s="22" t="s">
        <v>35</v>
      </c>
      <c r="I8" s="28" t="s">
        <v>38</v>
      </c>
    </row>
    <row r="9" spans="1:9" ht="32.25" thickBot="1">
      <c r="A9" s="29"/>
      <c r="B9" s="30"/>
      <c r="C9" s="50" t="s">
        <v>137</v>
      </c>
      <c r="D9" s="31" t="s">
        <v>136</v>
      </c>
      <c r="E9" s="48" t="s">
        <v>137</v>
      </c>
      <c r="F9" s="48" t="s">
        <v>137</v>
      </c>
      <c r="G9" s="48" t="s">
        <v>137</v>
      </c>
      <c r="H9" s="48" t="s">
        <v>137</v>
      </c>
      <c r="I9" s="49" t="s">
        <v>137</v>
      </c>
    </row>
    <row r="10" spans="1:9" ht="15.75">
      <c r="A10" s="34"/>
      <c r="B10" s="35"/>
      <c r="C10" s="43"/>
      <c r="D10" s="36"/>
      <c r="E10" s="36"/>
      <c r="F10" s="36"/>
      <c r="G10" s="36"/>
      <c r="H10" s="36"/>
      <c r="I10" s="32"/>
    </row>
    <row r="11" spans="1:9" ht="15.75">
      <c r="A11" s="13" t="s">
        <v>5</v>
      </c>
      <c r="B11" s="11"/>
      <c r="C11" s="44"/>
      <c r="D11" s="10"/>
      <c r="E11" s="10"/>
      <c r="F11" s="10"/>
      <c r="G11" s="10"/>
      <c r="H11" s="10"/>
      <c r="I11" s="10"/>
    </row>
    <row r="12" spans="1:9" ht="15.75">
      <c r="A12" s="1" t="s">
        <v>6</v>
      </c>
      <c r="B12" s="4">
        <f aca="true" t="shared" si="0" ref="B12:B23">C12-(+E12+F12+G12+H12+I12)</f>
        <v>3.9000000000000057</v>
      </c>
      <c r="C12" s="45">
        <v>140</v>
      </c>
      <c r="D12" s="16">
        <v>1027</v>
      </c>
      <c r="E12" s="16">
        <v>71</v>
      </c>
      <c r="F12" s="17">
        <v>10</v>
      </c>
      <c r="G12" s="18">
        <v>3.1</v>
      </c>
      <c r="H12" s="17">
        <v>29</v>
      </c>
      <c r="I12" s="17">
        <v>23</v>
      </c>
    </row>
    <row r="13" spans="1:9" ht="15.75">
      <c r="A13" s="1" t="s">
        <v>7</v>
      </c>
      <c r="B13" s="4">
        <f t="shared" si="0"/>
        <v>-3.5999999999999943</v>
      </c>
      <c r="C13" s="45">
        <v>180</v>
      </c>
      <c r="D13" s="16">
        <v>1185</v>
      </c>
      <c r="E13" s="16">
        <v>89</v>
      </c>
      <c r="F13" s="17">
        <v>14</v>
      </c>
      <c r="G13" s="18">
        <v>3.6</v>
      </c>
      <c r="H13" s="17">
        <v>37</v>
      </c>
      <c r="I13" s="17">
        <v>40</v>
      </c>
    </row>
    <row r="14" spans="1:9" ht="15.75">
      <c r="A14" s="1" t="s">
        <v>8</v>
      </c>
      <c r="B14" s="4">
        <f t="shared" si="0"/>
        <v>-1.5999999999999943</v>
      </c>
      <c r="C14" s="45">
        <v>240</v>
      </c>
      <c r="D14" s="16">
        <v>1454</v>
      </c>
      <c r="E14" s="16">
        <v>110</v>
      </c>
      <c r="F14" s="17">
        <v>17</v>
      </c>
      <c r="G14" s="18">
        <v>3.6</v>
      </c>
      <c r="H14" s="17">
        <v>39</v>
      </c>
      <c r="I14" s="17">
        <v>72</v>
      </c>
    </row>
    <row r="15" spans="1:9" ht="15.75">
      <c r="A15" s="1" t="s">
        <v>9</v>
      </c>
      <c r="B15" s="4">
        <f t="shared" si="0"/>
        <v>-2.6000000000000227</v>
      </c>
      <c r="C15" s="45">
        <v>270</v>
      </c>
      <c r="D15" s="16">
        <v>1500</v>
      </c>
      <c r="E15" s="16">
        <v>110</v>
      </c>
      <c r="F15" s="17">
        <v>21</v>
      </c>
      <c r="G15" s="18">
        <v>3.6</v>
      </c>
      <c r="H15" s="17">
        <v>38</v>
      </c>
      <c r="I15" s="17">
        <v>100</v>
      </c>
    </row>
    <row r="16" spans="1:9" ht="15.75">
      <c r="A16" s="1" t="s">
        <v>10</v>
      </c>
      <c r="B16" s="4">
        <f t="shared" si="0"/>
        <v>-14</v>
      </c>
      <c r="C16" s="45">
        <v>310</v>
      </c>
      <c r="D16" s="16">
        <v>1602</v>
      </c>
      <c r="E16" s="16">
        <v>120</v>
      </c>
      <c r="F16" s="17">
        <v>24</v>
      </c>
      <c r="G16" s="18">
        <v>4</v>
      </c>
      <c r="H16" s="17">
        <v>46</v>
      </c>
      <c r="I16" s="17">
        <v>130</v>
      </c>
    </row>
    <row r="17" spans="1:9" ht="15.75">
      <c r="A17" s="1" t="s">
        <v>11</v>
      </c>
      <c r="B17" s="4">
        <f t="shared" si="0"/>
        <v>-8.5</v>
      </c>
      <c r="C17" s="45">
        <v>370</v>
      </c>
      <c r="D17" s="16">
        <v>1815</v>
      </c>
      <c r="E17" s="16">
        <v>130</v>
      </c>
      <c r="F17" s="17">
        <v>27</v>
      </c>
      <c r="G17" s="18">
        <v>4.5</v>
      </c>
      <c r="H17" s="17">
        <v>47</v>
      </c>
      <c r="I17" s="17">
        <v>170</v>
      </c>
    </row>
    <row r="18" spans="1:9" ht="15.75">
      <c r="A18" s="1" t="s">
        <v>12</v>
      </c>
      <c r="B18" s="4">
        <f t="shared" si="0"/>
        <v>1.1000000000000227</v>
      </c>
      <c r="C18" s="45">
        <v>420</v>
      </c>
      <c r="D18" s="16">
        <v>1972</v>
      </c>
      <c r="E18" s="16">
        <v>140</v>
      </c>
      <c r="F18" s="17">
        <v>29</v>
      </c>
      <c r="G18" s="18">
        <v>4.9</v>
      </c>
      <c r="H18" s="17">
        <v>45</v>
      </c>
      <c r="I18" s="17">
        <v>200</v>
      </c>
    </row>
    <row r="19" spans="1:9" ht="15.75">
      <c r="A19" s="1" t="s">
        <v>13</v>
      </c>
      <c r="B19" s="4">
        <f t="shared" si="0"/>
        <v>-4.600000000000023</v>
      </c>
      <c r="C19" s="45">
        <v>440</v>
      </c>
      <c r="D19" s="16">
        <v>1953</v>
      </c>
      <c r="E19" s="16">
        <v>150</v>
      </c>
      <c r="F19" s="17">
        <v>34</v>
      </c>
      <c r="G19" s="18">
        <v>5.6</v>
      </c>
      <c r="H19" s="17">
        <v>45</v>
      </c>
      <c r="I19" s="17">
        <v>210</v>
      </c>
    </row>
    <row r="20" spans="1:9" ht="15.75">
      <c r="A20" s="1" t="s">
        <v>14</v>
      </c>
      <c r="B20" s="4">
        <f t="shared" si="0"/>
        <v>-1.3000000000000114</v>
      </c>
      <c r="C20" s="45">
        <v>399</v>
      </c>
      <c r="D20" s="16">
        <v>1650</v>
      </c>
      <c r="E20" s="16">
        <v>137</v>
      </c>
      <c r="F20" s="17">
        <v>38</v>
      </c>
      <c r="G20" s="5">
        <v>7.8</v>
      </c>
      <c r="H20" s="17">
        <v>30.5</v>
      </c>
      <c r="I20" s="17">
        <v>187</v>
      </c>
    </row>
    <row r="21" spans="1:9" ht="15.75">
      <c r="A21" s="1" t="s">
        <v>15</v>
      </c>
      <c r="B21" s="4">
        <f t="shared" si="0"/>
        <v>-2.8000000000000114</v>
      </c>
      <c r="C21" s="45">
        <v>408</v>
      </c>
      <c r="D21" s="16">
        <v>1620</v>
      </c>
      <c r="E21" s="16">
        <v>137</v>
      </c>
      <c r="F21" s="17">
        <v>41</v>
      </c>
      <c r="G21" s="5">
        <v>7.9</v>
      </c>
      <c r="H21" s="17">
        <v>29.9</v>
      </c>
      <c r="I21" s="17">
        <v>195</v>
      </c>
    </row>
    <row r="22" spans="1:9" ht="15.75">
      <c r="A22" s="1" t="s">
        <v>16</v>
      </c>
      <c r="B22" s="4">
        <f t="shared" si="0"/>
        <v>-0.39999999999997726</v>
      </c>
      <c r="C22" s="46">
        <v>401.8</v>
      </c>
      <c r="D22" s="19">
        <v>1500</v>
      </c>
      <c r="E22" s="19">
        <v>134</v>
      </c>
      <c r="F22" s="20">
        <v>40.2</v>
      </c>
      <c r="G22" s="21">
        <v>8.9</v>
      </c>
      <c r="H22" s="20">
        <v>29.1</v>
      </c>
      <c r="I22" s="20">
        <v>190</v>
      </c>
    </row>
    <row r="23" spans="1:9" ht="15.75">
      <c r="A23" s="1" t="s">
        <v>17</v>
      </c>
      <c r="B23" s="4">
        <f t="shared" si="0"/>
        <v>-0.39999999999997726</v>
      </c>
      <c r="C23" s="46">
        <v>408</v>
      </c>
      <c r="D23" s="19">
        <v>1430</v>
      </c>
      <c r="E23" s="19">
        <v>137</v>
      </c>
      <c r="F23" s="20">
        <v>43</v>
      </c>
      <c r="G23" s="21">
        <v>9.2</v>
      </c>
      <c r="H23" s="20">
        <v>23.2</v>
      </c>
      <c r="I23" s="20">
        <v>196</v>
      </c>
    </row>
    <row r="24" spans="2:9" ht="15.75">
      <c r="B24" s="4"/>
      <c r="C24" s="45"/>
      <c r="D24" s="16"/>
      <c r="E24" s="16"/>
      <c r="F24" s="17"/>
      <c r="G24" s="18"/>
      <c r="H24" s="17"/>
      <c r="I24" s="17"/>
    </row>
    <row r="25" spans="1:9" ht="15.75">
      <c r="A25" s="33" t="s">
        <v>27</v>
      </c>
      <c r="B25" s="4"/>
      <c r="C25" s="45"/>
      <c r="D25" s="16"/>
      <c r="E25" s="16"/>
      <c r="F25" s="5"/>
      <c r="G25" s="18"/>
      <c r="H25" s="5"/>
      <c r="I25" s="5"/>
    </row>
    <row r="26" spans="1:9" ht="15.75">
      <c r="A26" s="27"/>
      <c r="B26" s="4"/>
      <c r="C26" s="45"/>
      <c r="D26" s="16"/>
      <c r="E26" s="16"/>
      <c r="F26" s="5"/>
      <c r="G26" s="18"/>
      <c r="H26" s="5"/>
      <c r="I26" s="5"/>
    </row>
    <row r="27" spans="1:9" ht="15.75">
      <c r="A27" s="1" t="s">
        <v>9</v>
      </c>
      <c r="B27" s="4">
        <f aca="true" t="shared" si="1" ref="B27:B34">C27-(+E27+F27+G27+H27+I27)</f>
        <v>-0.5</v>
      </c>
      <c r="C27" s="45">
        <v>61</v>
      </c>
      <c r="D27" s="16">
        <v>339</v>
      </c>
      <c r="E27" s="16">
        <v>52</v>
      </c>
      <c r="F27" s="5">
        <v>3.5</v>
      </c>
      <c r="G27" s="18">
        <v>2.8</v>
      </c>
      <c r="H27" s="18">
        <v>3</v>
      </c>
      <c r="I27" s="5">
        <v>0.2</v>
      </c>
    </row>
    <row r="28" spans="1:9" ht="15.75">
      <c r="A28" s="1" t="s">
        <v>10</v>
      </c>
      <c r="B28" s="4">
        <f t="shared" si="1"/>
        <v>-1.200000000000017</v>
      </c>
      <c r="C28" s="45">
        <v>77</v>
      </c>
      <c r="D28" s="16">
        <v>403</v>
      </c>
      <c r="E28" s="16">
        <v>66</v>
      </c>
      <c r="F28" s="5">
        <v>5.2</v>
      </c>
      <c r="G28" s="18">
        <v>3.2</v>
      </c>
      <c r="H28" s="18">
        <v>3.4</v>
      </c>
      <c r="I28" s="5">
        <v>0.4</v>
      </c>
    </row>
    <row r="29" spans="1:9" ht="15.75">
      <c r="A29" s="1" t="s">
        <v>11</v>
      </c>
      <c r="B29" s="4">
        <f t="shared" si="1"/>
        <v>-0.20000000000000284</v>
      </c>
      <c r="C29" s="45">
        <v>87</v>
      </c>
      <c r="D29" s="16">
        <v>427</v>
      </c>
      <c r="E29" s="16">
        <v>73</v>
      </c>
      <c r="F29" s="5">
        <v>5.9</v>
      </c>
      <c r="G29" s="18">
        <v>3.4</v>
      </c>
      <c r="H29" s="18">
        <v>4.1</v>
      </c>
      <c r="I29" s="5">
        <v>0.8</v>
      </c>
    </row>
    <row r="30" spans="1:9" ht="15.75">
      <c r="A30" s="1" t="s">
        <v>12</v>
      </c>
      <c r="B30" s="4">
        <f t="shared" si="1"/>
        <v>-0.20000000000001705</v>
      </c>
      <c r="C30" s="45">
        <v>96</v>
      </c>
      <c r="D30" s="16">
        <v>451</v>
      </c>
      <c r="E30" s="16">
        <v>80</v>
      </c>
      <c r="F30" s="5">
        <v>6.7</v>
      </c>
      <c r="G30" s="18">
        <v>3.4</v>
      </c>
      <c r="H30" s="18">
        <v>4.2</v>
      </c>
      <c r="I30" s="5">
        <v>1.9</v>
      </c>
    </row>
    <row r="31" spans="1:9" ht="15.75">
      <c r="A31" s="1" t="s">
        <v>13</v>
      </c>
      <c r="B31" s="4">
        <f t="shared" si="1"/>
        <v>-2.200000000000003</v>
      </c>
      <c r="C31" s="45">
        <v>100</v>
      </c>
      <c r="D31" s="16">
        <v>440</v>
      </c>
      <c r="E31" s="16">
        <v>83</v>
      </c>
      <c r="F31" s="5">
        <v>7.1</v>
      </c>
      <c r="G31" s="18">
        <v>3.9</v>
      </c>
      <c r="H31" s="18">
        <v>5</v>
      </c>
      <c r="I31" s="5">
        <v>3.2</v>
      </c>
    </row>
    <row r="32" spans="1:9" ht="15.75">
      <c r="A32" s="1" t="s">
        <v>14</v>
      </c>
      <c r="B32" s="4" t="e">
        <f t="shared" si="1"/>
        <v>#VALUE!</v>
      </c>
      <c r="C32" s="45">
        <v>92</v>
      </c>
      <c r="D32" s="16">
        <v>380</v>
      </c>
      <c r="E32" s="16">
        <v>74</v>
      </c>
      <c r="F32" s="5" t="s">
        <v>28</v>
      </c>
      <c r="G32" s="5">
        <v>9.2</v>
      </c>
      <c r="H32" s="18">
        <v>6.1</v>
      </c>
      <c r="I32" s="5">
        <v>6.2</v>
      </c>
    </row>
    <row r="33" spans="1:9" ht="15.75">
      <c r="A33" s="1" t="s">
        <v>15</v>
      </c>
      <c r="B33" s="4" t="e">
        <f t="shared" si="1"/>
        <v>#VALUE!</v>
      </c>
      <c r="C33" s="45">
        <v>94</v>
      </c>
      <c r="D33" s="16">
        <v>370</v>
      </c>
      <c r="E33" s="16">
        <v>76</v>
      </c>
      <c r="F33" s="5" t="s">
        <v>28</v>
      </c>
      <c r="G33" s="5">
        <v>8.9</v>
      </c>
      <c r="H33" s="5">
        <v>6.7</v>
      </c>
      <c r="I33" s="23">
        <v>4</v>
      </c>
    </row>
    <row r="34" spans="1:9" ht="15.75">
      <c r="A34" s="1" t="s">
        <v>16</v>
      </c>
      <c r="B34" s="4" t="e">
        <f t="shared" si="1"/>
        <v>#VALUE!</v>
      </c>
      <c r="C34" s="45">
        <v>100</v>
      </c>
      <c r="D34" s="16">
        <v>374</v>
      </c>
      <c r="E34" s="16">
        <v>81</v>
      </c>
      <c r="F34" s="5" t="s">
        <v>28</v>
      </c>
      <c r="G34" s="5">
        <v>9.9</v>
      </c>
      <c r="H34" s="5">
        <v>4.8</v>
      </c>
      <c r="I34" s="5">
        <v>3.7</v>
      </c>
    </row>
    <row r="35" spans="1:9" ht="15.75">
      <c r="A35" s="1" t="s">
        <v>42</v>
      </c>
      <c r="B35" s="4"/>
      <c r="C35" s="45" t="s">
        <v>24</v>
      </c>
      <c r="D35" s="16" t="s">
        <v>24</v>
      </c>
      <c r="E35" s="16" t="s">
        <v>24</v>
      </c>
      <c r="F35" s="16" t="s">
        <v>24</v>
      </c>
      <c r="G35" s="16" t="s">
        <v>24</v>
      </c>
      <c r="H35" s="16" t="s">
        <v>24</v>
      </c>
      <c r="I35" s="16" t="s">
        <v>24</v>
      </c>
    </row>
    <row r="36" spans="1:9" ht="16.5" thickBot="1">
      <c r="A36" s="14"/>
      <c r="B36" s="15"/>
      <c r="C36" s="47"/>
      <c r="D36" s="24"/>
      <c r="E36" s="24"/>
      <c r="F36" s="24"/>
      <c r="G36" s="24"/>
      <c r="H36" s="24"/>
      <c r="I36" s="24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 t="s">
        <v>140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1" t="s">
        <v>141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138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1" t="s">
        <v>18</v>
      </c>
      <c r="B41" s="1"/>
      <c r="C41" s="1"/>
      <c r="D41" s="1"/>
      <c r="E41" s="1"/>
      <c r="F41" s="1"/>
      <c r="G41" s="1"/>
      <c r="H41" s="1"/>
      <c r="I41" s="1"/>
    </row>
    <row r="42" spans="1:9" ht="15.75">
      <c r="A42" s="1" t="s">
        <v>19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 t="s">
        <v>43</v>
      </c>
      <c r="B43" s="1"/>
      <c r="C43" s="1"/>
      <c r="D43" s="1"/>
      <c r="E43" s="1"/>
      <c r="F43" s="1"/>
      <c r="G43" s="1"/>
      <c r="H43" s="1"/>
      <c r="I43" s="1"/>
    </row>
    <row r="44" spans="1:9" ht="15.75">
      <c r="A44" s="1" t="s">
        <v>25</v>
      </c>
      <c r="B44" s="1"/>
      <c r="C44" s="1"/>
      <c r="D44" s="1"/>
      <c r="E44" s="1"/>
      <c r="F44" s="1"/>
      <c r="G44" s="1"/>
      <c r="H44" s="1"/>
      <c r="I44" s="1"/>
    </row>
    <row r="45" spans="1:9" ht="15.75">
      <c r="A45" s="1" t="s">
        <v>20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1" t="s">
        <v>21</v>
      </c>
      <c r="B46" s="1"/>
      <c r="C46" s="1"/>
      <c r="D46" s="1"/>
      <c r="E46" s="1"/>
      <c r="F46" s="1"/>
      <c r="G46" s="1"/>
      <c r="H46" s="1"/>
      <c r="I46" s="1"/>
    </row>
    <row r="47" spans="1:9" ht="15.75">
      <c r="A47" s="1" t="s">
        <v>44</v>
      </c>
      <c r="B47" s="1"/>
      <c r="C47" s="1"/>
      <c r="D47" s="1"/>
      <c r="E47" s="1"/>
      <c r="F47" s="1"/>
      <c r="G47" s="1"/>
      <c r="H47" s="1"/>
      <c r="I47" s="1"/>
    </row>
    <row r="48" spans="1:9" ht="15.75">
      <c r="A48" s="1" t="s">
        <v>26</v>
      </c>
      <c r="B48" s="1"/>
      <c r="C48" s="1"/>
      <c r="D48" s="1"/>
      <c r="E48" s="1"/>
      <c r="F48" s="1"/>
      <c r="G48" s="1"/>
      <c r="H48" s="1"/>
      <c r="I48" s="1"/>
    </row>
    <row r="49" spans="1:9" ht="15.75">
      <c r="A49" s="8" t="s">
        <v>23</v>
      </c>
      <c r="B49" s="1"/>
      <c r="C49" s="1"/>
      <c r="D49" s="1"/>
      <c r="E49" s="1"/>
      <c r="F49" s="1"/>
      <c r="G49" s="1"/>
      <c r="H49" s="1"/>
      <c r="I49" s="1"/>
    </row>
    <row r="50" spans="1:9" ht="15.75">
      <c r="A50" s="1" t="s">
        <v>22</v>
      </c>
      <c r="B50" s="1"/>
      <c r="C50" s="1"/>
      <c r="D50" s="1"/>
      <c r="E50" s="1"/>
      <c r="F50" s="1"/>
      <c r="G50" s="1"/>
      <c r="H50" s="1"/>
      <c r="I50" s="1"/>
    </row>
    <row r="51" spans="1:9" ht="16.5">
      <c r="A51" s="1" t="s">
        <v>46</v>
      </c>
      <c r="B51" s="1"/>
      <c r="C51" s="1"/>
      <c r="D51" s="1"/>
      <c r="E51" s="1"/>
      <c r="F51" s="1"/>
      <c r="G51" s="1"/>
      <c r="H51" s="1"/>
      <c r="I51" s="1"/>
    </row>
    <row r="52" spans="1:9" ht="16.5">
      <c r="A52" s="37" t="s">
        <v>47</v>
      </c>
      <c r="B52" s="1"/>
      <c r="C52" s="1"/>
      <c r="D52" s="1"/>
      <c r="E52" s="1"/>
      <c r="F52" s="1"/>
      <c r="G52" s="1"/>
      <c r="H52" s="1"/>
      <c r="I52" s="1"/>
    </row>
    <row r="53" spans="1:9" ht="16.5">
      <c r="A53" s="6" t="s">
        <v>48</v>
      </c>
      <c r="B53" s="1"/>
      <c r="C53" s="1"/>
      <c r="D53" s="1"/>
      <c r="E53" s="1"/>
      <c r="F53" s="1"/>
      <c r="G53" s="1"/>
      <c r="H53" s="1"/>
      <c r="I53" s="1"/>
    </row>
    <row r="54" spans="1:9" ht="16.5">
      <c r="A54" s="38" t="s">
        <v>49</v>
      </c>
      <c r="B54" s="1"/>
      <c r="C54" s="1"/>
      <c r="D54" s="1"/>
      <c r="E54" s="1"/>
      <c r="F54" s="1"/>
      <c r="G54" s="1"/>
      <c r="H54" s="1"/>
      <c r="I54" s="1"/>
    </row>
    <row r="55" spans="1:9" ht="15.75">
      <c r="A55" s="7" t="s">
        <v>139</v>
      </c>
      <c r="B55" s="1"/>
      <c r="C55" s="1"/>
      <c r="D55" s="1"/>
      <c r="E55" s="1"/>
      <c r="F55" s="1"/>
      <c r="G55" s="1"/>
      <c r="H55" s="1"/>
      <c r="I55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Water Withdrawals and Consumptive Use Per Day by End Use</dc:title>
  <dc:subject>Geography and Environment</dc:subject>
  <dc:creator>U.S. Geological Survey</dc:creator>
  <cp:keywords>water use, public supply, irrigation, hydro</cp:keywords>
  <dc:description>Survey done every five years (most recent is 2000)</dc:description>
  <cp:lastModifiedBy>Bureau Of The Census</cp:lastModifiedBy>
  <dcterms:modified xsi:type="dcterms:W3CDTF">2006-01-27T13:42:11Z</dcterms:modified>
  <cp:category/>
  <cp:version/>
  <cp:contentType/>
  <cp:contentStatus/>
</cp:coreProperties>
</file>