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25" windowWidth="11130" windowHeight="6015" activeTab="0"/>
  </bookViews>
  <sheets>
    <sheet name="Instructions_Notes" sheetId="1" r:id="rId1"/>
    <sheet name="Evaluation_Information" sheetId="2" r:id="rId2"/>
    <sheet name="Prime_DC_Customer_Site" sheetId="3" r:id="rId3"/>
    <sheet name="Sub_DC_Customer_Site" sheetId="4" r:id="rId4"/>
    <sheet name="Prime_DC_Contractor_Site" sheetId="5" r:id="rId5"/>
    <sheet name="Sub_DC_Contractor_Site" sheetId="6" r:id="rId6"/>
    <sheet name="Prime_WJHTC_Customer_Site" sheetId="7" r:id="rId7"/>
    <sheet name="Sub_WJHTC_Customer_Site" sheetId="8" r:id="rId8"/>
    <sheet name="Prime_WJHTC_Contractor_Site" sheetId="9" r:id="rId9"/>
    <sheet name="Sub_WJHTC_Contractor_Site" sheetId="10" r:id="rId10"/>
  </sheets>
  <definedNames>
    <definedName name="_xlnm.Print_Area" localSheetId="0">'Instructions_Notes'!$A$1:$I$37</definedName>
  </definedNames>
  <calcPr fullCalcOnLoad="1"/>
</workbook>
</file>

<file path=xl/sharedStrings.xml><?xml version="1.0" encoding="utf-8"?>
<sst xmlns="http://schemas.openxmlformats.org/spreadsheetml/2006/main" count="1680" uniqueCount="110">
  <si>
    <t>Business Administrator</t>
  </si>
  <si>
    <t>Business Analyst</t>
  </si>
  <si>
    <t>Technical Editor</t>
  </si>
  <si>
    <t>Technical Writer</t>
  </si>
  <si>
    <t>Graphics Specialist</t>
  </si>
  <si>
    <t>Cooperative Education Student</t>
  </si>
  <si>
    <t>Air Traffic Control Specialist</t>
  </si>
  <si>
    <t>Airway Facilities Specialist</t>
  </si>
  <si>
    <t>Aviation Systems Specialist</t>
  </si>
  <si>
    <t>Labor Skill Category</t>
  </si>
  <si>
    <t>Labor      Skill Level</t>
  </si>
  <si>
    <t>A</t>
  </si>
  <si>
    <t>B</t>
  </si>
  <si>
    <t>C</t>
  </si>
  <si>
    <t>Operations Research Analyst</t>
  </si>
  <si>
    <t>Computer Programmer</t>
  </si>
  <si>
    <t>Trainer</t>
  </si>
  <si>
    <t>D</t>
  </si>
  <si>
    <t>FY 2003</t>
  </si>
  <si>
    <t>Escalation per Fiscal Year</t>
  </si>
  <si>
    <t>FY 2004</t>
  </si>
  <si>
    <t>FY 2005</t>
  </si>
  <si>
    <t>FY 2006</t>
  </si>
  <si>
    <t>AA</t>
  </si>
  <si>
    <t>E</t>
  </si>
  <si>
    <t>G</t>
  </si>
  <si>
    <t>F</t>
  </si>
  <si>
    <t>H</t>
  </si>
  <si>
    <t>Engineer</t>
  </si>
  <si>
    <t>Mathematician</t>
  </si>
  <si>
    <t>Computer Scientist</t>
  </si>
  <si>
    <t>Computer Operator</t>
  </si>
  <si>
    <t>Information Technology Specialist</t>
  </si>
  <si>
    <t>Administrative Assistant</t>
  </si>
  <si>
    <t>Technician</t>
  </si>
  <si>
    <t>-</t>
  </si>
  <si>
    <t>FY 2007</t>
  </si>
  <si>
    <t>FY 2008</t>
  </si>
  <si>
    <t>FY 2009</t>
  </si>
  <si>
    <t>FY 2010</t>
  </si>
  <si>
    <t>FY 2011</t>
  </si>
  <si>
    <t>FY 2012</t>
  </si>
  <si>
    <t>FY 2013</t>
  </si>
  <si>
    <t>Base Contract Rates</t>
  </si>
  <si>
    <t>Business Liaison</t>
  </si>
  <si>
    <t>Instructions:</t>
  </si>
  <si>
    <t>Notes:</t>
  </si>
  <si>
    <t>Only with written consent of the CO can labor categories be added.</t>
  </si>
  <si>
    <t>Washington DC Customer Site Average Annual Rate For All Labor Categories</t>
  </si>
  <si>
    <t xml:space="preserve">Should a Task Order contain a Firm Fixed Price Component these rates are not applicable.  The escalation factor shall only be applicable if </t>
  </si>
  <si>
    <t xml:space="preserve">   a slip in the schedule should occur, due to the Government's onus.</t>
  </si>
  <si>
    <t xml:space="preserve">OPM annual escalation rates are not applicable.  The escalation rate predefined in this contract is the only escalation rate per annum that </t>
  </si>
  <si>
    <t xml:space="preserve">   shall be utilized.</t>
  </si>
  <si>
    <t>Physical Scientist</t>
  </si>
  <si>
    <t xml:space="preserve">   extenuating circumstances.</t>
  </si>
  <si>
    <t>FAA Evaluation Information:</t>
  </si>
  <si>
    <t>Percent escalation is based on the previous year's rate.</t>
  </si>
  <si>
    <t>Neither the header nor footer, nor other portions of the sheet are to contain extraneous information, such as water marks or contractor</t>
  </si>
  <si>
    <t>CM Specialist</t>
  </si>
  <si>
    <t>Washington DC Contractor Site Average Annual Rate For All Labor Categories</t>
  </si>
  <si>
    <t>Contractor Name:</t>
  </si>
  <si>
    <t>Escalation Factor</t>
  </si>
  <si>
    <t xml:space="preserve">Only with written consent of the CO can a composite ceiled rate be exceeded.  This is only expected to occur on a rare basis due to </t>
  </si>
  <si>
    <t xml:space="preserve">   only for the life of a Task Order.</t>
  </si>
  <si>
    <t xml:space="preserve">This spreadsheet shall be returned frozen "protected" with the Government's predefined protected cells still protected by the </t>
  </si>
  <si>
    <t xml:space="preserve">   Government's passwords.</t>
  </si>
  <si>
    <t>Should the workbook and spreadsheets be returned unfrozen "not protected", the submission will not be evaluated.</t>
  </si>
  <si>
    <t>MASS SYSTEM ENGINEERING HOURLY CEILED COMPOSITE LABOR RATES AND ESCALATIONS</t>
  </si>
  <si>
    <t>Task Area Lead</t>
  </si>
  <si>
    <t>Human Factors Specialist</t>
  </si>
  <si>
    <t>William J. Hughes Customer Site Average Annual Rate For All Labor Categories</t>
  </si>
  <si>
    <t>William J. Hughes Contractor Site Average Annual Rate For All Labor Categories</t>
  </si>
  <si>
    <t>FY 2014</t>
  </si>
  <si>
    <t>All Cells that are green are unfrozen.  These cells are to be filled in.  No Green Cells shall have values of $0.00.</t>
  </si>
  <si>
    <t xml:space="preserve">    </t>
  </si>
  <si>
    <t xml:space="preserve">The FAA will utilize the information on all sheets including the site average annual rates for all labor categories </t>
  </si>
  <si>
    <t xml:space="preserve">   as well as individual labor categories as the basis for determining best value.</t>
  </si>
  <si>
    <t xml:space="preserve">   The workbook is pre-formatted to print in landscape capacity.</t>
  </si>
  <si>
    <t xml:space="preserve">   Should the Offeror receive award, they shall not use values that exceed these rates.    </t>
  </si>
  <si>
    <t xml:space="preserve">FY in this Workbook is defined as ending September 30, in congruence with the Government's fiscal year.  Escalations will be made commencing </t>
  </si>
  <si>
    <t xml:space="preserve">   October 1, per the Government's fiscal year not the Contractor's fiscal year.</t>
  </si>
  <si>
    <t>The range of years defined (i.e. FY2003 to FY 2014) allows for consideration of Section I.5(d).</t>
  </si>
  <si>
    <t xml:space="preserve"> Prime Washington DC Customer Site Rates</t>
  </si>
  <si>
    <t>Prime Washington DC Contractor Site Rates</t>
  </si>
  <si>
    <t>Prime William J. Hughes Technical Center Customer Site Rates</t>
  </si>
  <si>
    <t>Prime William J. Hughes Technical Center Contractor Site Rates</t>
  </si>
  <si>
    <t>Prime Rates</t>
  </si>
  <si>
    <t>SubTotal:</t>
  </si>
  <si>
    <t>Total:</t>
  </si>
  <si>
    <t xml:space="preserve">   insignias.  Additional verbiage is not permitted.  The only allowable verbiage per AMS 3.2.2.3-16 shall be located in the footer.</t>
  </si>
  <si>
    <t>Labor years are based on 1840 hours furnished to the Government by the Contractor.  This basis is for uniform bidding purposes solely.</t>
  </si>
  <si>
    <t>Subcontractors, ESSA or Non-ESSA, that graduate from SEDB, SB or MSB will not remain in those categories for the life of the contract,</t>
  </si>
  <si>
    <t xml:space="preserve">The rates defined within are fully burdened composite hourly (Prime and Subcontractor) ceiled rates.  </t>
  </si>
  <si>
    <t>Subcontractor William J. Hughes Technical Center Contractor Site Rates</t>
  </si>
  <si>
    <t>Subcontractor William J. Hughes Technical Center Customer Site Rates</t>
  </si>
  <si>
    <t>Subcontractor Washington DC Contractor Site Rates</t>
  </si>
  <si>
    <t>Subcontractor Washington DC Customer Site Rates</t>
  </si>
  <si>
    <t>Subcontractor Rates</t>
  </si>
  <si>
    <t xml:space="preserve">   be applied uniformly across all labor categories, locations and for both prime and subcontractors. The contract annual escalation rate will still be applied.</t>
  </si>
  <si>
    <t>Escalated Rates</t>
  </si>
  <si>
    <t>Systems Engineer</t>
  </si>
  <si>
    <t>Web Designer</t>
  </si>
  <si>
    <t xml:space="preserve">The Offeror shall also provide four original and (4) separate copies stapled, in accordance with Section L.8,  that are printed on letter 8 1/2" by 11" pages.  </t>
  </si>
  <si>
    <t>Prime Contractors that graduate from SEDB, SB or Moderately Small Business (MSB) will remain in those categories for the life of the contract.</t>
  </si>
  <si>
    <t xml:space="preserve">The Offeror may choose to bid less than these rates for all future Task Orders. A discount rate may be offered.  The discount rate shall </t>
  </si>
  <si>
    <t xml:space="preserve">The escalation rate that is chosen shall be utilized for the life of the contract for all rates.  This rate applies to both Customer and Contractor-site rates (both </t>
  </si>
  <si>
    <t xml:space="preserve">   Prime and Sub).  The escalation is a capped value.</t>
  </si>
  <si>
    <t xml:space="preserve">For regional work, the DC Customer and Contractor (Prime and Sub) rates will be used as the basis for any other sites, other than the William J. Hughes </t>
  </si>
  <si>
    <t xml:space="preserve">   Technical Center, using OPM locality based comparability percent increases/decreases as a guideline. http://www.opm.gov/oca/02tables/gsaoalcul.htm</t>
  </si>
  <si>
    <t>Revised 12/23/02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</si>
</sst>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ck"/>
    </border>
    <border>
      <left style="hair"/>
      <right style="medium"/>
      <top style="double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ck"/>
    </border>
    <border>
      <left style="thin"/>
      <right style="thick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64" fontId="6" fillId="2" borderId="3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10" fontId="3" fillId="3" borderId="5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 wrapText="1"/>
      <protection/>
    </xf>
    <xf numFmtId="164" fontId="3" fillId="4" borderId="0" xfId="0" applyNumberFormat="1" applyFont="1" applyFill="1" applyBorder="1" applyAlignment="1" applyProtection="1">
      <alignment horizontal="center" wrapText="1"/>
      <protection/>
    </xf>
    <xf numFmtId="164" fontId="3" fillId="5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6" fillId="2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4" fontId="5" fillId="3" borderId="15" xfId="17" applyFont="1" applyFill="1" applyBorder="1" applyAlignment="1" quotePrefix="1">
      <alignment/>
    </xf>
    <xf numFmtId="0" fontId="5" fillId="0" borderId="0" xfId="0" applyFont="1" applyAlignment="1">
      <alignment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6" borderId="17" xfId="0" applyFont="1" applyFill="1" applyBorder="1" applyAlignment="1">
      <alignment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164" fontId="6" fillId="2" borderId="21" xfId="0" applyNumberFormat="1" applyFont="1" applyFill="1" applyBorder="1" applyAlignment="1">
      <alignment horizontal="center"/>
    </xf>
    <xf numFmtId="164" fontId="0" fillId="8" borderId="22" xfId="0" applyNumberFormat="1" applyFont="1" applyFill="1" applyBorder="1" applyAlignment="1" applyProtection="1">
      <alignment horizontal="center"/>
      <protection locked="0"/>
    </xf>
    <xf numFmtId="164" fontId="0" fillId="3" borderId="23" xfId="0" applyNumberFormat="1" applyFont="1" applyFill="1" applyBorder="1" applyAlignment="1" applyProtection="1">
      <alignment horizontal="center"/>
      <protection/>
    </xf>
    <xf numFmtId="164" fontId="0" fillId="9" borderId="23" xfId="0" applyNumberFormat="1" applyFont="1" applyFill="1" applyBorder="1" applyAlignment="1" applyProtection="1">
      <alignment horizontal="center"/>
      <protection/>
    </xf>
    <xf numFmtId="164" fontId="0" fillId="8" borderId="24" xfId="0" applyNumberFormat="1" applyFont="1" applyFill="1" applyBorder="1" applyAlignment="1" applyProtection="1">
      <alignment horizontal="center"/>
      <protection locked="0"/>
    </xf>
    <xf numFmtId="164" fontId="0" fillId="3" borderId="25" xfId="0" applyNumberFormat="1" applyFont="1" applyFill="1" applyBorder="1" applyAlignment="1" applyProtection="1">
      <alignment horizontal="center"/>
      <protection/>
    </xf>
    <xf numFmtId="164" fontId="0" fillId="9" borderId="25" xfId="0" applyNumberFormat="1" applyFont="1" applyFill="1" applyBorder="1" applyAlignment="1" applyProtection="1">
      <alignment horizontal="center"/>
      <protection/>
    </xf>
    <xf numFmtId="164" fontId="0" fillId="8" borderId="26" xfId="0" applyNumberFormat="1" applyFont="1" applyFill="1" applyBorder="1" applyAlignment="1" applyProtection="1">
      <alignment horizontal="center"/>
      <protection locked="0"/>
    </xf>
    <xf numFmtId="164" fontId="0" fillId="3" borderId="27" xfId="0" applyNumberFormat="1" applyFont="1" applyFill="1" applyBorder="1" applyAlignment="1" applyProtection="1">
      <alignment horizontal="center"/>
      <protection/>
    </xf>
    <xf numFmtId="164" fontId="0" fillId="9" borderId="27" xfId="0" applyNumberFormat="1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 quotePrefix="1">
      <alignment horizontal="center"/>
    </xf>
    <xf numFmtId="0" fontId="0" fillId="0" borderId="36" xfId="0" applyFont="1" applyBorder="1" applyAlignment="1">
      <alignment horizontal="center"/>
    </xf>
    <xf numFmtId="10" fontId="1" fillId="8" borderId="5" xfId="0" applyNumberFormat="1" applyFont="1" applyFill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 wrapText="1"/>
      <protection/>
    </xf>
    <xf numFmtId="164" fontId="0" fillId="3" borderId="37" xfId="0" applyNumberFormat="1" applyFont="1" applyFill="1" applyBorder="1" applyAlignment="1" applyProtection="1">
      <alignment horizontal="center"/>
      <protection/>
    </xf>
    <xf numFmtId="164" fontId="3" fillId="4" borderId="16" xfId="0" applyNumberFormat="1" applyFont="1" applyFill="1" applyBorder="1" applyAlignment="1" applyProtection="1">
      <alignment horizontal="center" wrapText="1"/>
      <protection/>
    </xf>
    <xf numFmtId="164" fontId="0" fillId="8" borderId="38" xfId="0" applyNumberFormat="1" applyFont="1" applyFill="1" applyBorder="1" applyAlignment="1" applyProtection="1">
      <alignment horizontal="center"/>
      <protection locked="0"/>
    </xf>
    <xf numFmtId="164" fontId="0" fillId="3" borderId="39" xfId="0" applyNumberFormat="1" applyFont="1" applyFill="1" applyBorder="1" applyAlignment="1" applyProtection="1">
      <alignment horizontal="center"/>
      <protection/>
    </xf>
    <xf numFmtId="164" fontId="0" fillId="9" borderId="39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10" fillId="0" borderId="0" xfId="0" applyFont="1" applyAlignment="1">
      <alignment horizontal="center"/>
    </xf>
    <xf numFmtId="44" fontId="5" fillId="10" borderId="5" xfId="0" applyNumberFormat="1" applyFont="1" applyFill="1" applyBorder="1" applyAlignment="1">
      <alignment/>
    </xf>
    <xf numFmtId="44" fontId="5" fillId="0" borderId="5" xfId="0" applyNumberFormat="1" applyFont="1" applyBorder="1" applyAlignment="1">
      <alignment/>
    </xf>
    <xf numFmtId="0" fontId="0" fillId="0" borderId="41" xfId="0" applyFont="1" applyBorder="1" applyAlignment="1">
      <alignment/>
    </xf>
    <xf numFmtId="164" fontId="0" fillId="3" borderId="25" xfId="0" applyNumberFormat="1" applyFont="1" applyFill="1" applyBorder="1" applyAlignment="1" applyProtection="1" quotePrefix="1">
      <alignment horizontal="center"/>
      <protection/>
    </xf>
    <xf numFmtId="0" fontId="1" fillId="8" borderId="42" xfId="0" applyNumberFormat="1" applyFont="1" applyFill="1" applyBorder="1" applyAlignment="1" applyProtection="1">
      <alignment horizontal="center"/>
      <protection locked="0"/>
    </xf>
    <xf numFmtId="0" fontId="0" fillId="0" borderId="43" xfId="0" applyNumberFormat="1" applyBorder="1" applyAlignment="1" applyProtection="1">
      <alignment/>
      <protection locked="0"/>
    </xf>
    <xf numFmtId="0" fontId="0" fillId="0" borderId="44" xfId="0" applyNumberFormat="1" applyBorder="1" applyAlignment="1" applyProtection="1">
      <alignment/>
      <protection locked="0"/>
    </xf>
    <xf numFmtId="0" fontId="6" fillId="4" borderId="42" xfId="0" applyNumberFormat="1" applyFont="1" applyFill="1" applyBorder="1" applyAlignment="1" applyProtection="1">
      <alignment horizontal="center"/>
      <protection locked="0"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164" fontId="1" fillId="7" borderId="42" xfId="0" applyNumberFormat="1" applyFont="1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164" fontId="1" fillId="11" borderId="42" xfId="0" applyNumberFormat="1" applyFont="1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11" borderId="4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37"/>
  </sheetPr>
  <dimension ref="A1:B37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2.57421875" style="0" customWidth="1"/>
    <col min="3" max="3" width="4.140625" style="0" customWidth="1"/>
    <col min="4" max="4" width="21.421875" style="0" customWidth="1"/>
    <col min="5" max="5" width="22.8515625" style="0" customWidth="1"/>
    <col min="6" max="6" width="19.421875" style="0" customWidth="1"/>
    <col min="9" max="9" width="13.8515625" style="0" customWidth="1"/>
    <col min="15" max="15" width="15.00390625" style="0" bestFit="1" customWidth="1"/>
  </cols>
  <sheetData>
    <row r="1" ht="12.75">
      <c r="B1" t="s">
        <v>109</v>
      </c>
    </row>
    <row r="2" ht="12.75">
      <c r="B2" s="44" t="s">
        <v>45</v>
      </c>
    </row>
    <row r="3" spans="1:2" ht="12.75">
      <c r="A3" s="43">
        <v>1</v>
      </c>
      <c r="B3" t="s">
        <v>64</v>
      </c>
    </row>
    <row r="4" spans="1:2" ht="12.75">
      <c r="A4" s="43"/>
      <c r="B4" t="s">
        <v>65</v>
      </c>
    </row>
    <row r="5" spans="1:2" ht="12.75">
      <c r="A5" s="43">
        <v>2</v>
      </c>
      <c r="B5" t="s">
        <v>66</v>
      </c>
    </row>
    <row r="6" spans="1:2" ht="12.75">
      <c r="A6" s="43">
        <v>3</v>
      </c>
      <c r="B6" t="s">
        <v>73</v>
      </c>
    </row>
    <row r="7" spans="1:2" ht="12.75">
      <c r="A7" s="43">
        <v>4</v>
      </c>
      <c r="B7" t="s">
        <v>102</v>
      </c>
    </row>
    <row r="8" spans="1:2" ht="12.75">
      <c r="A8" s="43"/>
      <c r="B8" t="s">
        <v>77</v>
      </c>
    </row>
    <row r="9" spans="1:2" ht="12.75">
      <c r="A9" s="43">
        <v>5</v>
      </c>
      <c r="B9" t="s">
        <v>57</v>
      </c>
    </row>
    <row r="10" spans="1:2" ht="12.75">
      <c r="A10" s="43"/>
      <c r="B10" t="s">
        <v>89</v>
      </c>
    </row>
    <row r="11" ht="12.75">
      <c r="A11" s="43"/>
    </row>
    <row r="12" spans="1:2" ht="12.75">
      <c r="A12" s="43"/>
      <c r="B12" s="44" t="s">
        <v>46</v>
      </c>
    </row>
    <row r="13" spans="1:2" ht="12.75">
      <c r="A13" s="43">
        <v>1</v>
      </c>
      <c r="B13" t="s">
        <v>92</v>
      </c>
    </row>
    <row r="14" spans="1:2" ht="12.75">
      <c r="A14" s="43" t="s">
        <v>74</v>
      </c>
      <c r="B14" t="s">
        <v>78</v>
      </c>
    </row>
    <row r="15" spans="1:2" ht="12.75">
      <c r="A15" s="43">
        <v>2</v>
      </c>
      <c r="B15" t="s">
        <v>62</v>
      </c>
    </row>
    <row r="16" spans="1:2" ht="12.75">
      <c r="A16" s="43"/>
      <c r="B16" t="s">
        <v>54</v>
      </c>
    </row>
    <row r="17" spans="1:2" ht="12.75">
      <c r="A17" s="43">
        <v>3</v>
      </c>
      <c r="B17" t="s">
        <v>47</v>
      </c>
    </row>
    <row r="18" spans="1:2" ht="12.75">
      <c r="A18" s="43">
        <v>4</v>
      </c>
      <c r="B18" t="s">
        <v>104</v>
      </c>
    </row>
    <row r="19" spans="1:2" ht="12.75">
      <c r="A19" s="43"/>
      <c r="B19" t="s">
        <v>98</v>
      </c>
    </row>
    <row r="20" spans="1:2" ht="12.75">
      <c r="A20" s="43">
        <v>5</v>
      </c>
      <c r="B20" t="s">
        <v>49</v>
      </c>
    </row>
    <row r="21" spans="1:2" ht="12.75">
      <c r="A21" s="43"/>
      <c r="B21" t="s">
        <v>50</v>
      </c>
    </row>
    <row r="22" spans="1:2" ht="12.75">
      <c r="A22" s="43">
        <v>6</v>
      </c>
      <c r="B22" t="s">
        <v>105</v>
      </c>
    </row>
    <row r="23" spans="1:2" ht="12.75">
      <c r="A23" s="43"/>
      <c r="B23" t="s">
        <v>106</v>
      </c>
    </row>
    <row r="24" spans="1:2" ht="12.75">
      <c r="A24" s="43">
        <v>7</v>
      </c>
      <c r="B24" s="23" t="s">
        <v>56</v>
      </c>
    </row>
    <row r="25" spans="1:2" ht="12.75">
      <c r="A25" s="43">
        <v>8</v>
      </c>
      <c r="B25" t="s">
        <v>107</v>
      </c>
    </row>
    <row r="26" spans="1:2" ht="12.75">
      <c r="A26" s="43"/>
      <c r="B26" t="s">
        <v>108</v>
      </c>
    </row>
    <row r="27" spans="1:2" ht="12.75">
      <c r="A27" s="43">
        <v>9</v>
      </c>
      <c r="B27" t="s">
        <v>51</v>
      </c>
    </row>
    <row r="28" spans="1:2" ht="12.75">
      <c r="A28" s="43"/>
      <c r="B28" t="s">
        <v>52</v>
      </c>
    </row>
    <row r="29" spans="1:2" ht="12.75">
      <c r="A29" s="43">
        <v>10</v>
      </c>
      <c r="B29" t="s">
        <v>103</v>
      </c>
    </row>
    <row r="30" spans="1:2" ht="12.75">
      <c r="A30" s="43">
        <v>11</v>
      </c>
      <c r="B30" t="s">
        <v>91</v>
      </c>
    </row>
    <row r="31" spans="1:2" ht="12.75">
      <c r="A31" s="43"/>
      <c r="B31" t="s">
        <v>63</v>
      </c>
    </row>
    <row r="32" spans="1:2" ht="12.75">
      <c r="A32" s="43">
        <v>12</v>
      </c>
      <c r="B32" t="s">
        <v>79</v>
      </c>
    </row>
    <row r="33" spans="1:2" ht="12.75">
      <c r="A33" s="43"/>
      <c r="B33" t="s">
        <v>80</v>
      </c>
    </row>
    <row r="34" spans="1:2" ht="12.75">
      <c r="A34" s="43">
        <v>13</v>
      </c>
      <c r="B34" t="s">
        <v>81</v>
      </c>
    </row>
    <row r="35" spans="1:2" ht="12.75">
      <c r="A35" s="43">
        <v>14</v>
      </c>
      <c r="B35" t="s">
        <v>90</v>
      </c>
    </row>
    <row r="36" spans="1:2" ht="12.75">
      <c r="A36" s="43">
        <v>15</v>
      </c>
      <c r="B36" t="s">
        <v>75</v>
      </c>
    </row>
    <row r="37" ht="12.75">
      <c r="B37" t="s">
        <v>76</v>
      </c>
    </row>
  </sheetData>
  <sheetProtection password="B5E1" sheet="1" objects="1" scenarios="1"/>
  <printOptions/>
  <pageMargins left="0.75" right="0.62" top="1" bottom="1" header="0.5" footer="0.5"/>
  <pageSetup horizontalDpi="600" verticalDpi="600" orientation="landscape" scale="85" r:id="rId1"/>
  <headerFooter alignWithMargins="0">
    <oddHeader>&amp;CSIR # DTFACT-03-R-00005</oddHeader>
    <oddFooter>&amp;L&amp;D&amp;C&amp;P of &amp;N&amp;R&amp;A of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V8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9.7109375" style="13" customWidth="1"/>
    <col min="3" max="3" width="9.00390625" style="2" customWidth="1"/>
    <col min="4" max="4" width="2.00390625" style="3" customWidth="1"/>
    <col min="5" max="16" width="13.7109375" style="4" customWidth="1"/>
    <col min="17" max="17" width="12.7109375" style="4" customWidth="1"/>
    <col min="18" max="18" width="12.7109375" style="0" customWidth="1"/>
    <col min="19" max="19" width="12.7109375" style="7" customWidth="1"/>
    <col min="20" max="20" width="12.7109375" style="2" customWidth="1"/>
    <col min="21" max="16384" width="9.140625" style="7" customWidth="1"/>
  </cols>
  <sheetData>
    <row r="1" spans="2:11" ht="16.5" thickBot="1">
      <c r="B1" s="1"/>
      <c r="K1" s="7"/>
    </row>
    <row r="2" spans="2:17" ht="17.25" thickBot="1" thickTop="1">
      <c r="B2" s="1" t="s">
        <v>67</v>
      </c>
      <c r="F2"/>
      <c r="G2"/>
      <c r="H2"/>
      <c r="K2" s="5" t="s">
        <v>60</v>
      </c>
      <c r="L2" s="14"/>
      <c r="M2" s="98">
        <f>+Evaluation_Information!D2</f>
        <v>0</v>
      </c>
      <c r="N2" s="99"/>
      <c r="O2" s="99"/>
      <c r="P2" s="100"/>
      <c r="Q2" s="6"/>
    </row>
    <row r="3" spans="6:17" ht="16.5" thickBot="1" thickTop="1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s="8" customFormat="1" ht="18" customHeight="1" thickBot="1" thickTop="1">
      <c r="A4" s="26"/>
      <c r="B4" s="27"/>
      <c r="C4" s="28"/>
      <c r="D4" s="12"/>
      <c r="E4" s="29"/>
      <c r="F4" s="30"/>
      <c r="G4" s="31"/>
      <c r="H4" s="32"/>
      <c r="I4" s="33"/>
      <c r="J4" s="32"/>
      <c r="K4" s="30"/>
      <c r="L4" s="30"/>
      <c r="M4" s="31"/>
      <c r="N4" s="32"/>
      <c r="O4" s="32"/>
      <c r="P4" s="34"/>
      <c r="Q4"/>
      <c r="R4"/>
      <c r="S4"/>
      <c r="T4"/>
      <c r="U4"/>
      <c r="V4"/>
    </row>
    <row r="5" spans="1:22" s="8" customFormat="1" ht="18" customHeight="1" thickBot="1" thickTop="1">
      <c r="A5" s="35"/>
      <c r="B5" s="24" t="s">
        <v>61</v>
      </c>
      <c r="C5" s="18">
        <f>+Evaluation_Information!D4</f>
        <v>0</v>
      </c>
      <c r="D5" s="10"/>
      <c r="E5" s="104" t="s">
        <v>93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/>
      <c r="R5"/>
      <c r="S5"/>
      <c r="T5"/>
      <c r="U5"/>
      <c r="V5"/>
    </row>
    <row r="6" spans="1:22" ht="31.5" customHeight="1" thickTop="1">
      <c r="A6" s="36"/>
      <c r="B6" s="25" t="s">
        <v>9</v>
      </c>
      <c r="C6" s="9" t="s">
        <v>10</v>
      </c>
      <c r="D6" s="10"/>
      <c r="E6" s="11" t="s">
        <v>18</v>
      </c>
      <c r="F6" s="19" t="s">
        <v>20</v>
      </c>
      <c r="G6" s="19" t="s">
        <v>21</v>
      </c>
      <c r="H6" s="19" t="s">
        <v>22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40</v>
      </c>
      <c r="N6" s="19" t="s">
        <v>41</v>
      </c>
      <c r="O6" s="19" t="s">
        <v>42</v>
      </c>
      <c r="P6" s="83" t="s">
        <v>72</v>
      </c>
      <c r="Q6"/>
      <c r="S6"/>
      <c r="T6"/>
      <c r="U6"/>
      <c r="V6"/>
    </row>
    <row r="7" spans="1:20" ht="27.75" customHeight="1" thickBot="1">
      <c r="A7" s="36"/>
      <c r="B7" s="25"/>
      <c r="C7" s="9"/>
      <c r="D7" s="10"/>
      <c r="E7" s="22" t="s">
        <v>43</v>
      </c>
      <c r="F7" s="20" t="s">
        <v>99</v>
      </c>
      <c r="G7" s="21" t="s">
        <v>99</v>
      </c>
      <c r="H7" s="20" t="s">
        <v>99</v>
      </c>
      <c r="I7" s="21" t="s">
        <v>99</v>
      </c>
      <c r="J7" s="20" t="s">
        <v>99</v>
      </c>
      <c r="K7" s="21" t="s">
        <v>99</v>
      </c>
      <c r="L7" s="20" t="s">
        <v>99</v>
      </c>
      <c r="M7" s="21" t="s">
        <v>99</v>
      </c>
      <c r="N7" s="20" t="s">
        <v>99</v>
      </c>
      <c r="O7" s="21" t="s">
        <v>99</v>
      </c>
      <c r="P7" s="85" t="s">
        <v>99</v>
      </c>
      <c r="Q7" s="7"/>
      <c r="T7" s="7"/>
    </row>
    <row r="8" spans="1:18" s="15" customFormat="1" ht="18" customHeight="1" thickBot="1" thickTop="1">
      <c r="A8" s="41">
        <v>1</v>
      </c>
      <c r="B8" s="42" t="s">
        <v>68</v>
      </c>
      <c r="C8" s="72" t="s">
        <v>23</v>
      </c>
      <c r="D8" s="75"/>
      <c r="E8" s="63">
        <v>0</v>
      </c>
      <c r="F8" s="64">
        <f aca="true" t="shared" si="0" ref="F8:F44">E8*(1+$C$5)</f>
        <v>0</v>
      </c>
      <c r="G8" s="65">
        <f aca="true" t="shared" si="1" ref="G8:G44">+F8*(1+$C$5)</f>
        <v>0</v>
      </c>
      <c r="H8" s="64">
        <f aca="true" t="shared" si="2" ref="H8:H44">G8*(1+$C$5)</f>
        <v>0</v>
      </c>
      <c r="I8" s="65">
        <f aca="true" t="shared" si="3" ref="I8:I44">+H8*(1+$C$5)</f>
        <v>0</v>
      </c>
      <c r="J8" s="64">
        <f aca="true" t="shared" si="4" ref="J8:J44">I8*(1+$C$5)</f>
        <v>0</v>
      </c>
      <c r="K8" s="65">
        <f aca="true" t="shared" si="5" ref="K8:K44">+J8*(1+$C$5)</f>
        <v>0</v>
      </c>
      <c r="L8" s="64">
        <f aca="true" t="shared" si="6" ref="L8:L44">K8*(1+$C$5)</f>
        <v>0</v>
      </c>
      <c r="M8" s="65">
        <f aca="true" t="shared" si="7" ref="M8:M44">+L8*(1+$C$5)</f>
        <v>0</v>
      </c>
      <c r="N8" s="64">
        <f aca="true" t="shared" si="8" ref="N8:N44">M8*(1+$C$5)</f>
        <v>0</v>
      </c>
      <c r="O8" s="65">
        <f aca="true" t="shared" si="9" ref="O8:P44">+N8*(1+$C$5)</f>
        <v>0</v>
      </c>
      <c r="P8" s="84">
        <f>+O8*(1+$C$5)</f>
        <v>0</v>
      </c>
      <c r="R8"/>
    </row>
    <row r="9" spans="1:18" s="15" customFormat="1" ht="18" customHeight="1" thickBot="1" thickTop="1">
      <c r="A9" s="37">
        <f aca="true" t="shared" si="10" ref="A9:A40">1+A8</f>
        <v>2</v>
      </c>
      <c r="B9" s="17" t="s">
        <v>68</v>
      </c>
      <c r="C9" s="73" t="s">
        <v>11</v>
      </c>
      <c r="D9" s="76"/>
      <c r="E9" s="66">
        <v>0</v>
      </c>
      <c r="F9" s="67">
        <f t="shared" si="0"/>
        <v>0</v>
      </c>
      <c r="G9" s="68">
        <f t="shared" si="1"/>
        <v>0</v>
      </c>
      <c r="H9" s="67">
        <f t="shared" si="2"/>
        <v>0</v>
      </c>
      <c r="I9" s="68">
        <f t="shared" si="3"/>
        <v>0</v>
      </c>
      <c r="J9" s="67">
        <f t="shared" si="4"/>
        <v>0</v>
      </c>
      <c r="K9" s="68">
        <f t="shared" si="5"/>
        <v>0</v>
      </c>
      <c r="L9" s="67">
        <f t="shared" si="6"/>
        <v>0</v>
      </c>
      <c r="M9" s="68">
        <f t="shared" si="7"/>
        <v>0</v>
      </c>
      <c r="N9" s="67">
        <f t="shared" si="8"/>
        <v>0</v>
      </c>
      <c r="O9" s="68">
        <f t="shared" si="9"/>
        <v>0</v>
      </c>
      <c r="P9" s="84">
        <f t="shared" si="9"/>
        <v>0</v>
      </c>
      <c r="R9"/>
    </row>
    <row r="10" spans="1:18" s="15" customFormat="1" ht="18" customHeight="1" thickBot="1" thickTop="1">
      <c r="A10" s="37">
        <f t="shared" si="10"/>
        <v>3</v>
      </c>
      <c r="B10" s="17" t="s">
        <v>28</v>
      </c>
      <c r="C10" s="73" t="s">
        <v>23</v>
      </c>
      <c r="D10" s="76"/>
      <c r="E10" s="66">
        <v>0</v>
      </c>
      <c r="F10" s="67">
        <f t="shared" si="0"/>
        <v>0</v>
      </c>
      <c r="G10" s="68">
        <f t="shared" si="1"/>
        <v>0</v>
      </c>
      <c r="H10" s="67">
        <f t="shared" si="2"/>
        <v>0</v>
      </c>
      <c r="I10" s="68">
        <f t="shared" si="3"/>
        <v>0</v>
      </c>
      <c r="J10" s="67">
        <f t="shared" si="4"/>
        <v>0</v>
      </c>
      <c r="K10" s="68">
        <f t="shared" si="5"/>
        <v>0</v>
      </c>
      <c r="L10" s="67">
        <f t="shared" si="6"/>
        <v>0</v>
      </c>
      <c r="M10" s="68">
        <f t="shared" si="7"/>
        <v>0</v>
      </c>
      <c r="N10" s="67">
        <f t="shared" si="8"/>
        <v>0</v>
      </c>
      <c r="O10" s="68">
        <f t="shared" si="9"/>
        <v>0</v>
      </c>
      <c r="P10" s="84">
        <f t="shared" si="9"/>
        <v>0</v>
      </c>
      <c r="R10"/>
    </row>
    <row r="11" spans="1:18" s="15" customFormat="1" ht="18" customHeight="1" thickBot="1" thickTop="1">
      <c r="A11" s="37">
        <f t="shared" si="10"/>
        <v>4</v>
      </c>
      <c r="B11" s="17" t="s">
        <v>28</v>
      </c>
      <c r="C11" s="73" t="s">
        <v>11</v>
      </c>
      <c r="D11" s="76"/>
      <c r="E11" s="66">
        <v>0</v>
      </c>
      <c r="F11" s="67">
        <f t="shared" si="0"/>
        <v>0</v>
      </c>
      <c r="G11" s="68">
        <f t="shared" si="1"/>
        <v>0</v>
      </c>
      <c r="H11" s="67">
        <f t="shared" si="2"/>
        <v>0</v>
      </c>
      <c r="I11" s="68">
        <f t="shared" si="3"/>
        <v>0</v>
      </c>
      <c r="J11" s="67">
        <f t="shared" si="4"/>
        <v>0</v>
      </c>
      <c r="K11" s="68">
        <f t="shared" si="5"/>
        <v>0</v>
      </c>
      <c r="L11" s="67">
        <f t="shared" si="6"/>
        <v>0</v>
      </c>
      <c r="M11" s="68">
        <f t="shared" si="7"/>
        <v>0</v>
      </c>
      <c r="N11" s="67">
        <f t="shared" si="8"/>
        <v>0</v>
      </c>
      <c r="O11" s="68">
        <f t="shared" si="9"/>
        <v>0</v>
      </c>
      <c r="P11" s="84">
        <f t="shared" si="9"/>
        <v>0</v>
      </c>
      <c r="R11"/>
    </row>
    <row r="12" spans="1:18" s="15" customFormat="1" ht="18" customHeight="1" thickBot="1" thickTop="1">
      <c r="A12" s="37">
        <f t="shared" si="10"/>
        <v>5</v>
      </c>
      <c r="B12" s="17" t="s">
        <v>28</v>
      </c>
      <c r="C12" s="73" t="s">
        <v>12</v>
      </c>
      <c r="D12" s="76"/>
      <c r="E12" s="66">
        <v>0</v>
      </c>
      <c r="F12" s="67">
        <f t="shared" si="0"/>
        <v>0</v>
      </c>
      <c r="G12" s="68">
        <f t="shared" si="1"/>
        <v>0</v>
      </c>
      <c r="H12" s="67">
        <f t="shared" si="2"/>
        <v>0</v>
      </c>
      <c r="I12" s="68">
        <f t="shared" si="3"/>
        <v>0</v>
      </c>
      <c r="J12" s="67">
        <f t="shared" si="4"/>
        <v>0</v>
      </c>
      <c r="K12" s="68">
        <f t="shared" si="5"/>
        <v>0</v>
      </c>
      <c r="L12" s="67">
        <f t="shared" si="6"/>
        <v>0</v>
      </c>
      <c r="M12" s="68">
        <f t="shared" si="7"/>
        <v>0</v>
      </c>
      <c r="N12" s="67">
        <f t="shared" si="8"/>
        <v>0</v>
      </c>
      <c r="O12" s="68">
        <f t="shared" si="9"/>
        <v>0</v>
      </c>
      <c r="P12" s="84">
        <f t="shared" si="9"/>
        <v>0</v>
      </c>
      <c r="R12"/>
    </row>
    <row r="13" spans="1:18" s="15" customFormat="1" ht="18" customHeight="1" thickBot="1" thickTop="1">
      <c r="A13" s="37">
        <f t="shared" si="10"/>
        <v>6</v>
      </c>
      <c r="B13" s="17" t="s">
        <v>28</v>
      </c>
      <c r="C13" s="73" t="s">
        <v>13</v>
      </c>
      <c r="D13" s="76"/>
      <c r="E13" s="66">
        <v>0</v>
      </c>
      <c r="F13" s="67">
        <f t="shared" si="0"/>
        <v>0</v>
      </c>
      <c r="G13" s="68">
        <f t="shared" si="1"/>
        <v>0</v>
      </c>
      <c r="H13" s="67">
        <f t="shared" si="2"/>
        <v>0</v>
      </c>
      <c r="I13" s="68">
        <f t="shared" si="3"/>
        <v>0</v>
      </c>
      <c r="J13" s="67">
        <f t="shared" si="4"/>
        <v>0</v>
      </c>
      <c r="K13" s="68">
        <f t="shared" si="5"/>
        <v>0</v>
      </c>
      <c r="L13" s="67">
        <f t="shared" si="6"/>
        <v>0</v>
      </c>
      <c r="M13" s="68">
        <f t="shared" si="7"/>
        <v>0</v>
      </c>
      <c r="N13" s="67">
        <f t="shared" si="8"/>
        <v>0</v>
      </c>
      <c r="O13" s="68">
        <f t="shared" si="9"/>
        <v>0</v>
      </c>
      <c r="P13" s="84">
        <f t="shared" si="9"/>
        <v>0</v>
      </c>
      <c r="R13"/>
    </row>
    <row r="14" spans="1:18" s="15" customFormat="1" ht="18" customHeight="1" thickBot="1" thickTop="1">
      <c r="A14" s="37">
        <f t="shared" si="10"/>
        <v>7</v>
      </c>
      <c r="B14" s="17" t="s">
        <v>28</v>
      </c>
      <c r="C14" s="73" t="s">
        <v>17</v>
      </c>
      <c r="D14" s="76"/>
      <c r="E14" s="66">
        <v>0</v>
      </c>
      <c r="F14" s="67">
        <f t="shared" si="0"/>
        <v>0</v>
      </c>
      <c r="G14" s="68">
        <f t="shared" si="1"/>
        <v>0</v>
      </c>
      <c r="H14" s="67">
        <f t="shared" si="2"/>
        <v>0</v>
      </c>
      <c r="I14" s="68">
        <f t="shared" si="3"/>
        <v>0</v>
      </c>
      <c r="J14" s="67">
        <f t="shared" si="4"/>
        <v>0</v>
      </c>
      <c r="K14" s="68">
        <f t="shared" si="5"/>
        <v>0</v>
      </c>
      <c r="L14" s="67">
        <f t="shared" si="6"/>
        <v>0</v>
      </c>
      <c r="M14" s="68">
        <f t="shared" si="7"/>
        <v>0</v>
      </c>
      <c r="N14" s="67">
        <f t="shared" si="8"/>
        <v>0</v>
      </c>
      <c r="O14" s="68">
        <f t="shared" si="9"/>
        <v>0</v>
      </c>
      <c r="P14" s="84">
        <f t="shared" si="9"/>
        <v>0</v>
      </c>
      <c r="R14"/>
    </row>
    <row r="15" spans="1:18" s="15" customFormat="1" ht="18" customHeight="1" thickBot="1" thickTop="1">
      <c r="A15" s="37">
        <f t="shared" si="10"/>
        <v>8</v>
      </c>
      <c r="B15" s="17" t="s">
        <v>28</v>
      </c>
      <c r="C15" s="73" t="s">
        <v>24</v>
      </c>
      <c r="D15" s="76"/>
      <c r="E15" s="66">
        <v>0</v>
      </c>
      <c r="F15" s="67">
        <f t="shared" si="0"/>
        <v>0</v>
      </c>
      <c r="G15" s="68">
        <f t="shared" si="1"/>
        <v>0</v>
      </c>
      <c r="H15" s="67">
        <f t="shared" si="2"/>
        <v>0</v>
      </c>
      <c r="I15" s="68">
        <f t="shared" si="3"/>
        <v>0</v>
      </c>
      <c r="J15" s="67">
        <f t="shared" si="4"/>
        <v>0</v>
      </c>
      <c r="K15" s="68">
        <f t="shared" si="5"/>
        <v>0</v>
      </c>
      <c r="L15" s="67">
        <f t="shared" si="6"/>
        <v>0</v>
      </c>
      <c r="M15" s="68">
        <f t="shared" si="7"/>
        <v>0</v>
      </c>
      <c r="N15" s="67">
        <f t="shared" si="8"/>
        <v>0</v>
      </c>
      <c r="O15" s="68">
        <f t="shared" si="9"/>
        <v>0</v>
      </c>
      <c r="P15" s="84">
        <f t="shared" si="9"/>
        <v>0</v>
      </c>
      <c r="R15"/>
    </row>
    <row r="16" spans="1:18" s="15" customFormat="1" ht="18" customHeight="1" thickBot="1" thickTop="1">
      <c r="A16" s="37">
        <f t="shared" si="10"/>
        <v>9</v>
      </c>
      <c r="B16" s="17" t="s">
        <v>100</v>
      </c>
      <c r="C16" s="73" t="s">
        <v>23</v>
      </c>
      <c r="D16" s="76"/>
      <c r="E16" s="66">
        <v>0</v>
      </c>
      <c r="F16" s="67">
        <f t="shared" si="0"/>
        <v>0</v>
      </c>
      <c r="G16" s="68">
        <f t="shared" si="1"/>
        <v>0</v>
      </c>
      <c r="H16" s="67">
        <f t="shared" si="2"/>
        <v>0</v>
      </c>
      <c r="I16" s="68">
        <f t="shared" si="3"/>
        <v>0</v>
      </c>
      <c r="J16" s="67">
        <f t="shared" si="4"/>
        <v>0</v>
      </c>
      <c r="K16" s="68">
        <f t="shared" si="5"/>
        <v>0</v>
      </c>
      <c r="L16" s="67">
        <f t="shared" si="6"/>
        <v>0</v>
      </c>
      <c r="M16" s="68">
        <f t="shared" si="7"/>
        <v>0</v>
      </c>
      <c r="N16" s="67">
        <f t="shared" si="8"/>
        <v>0</v>
      </c>
      <c r="O16" s="68">
        <f t="shared" si="9"/>
        <v>0</v>
      </c>
      <c r="P16" s="84">
        <f t="shared" si="9"/>
        <v>0</v>
      </c>
      <c r="R16"/>
    </row>
    <row r="17" spans="1:18" s="15" customFormat="1" ht="18" customHeight="1" thickBot="1" thickTop="1">
      <c r="A17" s="37">
        <f t="shared" si="10"/>
        <v>10</v>
      </c>
      <c r="B17" s="17" t="s">
        <v>100</v>
      </c>
      <c r="C17" s="73" t="s">
        <v>11</v>
      </c>
      <c r="D17" s="76"/>
      <c r="E17" s="66">
        <v>0</v>
      </c>
      <c r="F17" s="67">
        <f t="shared" si="0"/>
        <v>0</v>
      </c>
      <c r="G17" s="68">
        <f t="shared" si="1"/>
        <v>0</v>
      </c>
      <c r="H17" s="67">
        <f t="shared" si="2"/>
        <v>0</v>
      </c>
      <c r="I17" s="68">
        <f t="shared" si="3"/>
        <v>0</v>
      </c>
      <c r="J17" s="67">
        <f t="shared" si="4"/>
        <v>0</v>
      </c>
      <c r="K17" s="68">
        <f t="shared" si="5"/>
        <v>0</v>
      </c>
      <c r="L17" s="67">
        <f t="shared" si="6"/>
        <v>0</v>
      </c>
      <c r="M17" s="68">
        <f t="shared" si="7"/>
        <v>0</v>
      </c>
      <c r="N17" s="67">
        <f t="shared" si="8"/>
        <v>0</v>
      </c>
      <c r="O17" s="68">
        <f t="shared" si="9"/>
        <v>0</v>
      </c>
      <c r="P17" s="84">
        <f t="shared" si="9"/>
        <v>0</v>
      </c>
      <c r="R17"/>
    </row>
    <row r="18" spans="1:18" s="15" customFormat="1" ht="18" customHeight="1" thickBot="1" thickTop="1">
      <c r="A18" s="37">
        <f t="shared" si="10"/>
        <v>11</v>
      </c>
      <c r="B18" s="17" t="s">
        <v>100</v>
      </c>
      <c r="C18" s="73" t="s">
        <v>12</v>
      </c>
      <c r="D18" s="76"/>
      <c r="E18" s="66">
        <v>0</v>
      </c>
      <c r="F18" s="67">
        <f t="shared" si="0"/>
        <v>0</v>
      </c>
      <c r="G18" s="68">
        <f t="shared" si="1"/>
        <v>0</v>
      </c>
      <c r="H18" s="67">
        <f t="shared" si="2"/>
        <v>0</v>
      </c>
      <c r="I18" s="68">
        <f t="shared" si="3"/>
        <v>0</v>
      </c>
      <c r="J18" s="67">
        <f t="shared" si="4"/>
        <v>0</v>
      </c>
      <c r="K18" s="68">
        <f t="shared" si="5"/>
        <v>0</v>
      </c>
      <c r="L18" s="67">
        <f t="shared" si="6"/>
        <v>0</v>
      </c>
      <c r="M18" s="68">
        <f t="shared" si="7"/>
        <v>0</v>
      </c>
      <c r="N18" s="67">
        <f t="shared" si="8"/>
        <v>0</v>
      </c>
      <c r="O18" s="68">
        <f t="shared" si="9"/>
        <v>0</v>
      </c>
      <c r="P18" s="84">
        <f t="shared" si="9"/>
        <v>0</v>
      </c>
      <c r="R18"/>
    </row>
    <row r="19" spans="1:18" s="15" customFormat="1" ht="18" customHeight="1" thickBot="1" thickTop="1">
      <c r="A19" s="37">
        <f t="shared" si="10"/>
        <v>12</v>
      </c>
      <c r="B19" s="17" t="s">
        <v>29</v>
      </c>
      <c r="C19" s="73" t="s">
        <v>23</v>
      </c>
      <c r="D19" s="76"/>
      <c r="E19" s="66">
        <v>0</v>
      </c>
      <c r="F19" s="67">
        <f t="shared" si="0"/>
        <v>0</v>
      </c>
      <c r="G19" s="68">
        <f t="shared" si="1"/>
        <v>0</v>
      </c>
      <c r="H19" s="67">
        <f t="shared" si="2"/>
        <v>0</v>
      </c>
      <c r="I19" s="68">
        <f t="shared" si="3"/>
        <v>0</v>
      </c>
      <c r="J19" s="67">
        <f t="shared" si="4"/>
        <v>0</v>
      </c>
      <c r="K19" s="68">
        <f t="shared" si="5"/>
        <v>0</v>
      </c>
      <c r="L19" s="67">
        <f t="shared" si="6"/>
        <v>0</v>
      </c>
      <c r="M19" s="68">
        <f t="shared" si="7"/>
        <v>0</v>
      </c>
      <c r="N19" s="67">
        <f t="shared" si="8"/>
        <v>0</v>
      </c>
      <c r="O19" s="68">
        <f t="shared" si="9"/>
        <v>0</v>
      </c>
      <c r="P19" s="84">
        <f t="shared" si="9"/>
        <v>0</v>
      </c>
      <c r="R19"/>
    </row>
    <row r="20" spans="1:18" s="15" customFormat="1" ht="18" customHeight="1" thickBot="1" thickTop="1">
      <c r="A20" s="37">
        <f t="shared" si="10"/>
        <v>13</v>
      </c>
      <c r="B20" s="17" t="s">
        <v>29</v>
      </c>
      <c r="C20" s="73" t="s">
        <v>11</v>
      </c>
      <c r="D20" s="76"/>
      <c r="E20" s="66">
        <v>0</v>
      </c>
      <c r="F20" s="67">
        <f t="shared" si="0"/>
        <v>0</v>
      </c>
      <c r="G20" s="68">
        <f t="shared" si="1"/>
        <v>0</v>
      </c>
      <c r="H20" s="67">
        <f t="shared" si="2"/>
        <v>0</v>
      </c>
      <c r="I20" s="68">
        <f t="shared" si="3"/>
        <v>0</v>
      </c>
      <c r="J20" s="67">
        <f t="shared" si="4"/>
        <v>0</v>
      </c>
      <c r="K20" s="68">
        <f t="shared" si="5"/>
        <v>0</v>
      </c>
      <c r="L20" s="67">
        <f t="shared" si="6"/>
        <v>0</v>
      </c>
      <c r="M20" s="68">
        <f t="shared" si="7"/>
        <v>0</v>
      </c>
      <c r="N20" s="67">
        <f t="shared" si="8"/>
        <v>0</v>
      </c>
      <c r="O20" s="68">
        <f t="shared" si="9"/>
        <v>0</v>
      </c>
      <c r="P20" s="84">
        <f t="shared" si="9"/>
        <v>0</v>
      </c>
      <c r="R20"/>
    </row>
    <row r="21" spans="1:18" s="15" customFormat="1" ht="18" customHeight="1" thickBot="1" thickTop="1">
      <c r="A21" s="37">
        <f t="shared" si="10"/>
        <v>14</v>
      </c>
      <c r="B21" s="17" t="s">
        <v>29</v>
      </c>
      <c r="C21" s="73" t="s">
        <v>12</v>
      </c>
      <c r="D21" s="76"/>
      <c r="E21" s="66">
        <v>0</v>
      </c>
      <c r="F21" s="67">
        <f t="shared" si="0"/>
        <v>0</v>
      </c>
      <c r="G21" s="68">
        <f t="shared" si="1"/>
        <v>0</v>
      </c>
      <c r="H21" s="67">
        <f t="shared" si="2"/>
        <v>0</v>
      </c>
      <c r="I21" s="68">
        <f t="shared" si="3"/>
        <v>0</v>
      </c>
      <c r="J21" s="67">
        <f t="shared" si="4"/>
        <v>0</v>
      </c>
      <c r="K21" s="68">
        <f t="shared" si="5"/>
        <v>0</v>
      </c>
      <c r="L21" s="67">
        <f t="shared" si="6"/>
        <v>0</v>
      </c>
      <c r="M21" s="68">
        <f t="shared" si="7"/>
        <v>0</v>
      </c>
      <c r="N21" s="67">
        <f t="shared" si="8"/>
        <v>0</v>
      </c>
      <c r="O21" s="68">
        <f t="shared" si="9"/>
        <v>0</v>
      </c>
      <c r="P21" s="84">
        <f t="shared" si="9"/>
        <v>0</v>
      </c>
      <c r="R21"/>
    </row>
    <row r="22" spans="1:18" s="15" customFormat="1" ht="18" customHeight="1" thickBot="1" thickTop="1">
      <c r="A22" s="37">
        <f t="shared" si="10"/>
        <v>15</v>
      </c>
      <c r="B22" s="17" t="s">
        <v>29</v>
      </c>
      <c r="C22" s="73" t="s">
        <v>13</v>
      </c>
      <c r="D22" s="76"/>
      <c r="E22" s="66">
        <v>0</v>
      </c>
      <c r="F22" s="67">
        <f t="shared" si="0"/>
        <v>0</v>
      </c>
      <c r="G22" s="68">
        <f t="shared" si="1"/>
        <v>0</v>
      </c>
      <c r="H22" s="67">
        <f t="shared" si="2"/>
        <v>0</v>
      </c>
      <c r="I22" s="68">
        <f t="shared" si="3"/>
        <v>0</v>
      </c>
      <c r="J22" s="67">
        <f t="shared" si="4"/>
        <v>0</v>
      </c>
      <c r="K22" s="68">
        <f t="shared" si="5"/>
        <v>0</v>
      </c>
      <c r="L22" s="67">
        <f t="shared" si="6"/>
        <v>0</v>
      </c>
      <c r="M22" s="68">
        <f t="shared" si="7"/>
        <v>0</v>
      </c>
      <c r="N22" s="67">
        <f t="shared" si="8"/>
        <v>0</v>
      </c>
      <c r="O22" s="68">
        <f t="shared" si="9"/>
        <v>0</v>
      </c>
      <c r="P22" s="84">
        <f t="shared" si="9"/>
        <v>0</v>
      </c>
      <c r="R22"/>
    </row>
    <row r="23" spans="1:18" s="15" customFormat="1" ht="18" customHeight="1" thickBot="1" thickTop="1">
      <c r="A23" s="37">
        <f t="shared" si="10"/>
        <v>16</v>
      </c>
      <c r="B23" s="17" t="s">
        <v>29</v>
      </c>
      <c r="C23" s="73" t="s">
        <v>17</v>
      </c>
      <c r="D23" s="76"/>
      <c r="E23" s="66">
        <v>0</v>
      </c>
      <c r="F23" s="67">
        <f t="shared" si="0"/>
        <v>0</v>
      </c>
      <c r="G23" s="68">
        <f t="shared" si="1"/>
        <v>0</v>
      </c>
      <c r="H23" s="67">
        <f t="shared" si="2"/>
        <v>0</v>
      </c>
      <c r="I23" s="68">
        <f t="shared" si="3"/>
        <v>0</v>
      </c>
      <c r="J23" s="67">
        <f t="shared" si="4"/>
        <v>0</v>
      </c>
      <c r="K23" s="68">
        <f t="shared" si="5"/>
        <v>0</v>
      </c>
      <c r="L23" s="67">
        <f t="shared" si="6"/>
        <v>0</v>
      </c>
      <c r="M23" s="68">
        <f t="shared" si="7"/>
        <v>0</v>
      </c>
      <c r="N23" s="67">
        <f t="shared" si="8"/>
        <v>0</v>
      </c>
      <c r="O23" s="68">
        <f t="shared" si="9"/>
        <v>0</v>
      </c>
      <c r="P23" s="84">
        <f t="shared" si="9"/>
        <v>0</v>
      </c>
      <c r="R23"/>
    </row>
    <row r="24" spans="1:18" s="15" customFormat="1" ht="18" customHeight="1" thickBot="1" thickTop="1">
      <c r="A24" s="37">
        <f t="shared" si="10"/>
        <v>17</v>
      </c>
      <c r="B24" s="17" t="s">
        <v>29</v>
      </c>
      <c r="C24" s="73" t="s">
        <v>24</v>
      </c>
      <c r="D24" s="76"/>
      <c r="E24" s="66">
        <v>0</v>
      </c>
      <c r="F24" s="67">
        <f t="shared" si="0"/>
        <v>0</v>
      </c>
      <c r="G24" s="68">
        <f t="shared" si="1"/>
        <v>0</v>
      </c>
      <c r="H24" s="67">
        <f t="shared" si="2"/>
        <v>0</v>
      </c>
      <c r="I24" s="68">
        <f t="shared" si="3"/>
        <v>0</v>
      </c>
      <c r="J24" s="67">
        <f t="shared" si="4"/>
        <v>0</v>
      </c>
      <c r="K24" s="68">
        <f t="shared" si="5"/>
        <v>0</v>
      </c>
      <c r="L24" s="67">
        <f t="shared" si="6"/>
        <v>0</v>
      </c>
      <c r="M24" s="68">
        <f t="shared" si="7"/>
        <v>0</v>
      </c>
      <c r="N24" s="67">
        <f t="shared" si="8"/>
        <v>0</v>
      </c>
      <c r="O24" s="68">
        <f t="shared" si="9"/>
        <v>0</v>
      </c>
      <c r="P24" s="84">
        <f t="shared" si="9"/>
        <v>0</v>
      </c>
      <c r="R24"/>
    </row>
    <row r="25" spans="1:18" s="15" customFormat="1" ht="18" customHeight="1" thickBot="1" thickTop="1">
      <c r="A25" s="37">
        <f t="shared" si="10"/>
        <v>18</v>
      </c>
      <c r="B25" s="17" t="s">
        <v>30</v>
      </c>
      <c r="C25" s="73" t="s">
        <v>23</v>
      </c>
      <c r="D25" s="76"/>
      <c r="E25" s="66">
        <v>0</v>
      </c>
      <c r="F25" s="67">
        <f t="shared" si="0"/>
        <v>0</v>
      </c>
      <c r="G25" s="68">
        <f t="shared" si="1"/>
        <v>0</v>
      </c>
      <c r="H25" s="67">
        <f t="shared" si="2"/>
        <v>0</v>
      </c>
      <c r="I25" s="68">
        <f t="shared" si="3"/>
        <v>0</v>
      </c>
      <c r="J25" s="67">
        <f t="shared" si="4"/>
        <v>0</v>
      </c>
      <c r="K25" s="68">
        <f t="shared" si="5"/>
        <v>0</v>
      </c>
      <c r="L25" s="67">
        <f t="shared" si="6"/>
        <v>0</v>
      </c>
      <c r="M25" s="68">
        <f t="shared" si="7"/>
        <v>0</v>
      </c>
      <c r="N25" s="67">
        <f t="shared" si="8"/>
        <v>0</v>
      </c>
      <c r="O25" s="68">
        <f t="shared" si="9"/>
        <v>0</v>
      </c>
      <c r="P25" s="84">
        <f t="shared" si="9"/>
        <v>0</v>
      </c>
      <c r="R25"/>
    </row>
    <row r="26" spans="1:18" s="15" customFormat="1" ht="18" customHeight="1" thickBot="1" thickTop="1">
      <c r="A26" s="37">
        <f t="shared" si="10"/>
        <v>19</v>
      </c>
      <c r="B26" s="17" t="s">
        <v>30</v>
      </c>
      <c r="C26" s="73" t="s">
        <v>11</v>
      </c>
      <c r="D26" s="76"/>
      <c r="E26" s="66">
        <v>0</v>
      </c>
      <c r="F26" s="67">
        <f t="shared" si="0"/>
        <v>0</v>
      </c>
      <c r="G26" s="68">
        <f t="shared" si="1"/>
        <v>0</v>
      </c>
      <c r="H26" s="67">
        <f t="shared" si="2"/>
        <v>0</v>
      </c>
      <c r="I26" s="68">
        <f t="shared" si="3"/>
        <v>0</v>
      </c>
      <c r="J26" s="67">
        <f t="shared" si="4"/>
        <v>0</v>
      </c>
      <c r="K26" s="68">
        <f t="shared" si="5"/>
        <v>0</v>
      </c>
      <c r="L26" s="67">
        <f t="shared" si="6"/>
        <v>0</v>
      </c>
      <c r="M26" s="68">
        <f t="shared" si="7"/>
        <v>0</v>
      </c>
      <c r="N26" s="67">
        <f t="shared" si="8"/>
        <v>0</v>
      </c>
      <c r="O26" s="68">
        <f t="shared" si="9"/>
        <v>0</v>
      </c>
      <c r="P26" s="84">
        <f t="shared" si="9"/>
        <v>0</v>
      </c>
      <c r="R26"/>
    </row>
    <row r="27" spans="1:18" s="15" customFormat="1" ht="18" customHeight="1" thickBot="1" thickTop="1">
      <c r="A27" s="37">
        <f t="shared" si="10"/>
        <v>20</v>
      </c>
      <c r="B27" s="17" t="s">
        <v>30</v>
      </c>
      <c r="C27" s="73" t="s">
        <v>12</v>
      </c>
      <c r="D27" s="76"/>
      <c r="E27" s="66">
        <v>0</v>
      </c>
      <c r="F27" s="67">
        <f t="shared" si="0"/>
        <v>0</v>
      </c>
      <c r="G27" s="68">
        <f t="shared" si="1"/>
        <v>0</v>
      </c>
      <c r="H27" s="67">
        <f t="shared" si="2"/>
        <v>0</v>
      </c>
      <c r="I27" s="68">
        <f t="shared" si="3"/>
        <v>0</v>
      </c>
      <c r="J27" s="67">
        <f t="shared" si="4"/>
        <v>0</v>
      </c>
      <c r="K27" s="68">
        <f t="shared" si="5"/>
        <v>0</v>
      </c>
      <c r="L27" s="67">
        <f t="shared" si="6"/>
        <v>0</v>
      </c>
      <c r="M27" s="68">
        <f t="shared" si="7"/>
        <v>0</v>
      </c>
      <c r="N27" s="67">
        <f t="shared" si="8"/>
        <v>0</v>
      </c>
      <c r="O27" s="68">
        <f t="shared" si="9"/>
        <v>0</v>
      </c>
      <c r="P27" s="84">
        <f t="shared" si="9"/>
        <v>0</v>
      </c>
      <c r="R27"/>
    </row>
    <row r="28" spans="1:18" s="15" customFormat="1" ht="18" customHeight="1" thickBot="1" thickTop="1">
      <c r="A28" s="37">
        <f t="shared" si="10"/>
        <v>21</v>
      </c>
      <c r="B28" s="17" t="s">
        <v>30</v>
      </c>
      <c r="C28" s="73" t="s">
        <v>13</v>
      </c>
      <c r="D28" s="76"/>
      <c r="E28" s="66">
        <v>0</v>
      </c>
      <c r="F28" s="67">
        <f t="shared" si="0"/>
        <v>0</v>
      </c>
      <c r="G28" s="68">
        <f t="shared" si="1"/>
        <v>0</v>
      </c>
      <c r="H28" s="67">
        <f t="shared" si="2"/>
        <v>0</v>
      </c>
      <c r="I28" s="68">
        <f t="shared" si="3"/>
        <v>0</v>
      </c>
      <c r="J28" s="67">
        <f t="shared" si="4"/>
        <v>0</v>
      </c>
      <c r="K28" s="68">
        <f t="shared" si="5"/>
        <v>0</v>
      </c>
      <c r="L28" s="67">
        <f t="shared" si="6"/>
        <v>0</v>
      </c>
      <c r="M28" s="68">
        <f t="shared" si="7"/>
        <v>0</v>
      </c>
      <c r="N28" s="67">
        <f t="shared" si="8"/>
        <v>0</v>
      </c>
      <c r="O28" s="68">
        <f t="shared" si="9"/>
        <v>0</v>
      </c>
      <c r="P28" s="84">
        <f t="shared" si="9"/>
        <v>0</v>
      </c>
      <c r="R28"/>
    </row>
    <row r="29" spans="1:18" s="15" customFormat="1" ht="18" customHeight="1" thickBot="1" thickTop="1">
      <c r="A29" s="37">
        <f t="shared" si="10"/>
        <v>22</v>
      </c>
      <c r="B29" s="17" t="s">
        <v>30</v>
      </c>
      <c r="C29" s="73" t="s">
        <v>17</v>
      </c>
      <c r="D29" s="76"/>
      <c r="E29" s="66">
        <v>0</v>
      </c>
      <c r="F29" s="67">
        <f t="shared" si="0"/>
        <v>0</v>
      </c>
      <c r="G29" s="68">
        <f t="shared" si="1"/>
        <v>0</v>
      </c>
      <c r="H29" s="67">
        <f t="shared" si="2"/>
        <v>0</v>
      </c>
      <c r="I29" s="68">
        <f t="shared" si="3"/>
        <v>0</v>
      </c>
      <c r="J29" s="67">
        <f t="shared" si="4"/>
        <v>0</v>
      </c>
      <c r="K29" s="68">
        <f t="shared" si="5"/>
        <v>0</v>
      </c>
      <c r="L29" s="67">
        <f t="shared" si="6"/>
        <v>0</v>
      </c>
      <c r="M29" s="68">
        <f t="shared" si="7"/>
        <v>0</v>
      </c>
      <c r="N29" s="67">
        <f t="shared" si="8"/>
        <v>0</v>
      </c>
      <c r="O29" s="68">
        <f t="shared" si="9"/>
        <v>0</v>
      </c>
      <c r="P29" s="84">
        <f t="shared" si="9"/>
        <v>0</v>
      </c>
      <c r="R29"/>
    </row>
    <row r="30" spans="1:18" s="15" customFormat="1" ht="18" customHeight="1" thickBot="1" thickTop="1">
      <c r="A30" s="37">
        <f t="shared" si="10"/>
        <v>23</v>
      </c>
      <c r="B30" s="17" t="s">
        <v>30</v>
      </c>
      <c r="C30" s="73" t="s">
        <v>24</v>
      </c>
      <c r="D30" s="76"/>
      <c r="E30" s="66">
        <v>0</v>
      </c>
      <c r="F30" s="67">
        <f t="shared" si="0"/>
        <v>0</v>
      </c>
      <c r="G30" s="68">
        <f t="shared" si="1"/>
        <v>0</v>
      </c>
      <c r="H30" s="67">
        <f t="shared" si="2"/>
        <v>0</v>
      </c>
      <c r="I30" s="68">
        <f t="shared" si="3"/>
        <v>0</v>
      </c>
      <c r="J30" s="67">
        <f t="shared" si="4"/>
        <v>0</v>
      </c>
      <c r="K30" s="68">
        <f t="shared" si="5"/>
        <v>0</v>
      </c>
      <c r="L30" s="67">
        <f t="shared" si="6"/>
        <v>0</v>
      </c>
      <c r="M30" s="68">
        <f t="shared" si="7"/>
        <v>0</v>
      </c>
      <c r="N30" s="67">
        <f t="shared" si="8"/>
        <v>0</v>
      </c>
      <c r="O30" s="68">
        <f t="shared" si="9"/>
        <v>0</v>
      </c>
      <c r="P30" s="84">
        <f t="shared" si="9"/>
        <v>0</v>
      </c>
      <c r="R30"/>
    </row>
    <row r="31" spans="1:18" s="15" customFormat="1" ht="18" customHeight="1" thickBot="1" thickTop="1">
      <c r="A31" s="37">
        <f t="shared" si="10"/>
        <v>24</v>
      </c>
      <c r="B31" s="17" t="s">
        <v>31</v>
      </c>
      <c r="C31" s="73" t="s">
        <v>25</v>
      </c>
      <c r="D31" s="76"/>
      <c r="E31" s="66">
        <v>0</v>
      </c>
      <c r="F31" s="67">
        <f t="shared" si="0"/>
        <v>0</v>
      </c>
      <c r="G31" s="68">
        <f t="shared" si="1"/>
        <v>0</v>
      </c>
      <c r="H31" s="67">
        <f t="shared" si="2"/>
        <v>0</v>
      </c>
      <c r="I31" s="68">
        <f t="shared" si="3"/>
        <v>0</v>
      </c>
      <c r="J31" s="67">
        <f t="shared" si="4"/>
        <v>0</v>
      </c>
      <c r="K31" s="68">
        <f t="shared" si="5"/>
        <v>0</v>
      </c>
      <c r="L31" s="67">
        <f t="shared" si="6"/>
        <v>0</v>
      </c>
      <c r="M31" s="68">
        <f t="shared" si="7"/>
        <v>0</v>
      </c>
      <c r="N31" s="67">
        <f t="shared" si="8"/>
        <v>0</v>
      </c>
      <c r="O31" s="68">
        <f t="shared" si="9"/>
        <v>0</v>
      </c>
      <c r="P31" s="84">
        <f t="shared" si="9"/>
        <v>0</v>
      </c>
      <c r="R31"/>
    </row>
    <row r="32" spans="1:18" s="15" customFormat="1" ht="18" customHeight="1" thickBot="1" thickTop="1">
      <c r="A32" s="37">
        <f t="shared" si="10"/>
        <v>25</v>
      </c>
      <c r="B32" s="17" t="s">
        <v>15</v>
      </c>
      <c r="C32" s="73" t="s">
        <v>12</v>
      </c>
      <c r="D32" s="76"/>
      <c r="E32" s="66">
        <v>0</v>
      </c>
      <c r="F32" s="67">
        <f t="shared" si="0"/>
        <v>0</v>
      </c>
      <c r="G32" s="68">
        <f t="shared" si="1"/>
        <v>0</v>
      </c>
      <c r="H32" s="67">
        <f t="shared" si="2"/>
        <v>0</v>
      </c>
      <c r="I32" s="68">
        <f t="shared" si="3"/>
        <v>0</v>
      </c>
      <c r="J32" s="67">
        <f t="shared" si="4"/>
        <v>0</v>
      </c>
      <c r="K32" s="68">
        <f t="shared" si="5"/>
        <v>0</v>
      </c>
      <c r="L32" s="67">
        <f t="shared" si="6"/>
        <v>0</v>
      </c>
      <c r="M32" s="68">
        <f t="shared" si="7"/>
        <v>0</v>
      </c>
      <c r="N32" s="67">
        <f t="shared" si="8"/>
        <v>0</v>
      </c>
      <c r="O32" s="68">
        <f t="shared" si="9"/>
        <v>0</v>
      </c>
      <c r="P32" s="84">
        <f t="shared" si="9"/>
        <v>0</v>
      </c>
      <c r="R32"/>
    </row>
    <row r="33" spans="1:18" s="15" customFormat="1" ht="18" customHeight="1" thickBot="1" thickTop="1">
      <c r="A33" s="37">
        <f t="shared" si="10"/>
        <v>26</v>
      </c>
      <c r="B33" s="17" t="s">
        <v>15</v>
      </c>
      <c r="C33" s="73" t="s">
        <v>13</v>
      </c>
      <c r="D33" s="76"/>
      <c r="E33" s="66">
        <v>0</v>
      </c>
      <c r="F33" s="67">
        <f t="shared" si="0"/>
        <v>0</v>
      </c>
      <c r="G33" s="68">
        <f t="shared" si="1"/>
        <v>0</v>
      </c>
      <c r="H33" s="67">
        <f t="shared" si="2"/>
        <v>0</v>
      </c>
      <c r="I33" s="68">
        <f t="shared" si="3"/>
        <v>0</v>
      </c>
      <c r="J33" s="67">
        <f t="shared" si="4"/>
        <v>0</v>
      </c>
      <c r="K33" s="68">
        <f t="shared" si="5"/>
        <v>0</v>
      </c>
      <c r="L33" s="67">
        <f t="shared" si="6"/>
        <v>0</v>
      </c>
      <c r="M33" s="68">
        <f t="shared" si="7"/>
        <v>0</v>
      </c>
      <c r="N33" s="67">
        <f t="shared" si="8"/>
        <v>0</v>
      </c>
      <c r="O33" s="68">
        <f t="shared" si="9"/>
        <v>0</v>
      </c>
      <c r="P33" s="84">
        <f t="shared" si="9"/>
        <v>0</v>
      </c>
      <c r="R33"/>
    </row>
    <row r="34" spans="1:18" s="15" customFormat="1" ht="18" customHeight="1" thickBot="1" thickTop="1">
      <c r="A34" s="37">
        <f t="shared" si="10"/>
        <v>27</v>
      </c>
      <c r="B34" s="17" t="s">
        <v>15</v>
      </c>
      <c r="C34" s="73" t="s">
        <v>17</v>
      </c>
      <c r="D34" s="76"/>
      <c r="E34" s="66">
        <v>0</v>
      </c>
      <c r="F34" s="67">
        <f t="shared" si="0"/>
        <v>0</v>
      </c>
      <c r="G34" s="68">
        <f t="shared" si="1"/>
        <v>0</v>
      </c>
      <c r="H34" s="67">
        <f t="shared" si="2"/>
        <v>0</v>
      </c>
      <c r="I34" s="68">
        <f t="shared" si="3"/>
        <v>0</v>
      </c>
      <c r="J34" s="67">
        <f t="shared" si="4"/>
        <v>0</v>
      </c>
      <c r="K34" s="68">
        <f t="shared" si="5"/>
        <v>0</v>
      </c>
      <c r="L34" s="67">
        <f t="shared" si="6"/>
        <v>0</v>
      </c>
      <c r="M34" s="68">
        <f t="shared" si="7"/>
        <v>0</v>
      </c>
      <c r="N34" s="67">
        <f t="shared" si="8"/>
        <v>0</v>
      </c>
      <c r="O34" s="68">
        <f t="shared" si="9"/>
        <v>0</v>
      </c>
      <c r="P34" s="84">
        <f t="shared" si="9"/>
        <v>0</v>
      </c>
      <c r="R34"/>
    </row>
    <row r="35" spans="1:18" s="15" customFormat="1" ht="18" customHeight="1" thickBot="1" thickTop="1">
      <c r="A35" s="37">
        <f t="shared" si="10"/>
        <v>28</v>
      </c>
      <c r="B35" s="17" t="s">
        <v>15</v>
      </c>
      <c r="C35" s="73" t="s">
        <v>24</v>
      </c>
      <c r="D35" s="76"/>
      <c r="E35" s="66">
        <v>0</v>
      </c>
      <c r="F35" s="67">
        <f t="shared" si="0"/>
        <v>0</v>
      </c>
      <c r="G35" s="68">
        <f t="shared" si="1"/>
        <v>0</v>
      </c>
      <c r="H35" s="67">
        <f t="shared" si="2"/>
        <v>0</v>
      </c>
      <c r="I35" s="68">
        <f t="shared" si="3"/>
        <v>0</v>
      </c>
      <c r="J35" s="67">
        <f t="shared" si="4"/>
        <v>0</v>
      </c>
      <c r="K35" s="68">
        <f t="shared" si="5"/>
        <v>0</v>
      </c>
      <c r="L35" s="67">
        <f t="shared" si="6"/>
        <v>0</v>
      </c>
      <c r="M35" s="68">
        <f t="shared" si="7"/>
        <v>0</v>
      </c>
      <c r="N35" s="67">
        <f t="shared" si="8"/>
        <v>0</v>
      </c>
      <c r="O35" s="68">
        <f t="shared" si="9"/>
        <v>0</v>
      </c>
      <c r="P35" s="84">
        <f t="shared" si="9"/>
        <v>0</v>
      </c>
      <c r="R35"/>
    </row>
    <row r="36" spans="1:18" s="15" customFormat="1" ht="18" customHeight="1" thickBot="1" thickTop="1">
      <c r="A36" s="37">
        <f t="shared" si="10"/>
        <v>29</v>
      </c>
      <c r="B36" s="17" t="s">
        <v>69</v>
      </c>
      <c r="C36" s="73" t="s">
        <v>23</v>
      </c>
      <c r="D36" s="76"/>
      <c r="E36" s="66">
        <v>0</v>
      </c>
      <c r="F36" s="67">
        <f t="shared" si="0"/>
        <v>0</v>
      </c>
      <c r="G36" s="68">
        <f t="shared" si="1"/>
        <v>0</v>
      </c>
      <c r="H36" s="67">
        <f t="shared" si="2"/>
        <v>0</v>
      </c>
      <c r="I36" s="68">
        <f t="shared" si="3"/>
        <v>0</v>
      </c>
      <c r="J36" s="67">
        <f t="shared" si="4"/>
        <v>0</v>
      </c>
      <c r="K36" s="68">
        <f t="shared" si="5"/>
        <v>0</v>
      </c>
      <c r="L36" s="67">
        <f t="shared" si="6"/>
        <v>0</v>
      </c>
      <c r="M36" s="68">
        <f t="shared" si="7"/>
        <v>0</v>
      </c>
      <c r="N36" s="67">
        <f t="shared" si="8"/>
        <v>0</v>
      </c>
      <c r="O36" s="68">
        <f t="shared" si="9"/>
        <v>0</v>
      </c>
      <c r="P36" s="84">
        <f t="shared" si="9"/>
        <v>0</v>
      </c>
      <c r="R36"/>
    </row>
    <row r="37" spans="1:18" s="15" customFormat="1" ht="18" customHeight="1" thickBot="1" thickTop="1">
      <c r="A37" s="37">
        <f t="shared" si="10"/>
        <v>30</v>
      </c>
      <c r="B37" s="17" t="s">
        <v>69</v>
      </c>
      <c r="C37" s="73" t="s">
        <v>11</v>
      </c>
      <c r="D37" s="76"/>
      <c r="E37" s="66">
        <v>0</v>
      </c>
      <c r="F37" s="67">
        <f t="shared" si="0"/>
        <v>0</v>
      </c>
      <c r="G37" s="68">
        <f t="shared" si="1"/>
        <v>0</v>
      </c>
      <c r="H37" s="67">
        <f t="shared" si="2"/>
        <v>0</v>
      </c>
      <c r="I37" s="68">
        <f t="shared" si="3"/>
        <v>0</v>
      </c>
      <c r="J37" s="67">
        <f t="shared" si="4"/>
        <v>0</v>
      </c>
      <c r="K37" s="68">
        <f t="shared" si="5"/>
        <v>0</v>
      </c>
      <c r="L37" s="67">
        <f t="shared" si="6"/>
        <v>0</v>
      </c>
      <c r="M37" s="68">
        <f t="shared" si="7"/>
        <v>0</v>
      </c>
      <c r="N37" s="67">
        <f t="shared" si="8"/>
        <v>0</v>
      </c>
      <c r="O37" s="68">
        <f t="shared" si="9"/>
        <v>0</v>
      </c>
      <c r="P37" s="84">
        <f t="shared" si="9"/>
        <v>0</v>
      </c>
      <c r="R37"/>
    </row>
    <row r="38" spans="1:18" s="15" customFormat="1" ht="18" customHeight="1" thickBot="1" thickTop="1">
      <c r="A38" s="37">
        <f t="shared" si="10"/>
        <v>31</v>
      </c>
      <c r="B38" s="17" t="s">
        <v>69</v>
      </c>
      <c r="C38" s="73" t="s">
        <v>12</v>
      </c>
      <c r="D38" s="76"/>
      <c r="E38" s="66">
        <v>0</v>
      </c>
      <c r="F38" s="67">
        <f t="shared" si="0"/>
        <v>0</v>
      </c>
      <c r="G38" s="68">
        <f t="shared" si="1"/>
        <v>0</v>
      </c>
      <c r="H38" s="67">
        <f t="shared" si="2"/>
        <v>0</v>
      </c>
      <c r="I38" s="68">
        <f t="shared" si="3"/>
        <v>0</v>
      </c>
      <c r="J38" s="67">
        <f t="shared" si="4"/>
        <v>0</v>
      </c>
      <c r="K38" s="68">
        <f t="shared" si="5"/>
        <v>0</v>
      </c>
      <c r="L38" s="67">
        <f t="shared" si="6"/>
        <v>0</v>
      </c>
      <c r="M38" s="68">
        <f t="shared" si="7"/>
        <v>0</v>
      </c>
      <c r="N38" s="67">
        <f t="shared" si="8"/>
        <v>0</v>
      </c>
      <c r="O38" s="68">
        <f t="shared" si="9"/>
        <v>0</v>
      </c>
      <c r="P38" s="84">
        <f t="shared" si="9"/>
        <v>0</v>
      </c>
      <c r="R38"/>
    </row>
    <row r="39" spans="1:18" s="15" customFormat="1" ht="18" customHeight="1" thickBot="1" thickTop="1">
      <c r="A39" s="37">
        <f t="shared" si="10"/>
        <v>32</v>
      </c>
      <c r="B39" s="17" t="s">
        <v>69</v>
      </c>
      <c r="C39" s="73" t="s">
        <v>13</v>
      </c>
      <c r="D39" s="76"/>
      <c r="E39" s="66">
        <v>0</v>
      </c>
      <c r="F39" s="67">
        <f t="shared" si="0"/>
        <v>0</v>
      </c>
      <c r="G39" s="68">
        <f t="shared" si="1"/>
        <v>0</v>
      </c>
      <c r="H39" s="67">
        <f t="shared" si="2"/>
        <v>0</v>
      </c>
      <c r="I39" s="68">
        <f t="shared" si="3"/>
        <v>0</v>
      </c>
      <c r="J39" s="67">
        <f t="shared" si="4"/>
        <v>0</v>
      </c>
      <c r="K39" s="68">
        <f t="shared" si="5"/>
        <v>0</v>
      </c>
      <c r="L39" s="67">
        <f t="shared" si="6"/>
        <v>0</v>
      </c>
      <c r="M39" s="68">
        <f t="shared" si="7"/>
        <v>0</v>
      </c>
      <c r="N39" s="67">
        <f t="shared" si="8"/>
        <v>0</v>
      </c>
      <c r="O39" s="68">
        <f t="shared" si="9"/>
        <v>0</v>
      </c>
      <c r="P39" s="84">
        <f t="shared" si="9"/>
        <v>0</v>
      </c>
      <c r="R39"/>
    </row>
    <row r="40" spans="1:18" s="15" customFormat="1" ht="18" customHeight="1" thickBot="1" thickTop="1">
      <c r="A40" s="37">
        <f t="shared" si="10"/>
        <v>33</v>
      </c>
      <c r="B40" s="17" t="s">
        <v>69</v>
      </c>
      <c r="C40" s="73" t="s">
        <v>17</v>
      </c>
      <c r="D40" s="76"/>
      <c r="E40" s="66">
        <v>0</v>
      </c>
      <c r="F40" s="67">
        <f t="shared" si="0"/>
        <v>0</v>
      </c>
      <c r="G40" s="68">
        <f t="shared" si="1"/>
        <v>0</v>
      </c>
      <c r="H40" s="67">
        <f t="shared" si="2"/>
        <v>0</v>
      </c>
      <c r="I40" s="68">
        <f t="shared" si="3"/>
        <v>0</v>
      </c>
      <c r="J40" s="67">
        <f t="shared" si="4"/>
        <v>0</v>
      </c>
      <c r="K40" s="68">
        <f t="shared" si="5"/>
        <v>0</v>
      </c>
      <c r="L40" s="67">
        <f t="shared" si="6"/>
        <v>0</v>
      </c>
      <c r="M40" s="68">
        <f t="shared" si="7"/>
        <v>0</v>
      </c>
      <c r="N40" s="67">
        <f t="shared" si="8"/>
        <v>0</v>
      </c>
      <c r="O40" s="68">
        <f t="shared" si="9"/>
        <v>0</v>
      </c>
      <c r="P40" s="84">
        <f t="shared" si="9"/>
        <v>0</v>
      </c>
      <c r="R40"/>
    </row>
    <row r="41" spans="1:18" s="15" customFormat="1" ht="18" customHeight="1" thickBot="1" thickTop="1">
      <c r="A41" s="37">
        <f>1+A40</f>
        <v>34</v>
      </c>
      <c r="B41" s="17" t="s">
        <v>69</v>
      </c>
      <c r="C41" s="73" t="s">
        <v>24</v>
      </c>
      <c r="D41" s="76"/>
      <c r="E41" s="66">
        <v>0</v>
      </c>
      <c r="F41" s="67">
        <f t="shared" si="0"/>
        <v>0</v>
      </c>
      <c r="G41" s="68">
        <f t="shared" si="1"/>
        <v>0</v>
      </c>
      <c r="H41" s="67">
        <f t="shared" si="2"/>
        <v>0</v>
      </c>
      <c r="I41" s="68">
        <f t="shared" si="3"/>
        <v>0</v>
      </c>
      <c r="J41" s="67">
        <f t="shared" si="4"/>
        <v>0</v>
      </c>
      <c r="K41" s="68">
        <f t="shared" si="5"/>
        <v>0</v>
      </c>
      <c r="L41" s="67">
        <f t="shared" si="6"/>
        <v>0</v>
      </c>
      <c r="M41" s="68">
        <f t="shared" si="7"/>
        <v>0</v>
      </c>
      <c r="N41" s="67">
        <f t="shared" si="8"/>
        <v>0</v>
      </c>
      <c r="O41" s="68">
        <f t="shared" si="9"/>
        <v>0</v>
      </c>
      <c r="P41" s="84">
        <f t="shared" si="9"/>
        <v>0</v>
      </c>
      <c r="R41"/>
    </row>
    <row r="42" spans="1:18" s="15" customFormat="1" ht="18" customHeight="1" thickBot="1" thickTop="1">
      <c r="A42" s="37">
        <f>1+A41</f>
        <v>35</v>
      </c>
      <c r="B42" s="17" t="s">
        <v>14</v>
      </c>
      <c r="C42" s="73" t="s">
        <v>23</v>
      </c>
      <c r="D42" s="76"/>
      <c r="E42" s="66">
        <v>0</v>
      </c>
      <c r="F42" s="67">
        <f t="shared" si="0"/>
        <v>0</v>
      </c>
      <c r="G42" s="68">
        <f t="shared" si="1"/>
        <v>0</v>
      </c>
      <c r="H42" s="67">
        <f t="shared" si="2"/>
        <v>0</v>
      </c>
      <c r="I42" s="68">
        <f t="shared" si="3"/>
        <v>0</v>
      </c>
      <c r="J42" s="67">
        <f t="shared" si="4"/>
        <v>0</v>
      </c>
      <c r="K42" s="68">
        <f t="shared" si="5"/>
        <v>0</v>
      </c>
      <c r="L42" s="67">
        <f t="shared" si="6"/>
        <v>0</v>
      </c>
      <c r="M42" s="68">
        <f t="shared" si="7"/>
        <v>0</v>
      </c>
      <c r="N42" s="67">
        <f t="shared" si="8"/>
        <v>0</v>
      </c>
      <c r="O42" s="68">
        <f t="shared" si="9"/>
        <v>0</v>
      </c>
      <c r="P42" s="84">
        <f t="shared" si="9"/>
        <v>0</v>
      </c>
      <c r="R42"/>
    </row>
    <row r="43" spans="1:18" s="15" customFormat="1" ht="18" customHeight="1" thickBot="1" thickTop="1">
      <c r="A43" s="37">
        <f>1+A42</f>
        <v>36</v>
      </c>
      <c r="B43" s="17" t="s">
        <v>14</v>
      </c>
      <c r="C43" s="73" t="s">
        <v>11</v>
      </c>
      <c r="D43" s="76"/>
      <c r="E43" s="66">
        <v>0</v>
      </c>
      <c r="F43" s="67">
        <f t="shared" si="0"/>
        <v>0</v>
      </c>
      <c r="G43" s="68">
        <f t="shared" si="1"/>
        <v>0</v>
      </c>
      <c r="H43" s="67">
        <f t="shared" si="2"/>
        <v>0</v>
      </c>
      <c r="I43" s="68">
        <f t="shared" si="3"/>
        <v>0</v>
      </c>
      <c r="J43" s="67">
        <f t="shared" si="4"/>
        <v>0</v>
      </c>
      <c r="K43" s="68">
        <f t="shared" si="5"/>
        <v>0</v>
      </c>
      <c r="L43" s="67">
        <f t="shared" si="6"/>
        <v>0</v>
      </c>
      <c r="M43" s="68">
        <f t="shared" si="7"/>
        <v>0</v>
      </c>
      <c r="N43" s="67">
        <f t="shared" si="8"/>
        <v>0</v>
      </c>
      <c r="O43" s="68">
        <f t="shared" si="9"/>
        <v>0</v>
      </c>
      <c r="P43" s="84">
        <f t="shared" si="9"/>
        <v>0</v>
      </c>
      <c r="R43"/>
    </row>
    <row r="44" spans="1:18" s="15" customFormat="1" ht="18" customHeight="1" thickBot="1" thickTop="1">
      <c r="A44" s="38">
        <f>1+A43</f>
        <v>37</v>
      </c>
      <c r="B44" s="93" t="s">
        <v>14</v>
      </c>
      <c r="C44" s="74" t="s">
        <v>12</v>
      </c>
      <c r="D44" s="77"/>
      <c r="E44" s="69">
        <v>0</v>
      </c>
      <c r="F44" s="70">
        <f t="shared" si="0"/>
        <v>0</v>
      </c>
      <c r="G44" s="71">
        <f t="shared" si="1"/>
        <v>0</v>
      </c>
      <c r="H44" s="70">
        <f t="shared" si="2"/>
        <v>0</v>
      </c>
      <c r="I44" s="71">
        <f t="shared" si="3"/>
        <v>0</v>
      </c>
      <c r="J44" s="70">
        <f t="shared" si="4"/>
        <v>0</v>
      </c>
      <c r="K44" s="71">
        <f t="shared" si="5"/>
        <v>0</v>
      </c>
      <c r="L44" s="70">
        <f t="shared" si="6"/>
        <v>0</v>
      </c>
      <c r="M44" s="71">
        <f t="shared" si="7"/>
        <v>0</v>
      </c>
      <c r="N44" s="70">
        <f t="shared" si="8"/>
        <v>0</v>
      </c>
      <c r="O44" s="71">
        <f t="shared" si="9"/>
        <v>0</v>
      </c>
      <c r="P44" s="84">
        <f t="shared" si="9"/>
        <v>0</v>
      </c>
      <c r="R44"/>
    </row>
    <row r="45" ht="15.75" thickTop="1"/>
    <row r="46" spans="2:11" ht="15.75">
      <c r="B46" s="1"/>
      <c r="K46" s="7"/>
    </row>
    <row r="47" spans="2:11" ht="16.5" thickBot="1">
      <c r="B47" s="1"/>
      <c r="K47" s="7"/>
    </row>
    <row r="48" spans="2:17" ht="17.25" thickBot="1" thickTop="1">
      <c r="B48" s="1" t="s">
        <v>67</v>
      </c>
      <c r="F48"/>
      <c r="G48"/>
      <c r="H48"/>
      <c r="K48" s="5" t="s">
        <v>60</v>
      </c>
      <c r="L48" s="14"/>
      <c r="M48" s="98">
        <f>+Evaluation_Information!D2</f>
        <v>0</v>
      </c>
      <c r="N48" s="99"/>
      <c r="O48" s="99"/>
      <c r="P48" s="100"/>
      <c r="Q48" s="6"/>
    </row>
    <row r="49" spans="6:17" ht="16.5" thickBot="1" thickTop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22" s="8" customFormat="1" ht="17.25" thickBot="1" thickTop="1">
      <c r="A50" s="26"/>
      <c r="B50" s="27"/>
      <c r="C50" s="28"/>
      <c r="D50" s="12"/>
      <c r="E50" s="29"/>
      <c r="F50" s="30"/>
      <c r="G50" s="31"/>
      <c r="H50" s="32"/>
      <c r="I50" s="33"/>
      <c r="J50" s="32"/>
      <c r="K50" s="30"/>
      <c r="L50" s="30"/>
      <c r="M50" s="31"/>
      <c r="N50" s="32"/>
      <c r="O50" s="32"/>
      <c r="P50" s="34"/>
      <c r="Q50"/>
      <c r="R50"/>
      <c r="S50"/>
      <c r="T50"/>
      <c r="U50"/>
      <c r="V50"/>
    </row>
    <row r="51" spans="1:22" s="8" customFormat="1" ht="17.25" thickBot="1" thickTop="1">
      <c r="A51" s="35"/>
      <c r="B51" s="24" t="s">
        <v>61</v>
      </c>
      <c r="C51" s="18">
        <f>+Evaluation_Information!D4</f>
        <v>0</v>
      </c>
      <c r="D51" s="10"/>
      <c r="E51" s="104" t="s">
        <v>93</v>
      </c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6"/>
      <c r="Q51"/>
      <c r="R51"/>
      <c r="S51"/>
      <c r="T51"/>
      <c r="U51"/>
      <c r="V51"/>
    </row>
    <row r="52" spans="1:22" ht="32.25" customHeight="1" thickTop="1">
      <c r="A52" s="36"/>
      <c r="B52" s="25" t="s">
        <v>9</v>
      </c>
      <c r="C52" s="9" t="s">
        <v>10</v>
      </c>
      <c r="D52" s="10"/>
      <c r="E52" s="11" t="s">
        <v>18</v>
      </c>
      <c r="F52" s="19" t="s">
        <v>20</v>
      </c>
      <c r="G52" s="19" t="s">
        <v>21</v>
      </c>
      <c r="H52" s="19" t="s">
        <v>22</v>
      </c>
      <c r="I52" s="19" t="s">
        <v>36</v>
      </c>
      <c r="J52" s="19" t="s">
        <v>37</v>
      </c>
      <c r="K52" s="19" t="s">
        <v>38</v>
      </c>
      <c r="L52" s="19" t="s">
        <v>39</v>
      </c>
      <c r="M52" s="19" t="s">
        <v>40</v>
      </c>
      <c r="N52" s="19" t="s">
        <v>41</v>
      </c>
      <c r="O52" s="19" t="s">
        <v>42</v>
      </c>
      <c r="P52" s="83" t="s">
        <v>72</v>
      </c>
      <c r="Q52"/>
      <c r="S52"/>
      <c r="T52"/>
      <c r="U52"/>
      <c r="V52"/>
    </row>
    <row r="53" spans="1:20" ht="28.5" customHeight="1" thickBot="1">
      <c r="A53" s="36"/>
      <c r="B53" s="25"/>
      <c r="C53" s="9"/>
      <c r="D53" s="10"/>
      <c r="E53" s="22" t="s">
        <v>43</v>
      </c>
      <c r="F53" s="20" t="s">
        <v>99</v>
      </c>
      <c r="G53" s="21" t="s">
        <v>99</v>
      </c>
      <c r="H53" s="20" t="s">
        <v>99</v>
      </c>
      <c r="I53" s="21" t="s">
        <v>99</v>
      </c>
      <c r="J53" s="20" t="s">
        <v>99</v>
      </c>
      <c r="K53" s="21" t="s">
        <v>99</v>
      </c>
      <c r="L53" s="20" t="s">
        <v>99</v>
      </c>
      <c r="M53" s="21" t="s">
        <v>99</v>
      </c>
      <c r="N53" s="20" t="s">
        <v>99</v>
      </c>
      <c r="O53" s="21" t="s">
        <v>99</v>
      </c>
      <c r="P53" s="85" t="s">
        <v>99</v>
      </c>
      <c r="Q53" s="7"/>
      <c r="T53" s="7"/>
    </row>
    <row r="54" spans="1:18" s="15" customFormat="1" ht="18" customHeight="1" thickBot="1" thickTop="1">
      <c r="A54" s="41">
        <f>1+A44</f>
        <v>38</v>
      </c>
      <c r="B54" s="42" t="s">
        <v>14</v>
      </c>
      <c r="C54" s="72" t="s">
        <v>13</v>
      </c>
      <c r="D54" s="75"/>
      <c r="E54" s="63">
        <v>0</v>
      </c>
      <c r="F54" s="64">
        <f aca="true" t="shared" si="11" ref="F54:F88">E54*(1+$C$5)</f>
        <v>0</v>
      </c>
      <c r="G54" s="65">
        <f aca="true" t="shared" si="12" ref="G54:G88">+F54*(1+$C$5)</f>
        <v>0</v>
      </c>
      <c r="H54" s="64">
        <f aca="true" t="shared" si="13" ref="H54:H88">G54*(1+$C$5)</f>
        <v>0</v>
      </c>
      <c r="I54" s="65">
        <f aca="true" t="shared" si="14" ref="I54:I88">+H54*(1+$C$5)</f>
        <v>0</v>
      </c>
      <c r="J54" s="64">
        <f aca="true" t="shared" si="15" ref="J54:J88">I54*(1+$C$5)</f>
        <v>0</v>
      </c>
      <c r="K54" s="65">
        <f aca="true" t="shared" si="16" ref="K54:K88">+J54*(1+$C$5)</f>
        <v>0</v>
      </c>
      <c r="L54" s="64">
        <f aca="true" t="shared" si="17" ref="L54:L88">K54*(1+$C$5)</f>
        <v>0</v>
      </c>
      <c r="M54" s="65">
        <f aca="true" t="shared" si="18" ref="M54:M88">+L54*(1+$C$5)</f>
        <v>0</v>
      </c>
      <c r="N54" s="64">
        <f aca="true" t="shared" si="19" ref="N54:N88">M54*(1+$C$5)</f>
        <v>0</v>
      </c>
      <c r="O54" s="65">
        <f aca="true" t="shared" si="20" ref="O54:P88">+N54*(1+$C$5)</f>
        <v>0</v>
      </c>
      <c r="P54" s="84">
        <f t="shared" si="20"/>
        <v>0</v>
      </c>
      <c r="R54"/>
    </row>
    <row r="55" spans="1:18" s="15" customFormat="1" ht="18" customHeight="1" thickBot="1" thickTop="1">
      <c r="A55" s="37">
        <f aca="true" t="shared" si="21" ref="A55:A88">+A54+1</f>
        <v>39</v>
      </c>
      <c r="B55" s="17" t="s">
        <v>14</v>
      </c>
      <c r="C55" s="73" t="s">
        <v>17</v>
      </c>
      <c r="D55" s="76"/>
      <c r="E55" s="66">
        <v>0</v>
      </c>
      <c r="F55" s="67">
        <f t="shared" si="11"/>
        <v>0</v>
      </c>
      <c r="G55" s="68">
        <f t="shared" si="12"/>
        <v>0</v>
      </c>
      <c r="H55" s="67">
        <f t="shared" si="13"/>
        <v>0</v>
      </c>
      <c r="I55" s="68">
        <f t="shared" si="14"/>
        <v>0</v>
      </c>
      <c r="J55" s="67">
        <f t="shared" si="15"/>
        <v>0</v>
      </c>
      <c r="K55" s="68">
        <f t="shared" si="16"/>
        <v>0</v>
      </c>
      <c r="L55" s="67">
        <f t="shared" si="17"/>
        <v>0</v>
      </c>
      <c r="M55" s="68">
        <f t="shared" si="18"/>
        <v>0</v>
      </c>
      <c r="N55" s="67">
        <f t="shared" si="19"/>
        <v>0</v>
      </c>
      <c r="O55" s="68">
        <f t="shared" si="20"/>
        <v>0</v>
      </c>
      <c r="P55" s="84">
        <f t="shared" si="20"/>
        <v>0</v>
      </c>
      <c r="R55"/>
    </row>
    <row r="56" spans="1:18" s="15" customFormat="1" ht="18" customHeight="1" thickBot="1" thickTop="1">
      <c r="A56" s="37">
        <f t="shared" si="21"/>
        <v>40</v>
      </c>
      <c r="B56" s="17" t="s">
        <v>14</v>
      </c>
      <c r="C56" s="73" t="s">
        <v>24</v>
      </c>
      <c r="D56" s="76"/>
      <c r="E56" s="66">
        <v>0</v>
      </c>
      <c r="F56" s="67">
        <f t="shared" si="11"/>
        <v>0</v>
      </c>
      <c r="G56" s="68">
        <f t="shared" si="12"/>
        <v>0</v>
      </c>
      <c r="H56" s="67">
        <f t="shared" si="13"/>
        <v>0</v>
      </c>
      <c r="I56" s="68">
        <f t="shared" si="14"/>
        <v>0</v>
      </c>
      <c r="J56" s="67">
        <f t="shared" si="15"/>
        <v>0</v>
      </c>
      <c r="K56" s="68">
        <f t="shared" si="16"/>
        <v>0</v>
      </c>
      <c r="L56" s="67">
        <f t="shared" si="17"/>
        <v>0</v>
      </c>
      <c r="M56" s="68">
        <f t="shared" si="18"/>
        <v>0</v>
      </c>
      <c r="N56" s="67">
        <f t="shared" si="19"/>
        <v>0</v>
      </c>
      <c r="O56" s="68">
        <f t="shared" si="20"/>
        <v>0</v>
      </c>
      <c r="P56" s="84">
        <f t="shared" si="20"/>
        <v>0</v>
      </c>
      <c r="R56"/>
    </row>
    <row r="57" spans="1:18" s="15" customFormat="1" ht="18" customHeight="1" thickBot="1" thickTop="1">
      <c r="A57" s="37">
        <f t="shared" si="21"/>
        <v>41</v>
      </c>
      <c r="B57" s="61" t="s">
        <v>32</v>
      </c>
      <c r="C57" s="79" t="s">
        <v>24</v>
      </c>
      <c r="D57" s="62"/>
      <c r="E57" s="86">
        <v>0</v>
      </c>
      <c r="F57" s="87">
        <f t="shared" si="11"/>
        <v>0</v>
      </c>
      <c r="G57" s="88">
        <f t="shared" si="12"/>
        <v>0</v>
      </c>
      <c r="H57" s="87">
        <f t="shared" si="13"/>
        <v>0</v>
      </c>
      <c r="I57" s="88">
        <f t="shared" si="14"/>
        <v>0</v>
      </c>
      <c r="J57" s="87">
        <f t="shared" si="15"/>
        <v>0</v>
      </c>
      <c r="K57" s="88">
        <f t="shared" si="16"/>
        <v>0</v>
      </c>
      <c r="L57" s="87">
        <f t="shared" si="17"/>
        <v>0</v>
      </c>
      <c r="M57" s="88">
        <f t="shared" si="18"/>
        <v>0</v>
      </c>
      <c r="N57" s="87">
        <f t="shared" si="19"/>
        <v>0</v>
      </c>
      <c r="O57" s="88">
        <f t="shared" si="20"/>
        <v>0</v>
      </c>
      <c r="P57" s="84">
        <f t="shared" si="20"/>
        <v>0</v>
      </c>
      <c r="R57"/>
    </row>
    <row r="58" spans="1:18" s="15" customFormat="1" ht="18" customHeight="1" thickBot="1" thickTop="1">
      <c r="A58" s="37">
        <f t="shared" si="21"/>
        <v>42</v>
      </c>
      <c r="B58" s="17" t="s">
        <v>32</v>
      </c>
      <c r="C58" s="78" t="s">
        <v>26</v>
      </c>
      <c r="D58" s="16"/>
      <c r="E58" s="66">
        <v>0</v>
      </c>
      <c r="F58" s="67">
        <f t="shared" si="11"/>
        <v>0</v>
      </c>
      <c r="G58" s="68">
        <f t="shared" si="12"/>
        <v>0</v>
      </c>
      <c r="H58" s="67">
        <f t="shared" si="13"/>
        <v>0</v>
      </c>
      <c r="I58" s="68">
        <f t="shared" si="14"/>
        <v>0</v>
      </c>
      <c r="J58" s="67">
        <f t="shared" si="15"/>
        <v>0</v>
      </c>
      <c r="K58" s="68">
        <f t="shared" si="16"/>
        <v>0</v>
      </c>
      <c r="L58" s="67">
        <f t="shared" si="17"/>
        <v>0</v>
      </c>
      <c r="M58" s="68">
        <f t="shared" si="18"/>
        <v>0</v>
      </c>
      <c r="N58" s="67">
        <f t="shared" si="19"/>
        <v>0</v>
      </c>
      <c r="O58" s="68">
        <f t="shared" si="20"/>
        <v>0</v>
      </c>
      <c r="P58" s="84">
        <f t="shared" si="20"/>
        <v>0</v>
      </c>
      <c r="R58"/>
    </row>
    <row r="59" spans="1:18" s="15" customFormat="1" ht="18" customHeight="1" thickBot="1" thickTop="1">
      <c r="A59" s="37">
        <f t="shared" si="21"/>
        <v>43</v>
      </c>
      <c r="B59" s="17" t="s">
        <v>32</v>
      </c>
      <c r="C59" s="78" t="s">
        <v>25</v>
      </c>
      <c r="D59" s="16"/>
      <c r="E59" s="66">
        <v>0</v>
      </c>
      <c r="F59" s="67">
        <f t="shared" si="11"/>
        <v>0</v>
      </c>
      <c r="G59" s="68">
        <f t="shared" si="12"/>
        <v>0</v>
      </c>
      <c r="H59" s="67">
        <f t="shared" si="13"/>
        <v>0</v>
      </c>
      <c r="I59" s="68">
        <f t="shared" si="14"/>
        <v>0</v>
      </c>
      <c r="J59" s="67">
        <f t="shared" si="15"/>
        <v>0</v>
      </c>
      <c r="K59" s="68">
        <f t="shared" si="16"/>
        <v>0</v>
      </c>
      <c r="L59" s="67">
        <f t="shared" si="17"/>
        <v>0</v>
      </c>
      <c r="M59" s="68">
        <f t="shared" si="18"/>
        <v>0</v>
      </c>
      <c r="N59" s="67">
        <f t="shared" si="19"/>
        <v>0</v>
      </c>
      <c r="O59" s="68">
        <f t="shared" si="20"/>
        <v>0</v>
      </c>
      <c r="P59" s="84">
        <f t="shared" si="20"/>
        <v>0</v>
      </c>
      <c r="R59"/>
    </row>
    <row r="60" spans="1:18" s="15" customFormat="1" ht="18" customHeight="1" thickBot="1" thickTop="1">
      <c r="A60" s="37">
        <f t="shared" si="21"/>
        <v>44</v>
      </c>
      <c r="B60" s="61" t="s">
        <v>33</v>
      </c>
      <c r="C60" s="79" t="s">
        <v>24</v>
      </c>
      <c r="D60" s="62"/>
      <c r="E60" s="66">
        <v>0</v>
      </c>
      <c r="F60" s="67">
        <f t="shared" si="11"/>
        <v>0</v>
      </c>
      <c r="G60" s="68">
        <f t="shared" si="12"/>
        <v>0</v>
      </c>
      <c r="H60" s="67">
        <f t="shared" si="13"/>
        <v>0</v>
      </c>
      <c r="I60" s="68">
        <f t="shared" si="14"/>
        <v>0</v>
      </c>
      <c r="J60" s="67">
        <f t="shared" si="15"/>
        <v>0</v>
      </c>
      <c r="K60" s="68">
        <f t="shared" si="16"/>
        <v>0</v>
      </c>
      <c r="L60" s="67">
        <f t="shared" si="17"/>
        <v>0</v>
      </c>
      <c r="M60" s="68">
        <f t="shared" si="18"/>
        <v>0</v>
      </c>
      <c r="N60" s="67">
        <f t="shared" si="19"/>
        <v>0</v>
      </c>
      <c r="O60" s="68">
        <f t="shared" si="20"/>
        <v>0</v>
      </c>
      <c r="P60" s="84">
        <f t="shared" si="20"/>
        <v>0</v>
      </c>
      <c r="R60"/>
    </row>
    <row r="61" spans="1:18" s="15" customFormat="1" ht="18" customHeight="1" thickBot="1" thickTop="1">
      <c r="A61" s="37">
        <f t="shared" si="21"/>
        <v>45</v>
      </c>
      <c r="B61" s="17" t="s">
        <v>33</v>
      </c>
      <c r="C61" s="78" t="s">
        <v>26</v>
      </c>
      <c r="D61" s="16"/>
      <c r="E61" s="66">
        <v>0</v>
      </c>
      <c r="F61" s="67">
        <f t="shared" si="11"/>
        <v>0</v>
      </c>
      <c r="G61" s="68">
        <f t="shared" si="12"/>
        <v>0</v>
      </c>
      <c r="H61" s="67">
        <f t="shared" si="13"/>
        <v>0</v>
      </c>
      <c r="I61" s="68">
        <f t="shared" si="14"/>
        <v>0</v>
      </c>
      <c r="J61" s="67">
        <f t="shared" si="15"/>
        <v>0</v>
      </c>
      <c r="K61" s="68">
        <f t="shared" si="16"/>
        <v>0</v>
      </c>
      <c r="L61" s="67">
        <f t="shared" si="17"/>
        <v>0</v>
      </c>
      <c r="M61" s="68">
        <f t="shared" si="18"/>
        <v>0</v>
      </c>
      <c r="N61" s="67">
        <f t="shared" si="19"/>
        <v>0</v>
      </c>
      <c r="O61" s="68">
        <f t="shared" si="20"/>
        <v>0</v>
      </c>
      <c r="P61" s="84">
        <f t="shared" si="20"/>
        <v>0</v>
      </c>
      <c r="R61"/>
    </row>
    <row r="62" spans="1:18" s="15" customFormat="1" ht="18" customHeight="1" thickBot="1" thickTop="1">
      <c r="A62" s="37">
        <f t="shared" si="21"/>
        <v>46</v>
      </c>
      <c r="B62" s="17" t="s">
        <v>34</v>
      </c>
      <c r="C62" s="78" t="s">
        <v>25</v>
      </c>
      <c r="D62" s="16"/>
      <c r="E62" s="66">
        <v>0</v>
      </c>
      <c r="F62" s="67">
        <f t="shared" si="11"/>
        <v>0</v>
      </c>
      <c r="G62" s="68">
        <f t="shared" si="12"/>
        <v>0</v>
      </c>
      <c r="H62" s="67">
        <f t="shared" si="13"/>
        <v>0</v>
      </c>
      <c r="I62" s="68">
        <f t="shared" si="14"/>
        <v>0</v>
      </c>
      <c r="J62" s="67">
        <f t="shared" si="15"/>
        <v>0</v>
      </c>
      <c r="K62" s="68">
        <f t="shared" si="16"/>
        <v>0</v>
      </c>
      <c r="L62" s="67">
        <f t="shared" si="17"/>
        <v>0</v>
      </c>
      <c r="M62" s="68">
        <f t="shared" si="18"/>
        <v>0</v>
      </c>
      <c r="N62" s="67">
        <f t="shared" si="19"/>
        <v>0</v>
      </c>
      <c r="O62" s="68">
        <f t="shared" si="20"/>
        <v>0</v>
      </c>
      <c r="P62" s="84">
        <f t="shared" si="20"/>
        <v>0</v>
      </c>
      <c r="R62"/>
    </row>
    <row r="63" spans="1:18" s="15" customFormat="1" ht="18" customHeight="1" thickBot="1" thickTop="1">
      <c r="A63" s="37">
        <f t="shared" si="21"/>
        <v>47</v>
      </c>
      <c r="B63" s="17" t="s">
        <v>34</v>
      </c>
      <c r="C63" s="78" t="s">
        <v>27</v>
      </c>
      <c r="D63" s="16"/>
      <c r="E63" s="66">
        <v>0</v>
      </c>
      <c r="F63" s="67">
        <f t="shared" si="11"/>
        <v>0</v>
      </c>
      <c r="G63" s="68">
        <f t="shared" si="12"/>
        <v>0</v>
      </c>
      <c r="H63" s="67">
        <f t="shared" si="13"/>
        <v>0</v>
      </c>
      <c r="I63" s="68">
        <f t="shared" si="14"/>
        <v>0</v>
      </c>
      <c r="J63" s="67">
        <f t="shared" si="15"/>
        <v>0</v>
      </c>
      <c r="K63" s="68">
        <f t="shared" si="16"/>
        <v>0</v>
      </c>
      <c r="L63" s="67">
        <f t="shared" si="17"/>
        <v>0</v>
      </c>
      <c r="M63" s="68">
        <f t="shared" si="18"/>
        <v>0</v>
      </c>
      <c r="N63" s="67">
        <f t="shared" si="19"/>
        <v>0</v>
      </c>
      <c r="O63" s="68">
        <f t="shared" si="20"/>
        <v>0</v>
      </c>
      <c r="P63" s="84">
        <f t="shared" si="20"/>
        <v>0</v>
      </c>
      <c r="R63"/>
    </row>
    <row r="64" spans="1:18" s="15" customFormat="1" ht="18" customHeight="1" thickBot="1" thickTop="1">
      <c r="A64" s="37">
        <f t="shared" si="21"/>
        <v>48</v>
      </c>
      <c r="B64" s="17" t="s">
        <v>53</v>
      </c>
      <c r="C64" s="78" t="s">
        <v>23</v>
      </c>
      <c r="D64" s="16"/>
      <c r="E64" s="66">
        <v>0</v>
      </c>
      <c r="F64" s="67">
        <f t="shared" si="11"/>
        <v>0</v>
      </c>
      <c r="G64" s="68">
        <f t="shared" si="12"/>
        <v>0</v>
      </c>
      <c r="H64" s="67">
        <f t="shared" si="13"/>
        <v>0</v>
      </c>
      <c r="I64" s="68">
        <f t="shared" si="14"/>
        <v>0</v>
      </c>
      <c r="J64" s="67">
        <f t="shared" si="15"/>
        <v>0</v>
      </c>
      <c r="K64" s="68">
        <f t="shared" si="16"/>
        <v>0</v>
      </c>
      <c r="L64" s="67">
        <f t="shared" si="17"/>
        <v>0</v>
      </c>
      <c r="M64" s="68">
        <f t="shared" si="18"/>
        <v>0</v>
      </c>
      <c r="N64" s="67">
        <f t="shared" si="19"/>
        <v>0</v>
      </c>
      <c r="O64" s="68">
        <f t="shared" si="20"/>
        <v>0</v>
      </c>
      <c r="P64" s="84">
        <f t="shared" si="20"/>
        <v>0</v>
      </c>
      <c r="R64"/>
    </row>
    <row r="65" spans="1:18" s="15" customFormat="1" ht="18" customHeight="1" thickBot="1" thickTop="1">
      <c r="A65" s="37">
        <f t="shared" si="21"/>
        <v>49</v>
      </c>
      <c r="B65" s="17" t="s">
        <v>53</v>
      </c>
      <c r="C65" s="78" t="s">
        <v>11</v>
      </c>
      <c r="D65" s="16"/>
      <c r="E65" s="66">
        <v>0</v>
      </c>
      <c r="F65" s="67">
        <f t="shared" si="11"/>
        <v>0</v>
      </c>
      <c r="G65" s="68">
        <f t="shared" si="12"/>
        <v>0</v>
      </c>
      <c r="H65" s="67">
        <f t="shared" si="13"/>
        <v>0</v>
      </c>
      <c r="I65" s="68">
        <f t="shared" si="14"/>
        <v>0</v>
      </c>
      <c r="J65" s="67">
        <f t="shared" si="15"/>
        <v>0</v>
      </c>
      <c r="K65" s="68">
        <f t="shared" si="16"/>
        <v>0</v>
      </c>
      <c r="L65" s="67">
        <f t="shared" si="17"/>
        <v>0</v>
      </c>
      <c r="M65" s="68">
        <f t="shared" si="18"/>
        <v>0</v>
      </c>
      <c r="N65" s="67">
        <f t="shared" si="19"/>
        <v>0</v>
      </c>
      <c r="O65" s="68">
        <f t="shared" si="20"/>
        <v>0</v>
      </c>
      <c r="P65" s="84">
        <f t="shared" si="20"/>
        <v>0</v>
      </c>
      <c r="R65"/>
    </row>
    <row r="66" spans="1:18" s="15" customFormat="1" ht="18" customHeight="1" thickBot="1" thickTop="1">
      <c r="A66" s="37">
        <f t="shared" si="21"/>
        <v>50</v>
      </c>
      <c r="B66" s="17" t="s">
        <v>53</v>
      </c>
      <c r="C66" s="78" t="s">
        <v>12</v>
      </c>
      <c r="D66" s="16"/>
      <c r="E66" s="66">
        <v>0</v>
      </c>
      <c r="F66" s="67">
        <f t="shared" si="11"/>
        <v>0</v>
      </c>
      <c r="G66" s="68">
        <f t="shared" si="12"/>
        <v>0</v>
      </c>
      <c r="H66" s="67">
        <f t="shared" si="13"/>
        <v>0</v>
      </c>
      <c r="I66" s="68">
        <f t="shared" si="14"/>
        <v>0</v>
      </c>
      <c r="J66" s="67">
        <f t="shared" si="15"/>
        <v>0</v>
      </c>
      <c r="K66" s="68">
        <f t="shared" si="16"/>
        <v>0</v>
      </c>
      <c r="L66" s="67">
        <f t="shared" si="17"/>
        <v>0</v>
      </c>
      <c r="M66" s="68">
        <f t="shared" si="18"/>
        <v>0</v>
      </c>
      <c r="N66" s="67">
        <f t="shared" si="19"/>
        <v>0</v>
      </c>
      <c r="O66" s="68">
        <f t="shared" si="20"/>
        <v>0</v>
      </c>
      <c r="P66" s="84">
        <f t="shared" si="20"/>
        <v>0</v>
      </c>
      <c r="R66"/>
    </row>
    <row r="67" spans="1:18" s="15" customFormat="1" ht="18" customHeight="1" thickBot="1" thickTop="1">
      <c r="A67" s="37">
        <f t="shared" si="21"/>
        <v>51</v>
      </c>
      <c r="B67" s="17" t="s">
        <v>53</v>
      </c>
      <c r="C67" s="78" t="s">
        <v>13</v>
      </c>
      <c r="D67" s="16"/>
      <c r="E67" s="66">
        <v>0</v>
      </c>
      <c r="F67" s="67">
        <f t="shared" si="11"/>
        <v>0</v>
      </c>
      <c r="G67" s="68">
        <f t="shared" si="12"/>
        <v>0</v>
      </c>
      <c r="H67" s="67">
        <f t="shared" si="13"/>
        <v>0</v>
      </c>
      <c r="I67" s="68">
        <f t="shared" si="14"/>
        <v>0</v>
      </c>
      <c r="J67" s="67">
        <f t="shared" si="15"/>
        <v>0</v>
      </c>
      <c r="K67" s="68">
        <f t="shared" si="16"/>
        <v>0</v>
      </c>
      <c r="L67" s="67">
        <f t="shared" si="17"/>
        <v>0</v>
      </c>
      <c r="M67" s="68">
        <f t="shared" si="18"/>
        <v>0</v>
      </c>
      <c r="N67" s="67">
        <f t="shared" si="19"/>
        <v>0</v>
      </c>
      <c r="O67" s="68">
        <f t="shared" si="20"/>
        <v>0</v>
      </c>
      <c r="P67" s="84">
        <f t="shared" si="20"/>
        <v>0</v>
      </c>
      <c r="R67"/>
    </row>
    <row r="68" spans="1:18" s="15" customFormat="1" ht="18" customHeight="1" thickBot="1" thickTop="1">
      <c r="A68" s="37">
        <f t="shared" si="21"/>
        <v>52</v>
      </c>
      <c r="B68" s="17" t="s">
        <v>53</v>
      </c>
      <c r="C68" s="78" t="s">
        <v>17</v>
      </c>
      <c r="D68" s="16"/>
      <c r="E68" s="66">
        <v>0</v>
      </c>
      <c r="F68" s="67">
        <f t="shared" si="11"/>
        <v>0</v>
      </c>
      <c r="G68" s="68">
        <f t="shared" si="12"/>
        <v>0</v>
      </c>
      <c r="H68" s="67">
        <f t="shared" si="13"/>
        <v>0</v>
      </c>
      <c r="I68" s="68">
        <f t="shared" si="14"/>
        <v>0</v>
      </c>
      <c r="J68" s="67">
        <f t="shared" si="15"/>
        <v>0</v>
      </c>
      <c r="K68" s="68">
        <f t="shared" si="16"/>
        <v>0</v>
      </c>
      <c r="L68" s="67">
        <f t="shared" si="17"/>
        <v>0</v>
      </c>
      <c r="M68" s="68">
        <f t="shared" si="18"/>
        <v>0</v>
      </c>
      <c r="N68" s="67">
        <f t="shared" si="19"/>
        <v>0</v>
      </c>
      <c r="O68" s="68">
        <f t="shared" si="20"/>
        <v>0</v>
      </c>
      <c r="P68" s="84">
        <f t="shared" si="20"/>
        <v>0</v>
      </c>
      <c r="R68"/>
    </row>
    <row r="69" spans="1:18" s="15" customFormat="1" ht="18" customHeight="1" thickBot="1" thickTop="1">
      <c r="A69" s="37">
        <f t="shared" si="21"/>
        <v>53</v>
      </c>
      <c r="B69" s="17" t="s">
        <v>53</v>
      </c>
      <c r="C69" s="78" t="s">
        <v>24</v>
      </c>
      <c r="D69" s="16"/>
      <c r="E69" s="66">
        <v>0</v>
      </c>
      <c r="F69" s="67">
        <f t="shared" si="11"/>
        <v>0</v>
      </c>
      <c r="G69" s="68">
        <f t="shared" si="12"/>
        <v>0</v>
      </c>
      <c r="H69" s="67">
        <f t="shared" si="13"/>
        <v>0</v>
      </c>
      <c r="I69" s="68">
        <f t="shared" si="14"/>
        <v>0</v>
      </c>
      <c r="J69" s="67">
        <f t="shared" si="15"/>
        <v>0</v>
      </c>
      <c r="K69" s="68">
        <f t="shared" si="16"/>
        <v>0</v>
      </c>
      <c r="L69" s="67">
        <f t="shared" si="17"/>
        <v>0</v>
      </c>
      <c r="M69" s="68">
        <f t="shared" si="18"/>
        <v>0</v>
      </c>
      <c r="N69" s="67">
        <f t="shared" si="19"/>
        <v>0</v>
      </c>
      <c r="O69" s="68">
        <f t="shared" si="20"/>
        <v>0</v>
      </c>
      <c r="P69" s="84">
        <f t="shared" si="20"/>
        <v>0</v>
      </c>
      <c r="R69"/>
    </row>
    <row r="70" spans="1:18" s="15" customFormat="1" ht="18" customHeight="1" thickBot="1" thickTop="1">
      <c r="A70" s="37">
        <f t="shared" si="21"/>
        <v>54</v>
      </c>
      <c r="B70" s="17" t="s">
        <v>0</v>
      </c>
      <c r="C70" s="80" t="s">
        <v>35</v>
      </c>
      <c r="D70" s="16"/>
      <c r="E70" s="66">
        <v>0</v>
      </c>
      <c r="F70" s="67">
        <f t="shared" si="11"/>
        <v>0</v>
      </c>
      <c r="G70" s="68">
        <f t="shared" si="12"/>
        <v>0</v>
      </c>
      <c r="H70" s="67">
        <f t="shared" si="13"/>
        <v>0</v>
      </c>
      <c r="I70" s="68">
        <f t="shared" si="14"/>
        <v>0</v>
      </c>
      <c r="J70" s="67">
        <f t="shared" si="15"/>
        <v>0</v>
      </c>
      <c r="K70" s="68">
        <f t="shared" si="16"/>
        <v>0</v>
      </c>
      <c r="L70" s="67">
        <f t="shared" si="17"/>
        <v>0</v>
      </c>
      <c r="M70" s="68">
        <f t="shared" si="18"/>
        <v>0</v>
      </c>
      <c r="N70" s="67">
        <f t="shared" si="19"/>
        <v>0</v>
      </c>
      <c r="O70" s="68">
        <f t="shared" si="20"/>
        <v>0</v>
      </c>
      <c r="P70" s="84">
        <f t="shared" si="20"/>
        <v>0</v>
      </c>
      <c r="R70"/>
    </row>
    <row r="71" spans="1:18" s="15" customFormat="1" ht="18" customHeight="1" thickBot="1" thickTop="1">
      <c r="A71" s="37">
        <f>+A70+1</f>
        <v>55</v>
      </c>
      <c r="B71" s="17" t="s">
        <v>1</v>
      </c>
      <c r="C71" s="80" t="s">
        <v>35</v>
      </c>
      <c r="D71" s="16"/>
      <c r="E71" s="66">
        <v>0</v>
      </c>
      <c r="F71" s="67">
        <f t="shared" si="11"/>
        <v>0</v>
      </c>
      <c r="G71" s="68">
        <f t="shared" si="12"/>
        <v>0</v>
      </c>
      <c r="H71" s="67">
        <f t="shared" si="13"/>
        <v>0</v>
      </c>
      <c r="I71" s="68">
        <f t="shared" si="14"/>
        <v>0</v>
      </c>
      <c r="J71" s="67">
        <f t="shared" si="15"/>
        <v>0</v>
      </c>
      <c r="K71" s="68">
        <f t="shared" si="16"/>
        <v>0</v>
      </c>
      <c r="L71" s="67">
        <f t="shared" si="17"/>
        <v>0</v>
      </c>
      <c r="M71" s="68">
        <f t="shared" si="18"/>
        <v>0</v>
      </c>
      <c r="N71" s="67">
        <f t="shared" si="19"/>
        <v>0</v>
      </c>
      <c r="O71" s="68">
        <f t="shared" si="20"/>
        <v>0</v>
      </c>
      <c r="P71" s="84">
        <f t="shared" si="20"/>
        <v>0</v>
      </c>
      <c r="R71"/>
    </row>
    <row r="72" spans="1:18" s="15" customFormat="1" ht="18" customHeight="1" thickBot="1" thickTop="1">
      <c r="A72" s="37">
        <f t="shared" si="21"/>
        <v>56</v>
      </c>
      <c r="B72" s="17" t="s">
        <v>2</v>
      </c>
      <c r="C72" s="80" t="s">
        <v>35</v>
      </c>
      <c r="D72" s="16"/>
      <c r="E72" s="66">
        <v>0</v>
      </c>
      <c r="F72" s="67">
        <f t="shared" si="11"/>
        <v>0</v>
      </c>
      <c r="G72" s="68">
        <f t="shared" si="12"/>
        <v>0</v>
      </c>
      <c r="H72" s="67">
        <f t="shared" si="13"/>
        <v>0</v>
      </c>
      <c r="I72" s="68">
        <f t="shared" si="14"/>
        <v>0</v>
      </c>
      <c r="J72" s="67">
        <f t="shared" si="15"/>
        <v>0</v>
      </c>
      <c r="K72" s="68">
        <f t="shared" si="16"/>
        <v>0</v>
      </c>
      <c r="L72" s="67">
        <f t="shared" si="17"/>
        <v>0</v>
      </c>
      <c r="M72" s="68">
        <f t="shared" si="18"/>
        <v>0</v>
      </c>
      <c r="N72" s="67">
        <f t="shared" si="19"/>
        <v>0</v>
      </c>
      <c r="O72" s="68">
        <f t="shared" si="20"/>
        <v>0</v>
      </c>
      <c r="P72" s="84">
        <f t="shared" si="20"/>
        <v>0</v>
      </c>
      <c r="R72"/>
    </row>
    <row r="73" spans="1:18" s="15" customFormat="1" ht="18" customHeight="1" thickBot="1" thickTop="1">
      <c r="A73" s="37">
        <f t="shared" si="21"/>
        <v>57</v>
      </c>
      <c r="B73" s="17" t="s">
        <v>3</v>
      </c>
      <c r="C73" s="80" t="s">
        <v>35</v>
      </c>
      <c r="D73" s="16"/>
      <c r="E73" s="66">
        <v>0</v>
      </c>
      <c r="F73" s="67">
        <f t="shared" si="11"/>
        <v>0</v>
      </c>
      <c r="G73" s="68">
        <f t="shared" si="12"/>
        <v>0</v>
      </c>
      <c r="H73" s="67">
        <f t="shared" si="13"/>
        <v>0</v>
      </c>
      <c r="I73" s="68">
        <f t="shared" si="14"/>
        <v>0</v>
      </c>
      <c r="J73" s="67">
        <f t="shared" si="15"/>
        <v>0</v>
      </c>
      <c r="K73" s="68">
        <f t="shared" si="16"/>
        <v>0</v>
      </c>
      <c r="L73" s="67">
        <f t="shared" si="17"/>
        <v>0</v>
      </c>
      <c r="M73" s="68">
        <f t="shared" si="18"/>
        <v>0</v>
      </c>
      <c r="N73" s="67">
        <f t="shared" si="19"/>
        <v>0</v>
      </c>
      <c r="O73" s="68">
        <f t="shared" si="20"/>
        <v>0</v>
      </c>
      <c r="P73" s="84">
        <f t="shared" si="20"/>
        <v>0</v>
      </c>
      <c r="R73"/>
    </row>
    <row r="74" spans="1:18" s="15" customFormat="1" ht="18" customHeight="1" thickBot="1" thickTop="1">
      <c r="A74" s="37">
        <f t="shared" si="21"/>
        <v>58</v>
      </c>
      <c r="B74" s="17" t="s">
        <v>101</v>
      </c>
      <c r="C74" s="78" t="s">
        <v>17</v>
      </c>
      <c r="D74" s="16"/>
      <c r="E74" s="66">
        <v>0</v>
      </c>
      <c r="F74" s="67">
        <f t="shared" si="11"/>
        <v>0</v>
      </c>
      <c r="G74" s="68">
        <f t="shared" si="12"/>
        <v>0</v>
      </c>
      <c r="H74" s="67">
        <f t="shared" si="13"/>
        <v>0</v>
      </c>
      <c r="I74" s="68">
        <f t="shared" si="14"/>
        <v>0</v>
      </c>
      <c r="J74" s="67">
        <f t="shared" si="15"/>
        <v>0</v>
      </c>
      <c r="K74" s="68">
        <f t="shared" si="16"/>
        <v>0</v>
      </c>
      <c r="L74" s="67">
        <f t="shared" si="17"/>
        <v>0</v>
      </c>
      <c r="M74" s="68">
        <f t="shared" si="18"/>
        <v>0</v>
      </c>
      <c r="N74" s="67">
        <f t="shared" si="19"/>
        <v>0</v>
      </c>
      <c r="O74" s="68">
        <f t="shared" si="20"/>
        <v>0</v>
      </c>
      <c r="P74" s="84">
        <f t="shared" si="20"/>
        <v>0</v>
      </c>
      <c r="R74"/>
    </row>
    <row r="75" spans="1:18" s="15" customFormat="1" ht="18" customHeight="1" thickBot="1" thickTop="1">
      <c r="A75" s="37">
        <f t="shared" si="21"/>
        <v>59</v>
      </c>
      <c r="B75" s="17" t="s">
        <v>101</v>
      </c>
      <c r="C75" s="78" t="s">
        <v>24</v>
      </c>
      <c r="D75" s="16"/>
      <c r="E75" s="66">
        <v>0</v>
      </c>
      <c r="F75" s="67">
        <f t="shared" si="11"/>
        <v>0</v>
      </c>
      <c r="G75" s="68">
        <f t="shared" si="12"/>
        <v>0</v>
      </c>
      <c r="H75" s="67">
        <f t="shared" si="13"/>
        <v>0</v>
      </c>
      <c r="I75" s="68">
        <f t="shared" si="14"/>
        <v>0</v>
      </c>
      <c r="J75" s="67">
        <f t="shared" si="15"/>
        <v>0</v>
      </c>
      <c r="K75" s="68">
        <f t="shared" si="16"/>
        <v>0</v>
      </c>
      <c r="L75" s="67">
        <f t="shared" si="17"/>
        <v>0</v>
      </c>
      <c r="M75" s="68">
        <f t="shared" si="18"/>
        <v>0</v>
      </c>
      <c r="N75" s="67">
        <f t="shared" si="19"/>
        <v>0</v>
      </c>
      <c r="O75" s="68">
        <f t="shared" si="20"/>
        <v>0</v>
      </c>
      <c r="P75" s="84">
        <f t="shared" si="20"/>
        <v>0</v>
      </c>
      <c r="R75"/>
    </row>
    <row r="76" spans="1:18" s="15" customFormat="1" ht="18" customHeight="1" thickBot="1" thickTop="1">
      <c r="A76" s="37">
        <f t="shared" si="21"/>
        <v>60</v>
      </c>
      <c r="B76" s="17" t="s">
        <v>101</v>
      </c>
      <c r="C76" s="78" t="s">
        <v>25</v>
      </c>
      <c r="D76" s="16"/>
      <c r="E76" s="66">
        <v>0</v>
      </c>
      <c r="F76" s="67">
        <f t="shared" si="11"/>
        <v>0</v>
      </c>
      <c r="G76" s="68">
        <f t="shared" si="12"/>
        <v>0</v>
      </c>
      <c r="H76" s="67">
        <f t="shared" si="13"/>
        <v>0</v>
      </c>
      <c r="I76" s="68">
        <f t="shared" si="14"/>
        <v>0</v>
      </c>
      <c r="J76" s="67">
        <f t="shared" si="15"/>
        <v>0</v>
      </c>
      <c r="K76" s="68">
        <f t="shared" si="16"/>
        <v>0</v>
      </c>
      <c r="L76" s="67">
        <f t="shared" si="17"/>
        <v>0</v>
      </c>
      <c r="M76" s="68">
        <f t="shared" si="18"/>
        <v>0</v>
      </c>
      <c r="N76" s="67">
        <f t="shared" si="19"/>
        <v>0</v>
      </c>
      <c r="O76" s="68">
        <f t="shared" si="20"/>
        <v>0</v>
      </c>
      <c r="P76" s="84">
        <f t="shared" si="20"/>
        <v>0</v>
      </c>
      <c r="R76"/>
    </row>
    <row r="77" spans="1:18" s="15" customFormat="1" ht="18" customHeight="1" thickBot="1" thickTop="1">
      <c r="A77" s="37">
        <f t="shared" si="21"/>
        <v>61</v>
      </c>
      <c r="B77" s="17" t="s">
        <v>4</v>
      </c>
      <c r="C77" s="80" t="s">
        <v>35</v>
      </c>
      <c r="D77" s="16"/>
      <c r="E77" s="66">
        <v>0</v>
      </c>
      <c r="F77" s="67">
        <f t="shared" si="11"/>
        <v>0</v>
      </c>
      <c r="G77" s="68">
        <f t="shared" si="12"/>
        <v>0</v>
      </c>
      <c r="H77" s="67">
        <f t="shared" si="13"/>
        <v>0</v>
      </c>
      <c r="I77" s="68">
        <f t="shared" si="14"/>
        <v>0</v>
      </c>
      <c r="J77" s="67">
        <f t="shared" si="15"/>
        <v>0</v>
      </c>
      <c r="K77" s="68">
        <f t="shared" si="16"/>
        <v>0</v>
      </c>
      <c r="L77" s="67">
        <f t="shared" si="17"/>
        <v>0</v>
      </c>
      <c r="M77" s="68">
        <f t="shared" si="18"/>
        <v>0</v>
      </c>
      <c r="N77" s="67">
        <f t="shared" si="19"/>
        <v>0</v>
      </c>
      <c r="O77" s="68">
        <f t="shared" si="20"/>
        <v>0</v>
      </c>
      <c r="P77" s="84">
        <f t="shared" si="20"/>
        <v>0</v>
      </c>
      <c r="R77"/>
    </row>
    <row r="78" spans="1:18" s="15" customFormat="1" ht="18" customHeight="1" thickBot="1" thickTop="1">
      <c r="A78" s="37">
        <f t="shared" si="21"/>
        <v>62</v>
      </c>
      <c r="B78" s="17" t="s">
        <v>16</v>
      </c>
      <c r="C78" s="78" t="s">
        <v>11</v>
      </c>
      <c r="D78" s="16"/>
      <c r="E78" s="66">
        <v>0</v>
      </c>
      <c r="F78" s="67">
        <f t="shared" si="11"/>
        <v>0</v>
      </c>
      <c r="G78" s="68">
        <f t="shared" si="12"/>
        <v>0</v>
      </c>
      <c r="H78" s="67">
        <f t="shared" si="13"/>
        <v>0</v>
      </c>
      <c r="I78" s="68">
        <f t="shared" si="14"/>
        <v>0</v>
      </c>
      <c r="J78" s="67">
        <f t="shared" si="15"/>
        <v>0</v>
      </c>
      <c r="K78" s="68">
        <f t="shared" si="16"/>
        <v>0</v>
      </c>
      <c r="L78" s="67">
        <f t="shared" si="17"/>
        <v>0</v>
      </c>
      <c r="M78" s="68">
        <f t="shared" si="18"/>
        <v>0</v>
      </c>
      <c r="N78" s="67">
        <f t="shared" si="19"/>
        <v>0</v>
      </c>
      <c r="O78" s="68">
        <f t="shared" si="20"/>
        <v>0</v>
      </c>
      <c r="P78" s="84">
        <f t="shared" si="20"/>
        <v>0</v>
      </c>
      <c r="R78"/>
    </row>
    <row r="79" spans="1:18" s="15" customFormat="1" ht="18" customHeight="1" thickBot="1" thickTop="1">
      <c r="A79" s="37">
        <f t="shared" si="21"/>
        <v>63</v>
      </c>
      <c r="B79" s="17" t="s">
        <v>16</v>
      </c>
      <c r="C79" s="78" t="s">
        <v>12</v>
      </c>
      <c r="D79" s="16"/>
      <c r="E79" s="66">
        <v>0</v>
      </c>
      <c r="F79" s="67">
        <f t="shared" si="11"/>
        <v>0</v>
      </c>
      <c r="G79" s="68">
        <f t="shared" si="12"/>
        <v>0</v>
      </c>
      <c r="H79" s="67">
        <f t="shared" si="13"/>
        <v>0</v>
      </c>
      <c r="I79" s="68">
        <f t="shared" si="14"/>
        <v>0</v>
      </c>
      <c r="J79" s="67">
        <f t="shared" si="15"/>
        <v>0</v>
      </c>
      <c r="K79" s="68">
        <f t="shared" si="16"/>
        <v>0</v>
      </c>
      <c r="L79" s="67">
        <f t="shared" si="17"/>
        <v>0</v>
      </c>
      <c r="M79" s="68">
        <f t="shared" si="18"/>
        <v>0</v>
      </c>
      <c r="N79" s="67">
        <f t="shared" si="19"/>
        <v>0</v>
      </c>
      <c r="O79" s="68">
        <f t="shared" si="20"/>
        <v>0</v>
      </c>
      <c r="P79" s="84">
        <f t="shared" si="20"/>
        <v>0</v>
      </c>
      <c r="R79"/>
    </row>
    <row r="80" spans="1:18" s="15" customFormat="1" ht="18" customHeight="1" thickBot="1" thickTop="1">
      <c r="A80" s="37">
        <f t="shared" si="21"/>
        <v>64</v>
      </c>
      <c r="B80" s="17" t="s">
        <v>16</v>
      </c>
      <c r="C80" s="78" t="s">
        <v>13</v>
      </c>
      <c r="D80" s="16"/>
      <c r="E80" s="66">
        <v>0</v>
      </c>
      <c r="F80" s="67">
        <f t="shared" si="11"/>
        <v>0</v>
      </c>
      <c r="G80" s="68">
        <f t="shared" si="12"/>
        <v>0</v>
      </c>
      <c r="H80" s="67">
        <f t="shared" si="13"/>
        <v>0</v>
      </c>
      <c r="I80" s="68">
        <f t="shared" si="14"/>
        <v>0</v>
      </c>
      <c r="J80" s="67">
        <f t="shared" si="15"/>
        <v>0</v>
      </c>
      <c r="K80" s="68">
        <f t="shared" si="16"/>
        <v>0</v>
      </c>
      <c r="L80" s="67">
        <f t="shared" si="17"/>
        <v>0</v>
      </c>
      <c r="M80" s="68">
        <f t="shared" si="18"/>
        <v>0</v>
      </c>
      <c r="N80" s="67">
        <f t="shared" si="19"/>
        <v>0</v>
      </c>
      <c r="O80" s="68">
        <f t="shared" si="20"/>
        <v>0</v>
      </c>
      <c r="P80" s="84">
        <f t="shared" si="20"/>
        <v>0</v>
      </c>
      <c r="R80"/>
    </row>
    <row r="81" spans="1:18" s="15" customFormat="1" ht="18" customHeight="1" thickBot="1" thickTop="1">
      <c r="A81" s="37">
        <f t="shared" si="21"/>
        <v>65</v>
      </c>
      <c r="B81" s="17" t="s">
        <v>16</v>
      </c>
      <c r="C81" s="78" t="s">
        <v>17</v>
      </c>
      <c r="D81" s="16"/>
      <c r="E81" s="66">
        <v>0</v>
      </c>
      <c r="F81" s="67">
        <f t="shared" si="11"/>
        <v>0</v>
      </c>
      <c r="G81" s="68">
        <f t="shared" si="12"/>
        <v>0</v>
      </c>
      <c r="H81" s="67">
        <f t="shared" si="13"/>
        <v>0</v>
      </c>
      <c r="I81" s="68">
        <f t="shared" si="14"/>
        <v>0</v>
      </c>
      <c r="J81" s="67">
        <f t="shared" si="15"/>
        <v>0</v>
      </c>
      <c r="K81" s="68">
        <f t="shared" si="16"/>
        <v>0</v>
      </c>
      <c r="L81" s="67">
        <f t="shared" si="17"/>
        <v>0</v>
      </c>
      <c r="M81" s="68">
        <f t="shared" si="18"/>
        <v>0</v>
      </c>
      <c r="N81" s="67">
        <f t="shared" si="19"/>
        <v>0</v>
      </c>
      <c r="O81" s="68">
        <f t="shared" si="20"/>
        <v>0</v>
      </c>
      <c r="P81" s="84">
        <f t="shared" si="20"/>
        <v>0</v>
      </c>
      <c r="R81"/>
    </row>
    <row r="82" spans="1:18" s="15" customFormat="1" ht="18" customHeight="1" thickBot="1" thickTop="1">
      <c r="A82" s="37">
        <f t="shared" si="21"/>
        <v>66</v>
      </c>
      <c r="B82" s="17" t="s">
        <v>44</v>
      </c>
      <c r="C82" s="80" t="s">
        <v>35</v>
      </c>
      <c r="D82" s="16"/>
      <c r="E82" s="66">
        <v>0</v>
      </c>
      <c r="F82" s="67">
        <f t="shared" si="11"/>
        <v>0</v>
      </c>
      <c r="G82" s="68">
        <f t="shared" si="12"/>
        <v>0</v>
      </c>
      <c r="H82" s="67">
        <f t="shared" si="13"/>
        <v>0</v>
      </c>
      <c r="I82" s="68">
        <f t="shared" si="14"/>
        <v>0</v>
      </c>
      <c r="J82" s="67">
        <f t="shared" si="15"/>
        <v>0</v>
      </c>
      <c r="K82" s="68">
        <f t="shared" si="16"/>
        <v>0</v>
      </c>
      <c r="L82" s="67">
        <f t="shared" si="17"/>
        <v>0</v>
      </c>
      <c r="M82" s="68">
        <f t="shared" si="18"/>
        <v>0</v>
      </c>
      <c r="N82" s="67">
        <f t="shared" si="19"/>
        <v>0</v>
      </c>
      <c r="O82" s="68">
        <f t="shared" si="20"/>
        <v>0</v>
      </c>
      <c r="P82" s="84">
        <f t="shared" si="20"/>
        <v>0</v>
      </c>
      <c r="R82"/>
    </row>
    <row r="83" spans="1:18" s="15" customFormat="1" ht="18" customHeight="1" thickBot="1" thickTop="1">
      <c r="A83" s="37">
        <f t="shared" si="21"/>
        <v>67</v>
      </c>
      <c r="B83" s="17" t="s">
        <v>58</v>
      </c>
      <c r="C83" s="78" t="s">
        <v>24</v>
      </c>
      <c r="D83" s="16"/>
      <c r="E83" s="66">
        <v>0</v>
      </c>
      <c r="F83" s="67">
        <f t="shared" si="11"/>
        <v>0</v>
      </c>
      <c r="G83" s="68">
        <f t="shared" si="12"/>
        <v>0</v>
      </c>
      <c r="H83" s="67">
        <f t="shared" si="13"/>
        <v>0</v>
      </c>
      <c r="I83" s="68">
        <f t="shared" si="14"/>
        <v>0</v>
      </c>
      <c r="J83" s="67">
        <f t="shared" si="15"/>
        <v>0</v>
      </c>
      <c r="K83" s="68">
        <f t="shared" si="16"/>
        <v>0</v>
      </c>
      <c r="L83" s="67">
        <f t="shared" si="17"/>
        <v>0</v>
      </c>
      <c r="M83" s="68">
        <f t="shared" si="18"/>
        <v>0</v>
      </c>
      <c r="N83" s="67">
        <f t="shared" si="19"/>
        <v>0</v>
      </c>
      <c r="O83" s="68">
        <f t="shared" si="20"/>
        <v>0</v>
      </c>
      <c r="P83" s="84">
        <f t="shared" si="20"/>
        <v>0</v>
      </c>
      <c r="R83"/>
    </row>
    <row r="84" spans="1:18" s="15" customFormat="1" ht="18" customHeight="1" thickBot="1" thickTop="1">
      <c r="A84" s="37">
        <f t="shared" si="21"/>
        <v>68</v>
      </c>
      <c r="B84" s="17" t="s">
        <v>58</v>
      </c>
      <c r="C84" s="78" t="s">
        <v>26</v>
      </c>
      <c r="D84" s="16"/>
      <c r="E84" s="66">
        <v>0</v>
      </c>
      <c r="F84" s="67">
        <f t="shared" si="11"/>
        <v>0</v>
      </c>
      <c r="G84" s="68">
        <f t="shared" si="12"/>
        <v>0</v>
      </c>
      <c r="H84" s="67">
        <f t="shared" si="13"/>
        <v>0</v>
      </c>
      <c r="I84" s="68">
        <f t="shared" si="14"/>
        <v>0</v>
      </c>
      <c r="J84" s="67">
        <f t="shared" si="15"/>
        <v>0</v>
      </c>
      <c r="K84" s="68">
        <f t="shared" si="16"/>
        <v>0</v>
      </c>
      <c r="L84" s="67">
        <f t="shared" si="17"/>
        <v>0</v>
      </c>
      <c r="M84" s="68">
        <f t="shared" si="18"/>
        <v>0</v>
      </c>
      <c r="N84" s="67">
        <f t="shared" si="19"/>
        <v>0</v>
      </c>
      <c r="O84" s="68">
        <f t="shared" si="20"/>
        <v>0</v>
      </c>
      <c r="P84" s="84">
        <f t="shared" si="20"/>
        <v>0</v>
      </c>
      <c r="R84"/>
    </row>
    <row r="85" spans="1:18" s="15" customFormat="1" ht="18" customHeight="1" thickBot="1" thickTop="1">
      <c r="A85" s="37">
        <f t="shared" si="21"/>
        <v>69</v>
      </c>
      <c r="B85" s="17" t="s">
        <v>5</v>
      </c>
      <c r="C85" s="80" t="s">
        <v>35</v>
      </c>
      <c r="D85" s="16"/>
      <c r="E85" s="66">
        <v>0</v>
      </c>
      <c r="F85" s="67">
        <f t="shared" si="11"/>
        <v>0</v>
      </c>
      <c r="G85" s="68">
        <f t="shared" si="12"/>
        <v>0</v>
      </c>
      <c r="H85" s="67">
        <f t="shared" si="13"/>
        <v>0</v>
      </c>
      <c r="I85" s="68">
        <f t="shared" si="14"/>
        <v>0</v>
      </c>
      <c r="J85" s="67">
        <f t="shared" si="15"/>
        <v>0</v>
      </c>
      <c r="K85" s="68">
        <f t="shared" si="16"/>
        <v>0</v>
      </c>
      <c r="L85" s="67">
        <f t="shared" si="17"/>
        <v>0</v>
      </c>
      <c r="M85" s="68">
        <f t="shared" si="18"/>
        <v>0</v>
      </c>
      <c r="N85" s="67">
        <f t="shared" si="19"/>
        <v>0</v>
      </c>
      <c r="O85" s="68">
        <f t="shared" si="20"/>
        <v>0</v>
      </c>
      <c r="P85" s="84">
        <f t="shared" si="20"/>
        <v>0</v>
      </c>
      <c r="R85"/>
    </row>
    <row r="86" spans="1:18" s="15" customFormat="1" ht="18" customHeight="1" thickBot="1" thickTop="1">
      <c r="A86" s="37">
        <f t="shared" si="21"/>
        <v>70</v>
      </c>
      <c r="B86" s="17" t="s">
        <v>6</v>
      </c>
      <c r="C86" s="80" t="s">
        <v>35</v>
      </c>
      <c r="D86" s="16"/>
      <c r="E86" s="66">
        <v>0</v>
      </c>
      <c r="F86" s="67">
        <f t="shared" si="11"/>
        <v>0</v>
      </c>
      <c r="G86" s="68">
        <f t="shared" si="12"/>
        <v>0</v>
      </c>
      <c r="H86" s="67">
        <f t="shared" si="13"/>
        <v>0</v>
      </c>
      <c r="I86" s="68">
        <f t="shared" si="14"/>
        <v>0</v>
      </c>
      <c r="J86" s="67">
        <f t="shared" si="15"/>
        <v>0</v>
      </c>
      <c r="K86" s="68">
        <f t="shared" si="16"/>
        <v>0</v>
      </c>
      <c r="L86" s="67">
        <f t="shared" si="17"/>
        <v>0</v>
      </c>
      <c r="M86" s="68">
        <f t="shared" si="18"/>
        <v>0</v>
      </c>
      <c r="N86" s="67">
        <f t="shared" si="19"/>
        <v>0</v>
      </c>
      <c r="O86" s="68">
        <f t="shared" si="20"/>
        <v>0</v>
      </c>
      <c r="P86" s="84">
        <f t="shared" si="20"/>
        <v>0</v>
      </c>
      <c r="R86"/>
    </row>
    <row r="87" spans="1:18" s="15" customFormat="1" ht="18" customHeight="1" thickBot="1" thickTop="1">
      <c r="A87" s="37">
        <f t="shared" si="21"/>
        <v>71</v>
      </c>
      <c r="B87" s="17" t="s">
        <v>7</v>
      </c>
      <c r="C87" s="80" t="s">
        <v>35</v>
      </c>
      <c r="D87" s="16"/>
      <c r="E87" s="66">
        <v>0</v>
      </c>
      <c r="F87" s="67">
        <f t="shared" si="11"/>
        <v>0</v>
      </c>
      <c r="G87" s="68">
        <f t="shared" si="12"/>
        <v>0</v>
      </c>
      <c r="H87" s="67">
        <f t="shared" si="13"/>
        <v>0</v>
      </c>
      <c r="I87" s="68">
        <f t="shared" si="14"/>
        <v>0</v>
      </c>
      <c r="J87" s="67">
        <f t="shared" si="15"/>
        <v>0</v>
      </c>
      <c r="K87" s="68">
        <f t="shared" si="16"/>
        <v>0</v>
      </c>
      <c r="L87" s="67">
        <f t="shared" si="17"/>
        <v>0</v>
      </c>
      <c r="M87" s="68">
        <f t="shared" si="18"/>
        <v>0</v>
      </c>
      <c r="N87" s="67">
        <f t="shared" si="19"/>
        <v>0</v>
      </c>
      <c r="O87" s="68">
        <f t="shared" si="20"/>
        <v>0</v>
      </c>
      <c r="P87" s="84">
        <f t="shared" si="20"/>
        <v>0</v>
      </c>
      <c r="R87"/>
    </row>
    <row r="88" spans="1:18" s="15" customFormat="1" ht="18" customHeight="1" thickBot="1" thickTop="1">
      <c r="A88" s="38">
        <f t="shared" si="21"/>
        <v>72</v>
      </c>
      <c r="B88" s="39" t="s">
        <v>8</v>
      </c>
      <c r="C88" s="81" t="s">
        <v>35</v>
      </c>
      <c r="D88" s="40"/>
      <c r="E88" s="69">
        <v>0</v>
      </c>
      <c r="F88" s="70">
        <f t="shared" si="11"/>
        <v>0</v>
      </c>
      <c r="G88" s="71">
        <f t="shared" si="12"/>
        <v>0</v>
      </c>
      <c r="H88" s="70">
        <f t="shared" si="13"/>
        <v>0</v>
      </c>
      <c r="I88" s="71">
        <f t="shared" si="14"/>
        <v>0</v>
      </c>
      <c r="J88" s="70">
        <f t="shared" si="15"/>
        <v>0</v>
      </c>
      <c r="K88" s="71">
        <f t="shared" si="16"/>
        <v>0</v>
      </c>
      <c r="L88" s="70">
        <f t="shared" si="17"/>
        <v>0</v>
      </c>
      <c r="M88" s="71">
        <f t="shared" si="18"/>
        <v>0</v>
      </c>
      <c r="N88" s="70">
        <f t="shared" si="19"/>
        <v>0</v>
      </c>
      <c r="O88" s="71">
        <f t="shared" si="20"/>
        <v>0</v>
      </c>
      <c r="P88" s="84">
        <f t="shared" si="20"/>
        <v>0</v>
      </c>
      <c r="R88"/>
    </row>
    <row r="89" ht="15.75" thickTop="1">
      <c r="A89"/>
    </row>
  </sheetData>
  <sheetProtection password="B5E1" sheet="1" objects="1" scenarios="1"/>
  <mergeCells count="4">
    <mergeCell ref="M2:P2"/>
    <mergeCell ref="M48:P48"/>
    <mergeCell ref="E5:P5"/>
    <mergeCell ref="E51:P51"/>
  </mergeCells>
  <printOptions/>
  <pageMargins left="0.75" right="0.75" top="1" bottom="1" header="0.5" footer="0.5"/>
  <pageSetup horizontalDpi="600" verticalDpi="600" orientation="landscape" scale="55" r:id="rId1"/>
  <headerFooter alignWithMargins="0">
    <oddHeader>&amp;CSIR # DTFACT-03-R-00005</oddHeader>
    <oddFooter>&amp;L&amp;D&amp;C&amp;P of &amp;N&amp;R&amp;A of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31"/>
  </sheetPr>
  <dimension ref="B2:H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2.57421875" style="0" customWidth="1"/>
    <col min="3" max="3" width="4.140625" style="0" customWidth="1"/>
    <col min="4" max="4" width="21.421875" style="0" customWidth="1"/>
    <col min="5" max="5" width="22.8515625" style="0" customWidth="1"/>
    <col min="6" max="6" width="19.421875" style="0" customWidth="1"/>
    <col min="7" max="7" width="3.421875" style="0" customWidth="1"/>
    <col min="8" max="8" width="20.7109375" style="0" customWidth="1"/>
    <col min="15" max="15" width="15.00390625" style="0" bestFit="1" customWidth="1"/>
  </cols>
  <sheetData>
    <row r="1" ht="13.5" thickBot="1"/>
    <row r="2" spans="2:6" s="46" customFormat="1" ht="17.25" thickBot="1" thickTop="1">
      <c r="B2" s="47" t="s">
        <v>60</v>
      </c>
      <c r="C2" s="48"/>
      <c r="D2" s="95"/>
      <c r="E2" s="96"/>
      <c r="F2" s="97"/>
    </row>
    <row r="3" s="46" customFormat="1" ht="16.5" thickBot="1" thickTop="1"/>
    <row r="4" spans="2:4" s="46" customFormat="1" ht="17.25" thickBot="1" thickTop="1">
      <c r="B4" s="49" t="s">
        <v>19</v>
      </c>
      <c r="C4" s="50"/>
      <c r="D4" s="82"/>
    </row>
    <row r="5" s="46" customFormat="1" ht="15.75" thickTop="1"/>
    <row r="6" spans="2:5" s="46" customFormat="1" ht="15.75">
      <c r="B6" s="51"/>
      <c r="C6" s="52"/>
      <c r="D6" s="53"/>
      <c r="E6" s="54"/>
    </row>
    <row r="7" spans="2:5" s="46" customFormat="1" ht="15.75">
      <c r="B7" s="51"/>
      <c r="C7" s="52"/>
      <c r="D7" s="53"/>
      <c r="E7" s="54"/>
    </row>
    <row r="8" spans="2:5" s="46" customFormat="1" ht="15.75">
      <c r="B8" s="51"/>
      <c r="C8" s="52"/>
      <c r="D8" s="53"/>
      <c r="E8" s="54"/>
    </row>
    <row r="9" ht="12.75">
      <c r="B9" s="44" t="s">
        <v>55</v>
      </c>
    </row>
    <row r="10" spans="2:8" ht="15.75">
      <c r="B10" s="44"/>
      <c r="F10" s="90" t="s">
        <v>86</v>
      </c>
      <c r="G10" s="13"/>
      <c r="H10" s="90" t="s">
        <v>97</v>
      </c>
    </row>
    <row r="11" s="46" customFormat="1" ht="15.75" thickBot="1"/>
    <row r="12" spans="2:8" s="46" customFormat="1" ht="15.75" thickBot="1">
      <c r="B12" s="58" t="s">
        <v>48</v>
      </c>
      <c r="C12" s="59"/>
      <c r="D12" s="59"/>
      <c r="E12" s="60"/>
      <c r="F12" s="45">
        <f>1840/12*(SUM(Prime_DC_Customer_Site!E8:P44)+SUM(Prime_DC_Customer_Site!E54:P88))</f>
        <v>0</v>
      </c>
      <c r="H12" s="45">
        <f>1840/12*(SUM(Sub_DC_Customer_Site!E8:P44)+SUM(Sub_DC_Customer_Site!E54:P88))</f>
        <v>0</v>
      </c>
    </row>
    <row r="13" s="46" customFormat="1" ht="15.75" thickBot="1"/>
    <row r="14" spans="2:8" s="46" customFormat="1" ht="15.75" thickBot="1">
      <c r="B14" s="55" t="s">
        <v>59</v>
      </c>
      <c r="C14" s="56"/>
      <c r="D14" s="56"/>
      <c r="E14" s="57"/>
      <c r="F14" s="45">
        <f>1840/12*(SUM(Prime_DC_Contractor_Site!E8:P44)+SUM(Prime_DC_Contractor_Site!E54:P88))</f>
        <v>0</v>
      </c>
      <c r="H14" s="45">
        <f>1840/12*(SUM(Sub_DC_Contractor_Site!E8:P44)+SUM(Sub_DC_Contractor_Site!E54:P88))</f>
        <v>0</v>
      </c>
    </row>
    <row r="15" ht="13.5" thickBot="1"/>
    <row r="16" spans="2:8" s="46" customFormat="1" ht="15.75" thickBot="1">
      <c r="B16" s="58" t="s">
        <v>70</v>
      </c>
      <c r="C16" s="59"/>
      <c r="D16" s="59"/>
      <c r="E16" s="60"/>
      <c r="F16" s="45">
        <f>1840/12*(SUM(Prime_WJHTC_Customer_Site!E8:P44)+SUM(Prime_WJHTC_Customer_Site!E54:P88))</f>
        <v>0</v>
      </c>
      <c r="H16" s="45">
        <f>1840/12*(SUM(Sub_WJHTC_Customer_Site!E8:P44)+SUM(Sub_WJHTC_Customer_Site!E54:P88))</f>
        <v>0</v>
      </c>
    </row>
    <row r="17" s="46" customFormat="1" ht="15.75" thickBot="1"/>
    <row r="18" spans="2:8" s="46" customFormat="1" ht="15.75" thickBot="1">
      <c r="B18" s="55" t="s">
        <v>71</v>
      </c>
      <c r="C18" s="56"/>
      <c r="D18" s="56"/>
      <c r="E18" s="57"/>
      <c r="F18" s="45">
        <f>1840/12*(SUM(Prime_WJHTC_Contractor_Site!E8:P44)+SUM(Prime_WJHTC_Contractor_Site!E54:P88))</f>
        <v>0</v>
      </c>
      <c r="H18" s="45">
        <f>1840/12*(SUM(Sub_WJHTC_Contractor_Site!E8:P44)+SUM(Sub_WJHTC_Contractor_Site!E54:P88))</f>
        <v>0</v>
      </c>
    </row>
    <row r="19" spans="6:8" ht="13.5" thickBot="1">
      <c r="F19" s="89"/>
      <c r="H19" s="89"/>
    </row>
    <row r="20" ht="14.25" thickBot="1" thickTop="1"/>
    <row r="21" spans="5:8" ht="17.25" thickBot="1" thickTop="1">
      <c r="E21" s="1" t="s">
        <v>87</v>
      </c>
      <c r="F21" s="91">
        <f>+F12+F14+F16+F18</f>
        <v>0</v>
      </c>
      <c r="G21" s="13"/>
      <c r="H21" s="91">
        <f>+H12+H14+H16+H18</f>
        <v>0</v>
      </c>
    </row>
    <row r="22" spans="5:8" ht="16.5" thickBot="1" thickTop="1">
      <c r="E22" s="13"/>
      <c r="F22" s="13"/>
      <c r="G22" s="13"/>
      <c r="H22" s="13"/>
    </row>
    <row r="23" spans="5:8" ht="17.25" thickBot="1" thickTop="1">
      <c r="E23" s="1" t="s">
        <v>88</v>
      </c>
      <c r="F23" s="13"/>
      <c r="G23" s="13"/>
      <c r="H23" s="92">
        <f>+H21+F21</f>
        <v>0</v>
      </c>
    </row>
    <row r="24" ht="15.75" thickTop="1">
      <c r="E24" s="13"/>
    </row>
  </sheetData>
  <sheetProtection password="B5E1" sheet="1" objects="1" scenarios="1"/>
  <protectedRanges>
    <protectedRange sqref="D2:F2 D4" name="Range1"/>
  </protectedRanges>
  <mergeCells count="1">
    <mergeCell ref="D2:F2"/>
  </mergeCells>
  <printOptions/>
  <pageMargins left="0.75" right="0.75" top="1" bottom="1" header="0.5" footer="0.5"/>
  <pageSetup horizontalDpi="600" verticalDpi="600" orientation="landscape" scale="89" r:id="rId1"/>
  <headerFooter alignWithMargins="0">
    <oddHeader>&amp;CSIR # DTFACT-03-R-00005</oddHeader>
    <oddFooter>&amp;L&amp;D&amp;C&amp;P of &amp;N&amp;R&amp;A of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AF8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9.7109375" style="13" customWidth="1"/>
    <col min="3" max="3" width="9.00390625" style="2" customWidth="1"/>
    <col min="4" max="4" width="2.00390625" style="3" customWidth="1"/>
    <col min="5" max="16" width="13.7109375" style="4" customWidth="1"/>
    <col min="17" max="17" width="12.7109375" style="4" customWidth="1"/>
    <col min="18" max="18" width="12.7109375" style="0" customWidth="1"/>
    <col min="19" max="19" width="12.7109375" style="7" customWidth="1"/>
    <col min="20" max="20" width="12.7109375" style="2" customWidth="1"/>
    <col min="21" max="16384" width="9.140625" style="7" customWidth="1"/>
  </cols>
  <sheetData>
    <row r="1" spans="2:11" ht="16.5" thickBot="1">
      <c r="B1" s="1"/>
      <c r="K1" s="7"/>
    </row>
    <row r="2" spans="2:17" ht="17.25" thickBot="1" thickTop="1">
      <c r="B2" s="1" t="s">
        <v>67</v>
      </c>
      <c r="F2"/>
      <c r="G2"/>
      <c r="H2"/>
      <c r="K2" s="5" t="s">
        <v>60</v>
      </c>
      <c r="L2" s="14"/>
      <c r="M2" s="98">
        <f>+Evaluation_Information!D2</f>
        <v>0</v>
      </c>
      <c r="N2" s="99"/>
      <c r="O2" s="99"/>
      <c r="P2" s="100"/>
      <c r="Q2" s="6"/>
    </row>
    <row r="3" spans="6:17" ht="16.5" thickBot="1" thickTop="1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s="8" customFormat="1" ht="18" customHeight="1" thickBot="1" thickTop="1">
      <c r="A4" s="26"/>
      <c r="B4" s="27"/>
      <c r="C4" s="28"/>
      <c r="D4" s="12"/>
      <c r="E4" s="29"/>
      <c r="F4" s="30"/>
      <c r="G4" s="31"/>
      <c r="H4" s="32"/>
      <c r="I4" s="33"/>
      <c r="J4" s="32"/>
      <c r="K4" s="30"/>
      <c r="L4" s="30"/>
      <c r="M4" s="31"/>
      <c r="N4" s="32"/>
      <c r="O4" s="32"/>
      <c r="P4" s="34"/>
      <c r="Q4"/>
      <c r="R4"/>
      <c r="S4"/>
      <c r="T4"/>
      <c r="U4"/>
      <c r="V4"/>
    </row>
    <row r="5" spans="1:22" s="8" customFormat="1" ht="18" customHeight="1" thickBot="1" thickTop="1">
      <c r="A5" s="35"/>
      <c r="B5" s="24" t="s">
        <v>61</v>
      </c>
      <c r="C5" s="18">
        <f>+Evaluation_Information!D4</f>
        <v>0</v>
      </c>
      <c r="D5" s="10"/>
      <c r="E5" s="101" t="s">
        <v>82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/>
      <c r="R5"/>
      <c r="S5"/>
      <c r="T5"/>
      <c r="U5"/>
      <c r="V5"/>
    </row>
    <row r="6" spans="1:22" ht="31.5" customHeight="1" thickTop="1">
      <c r="A6" s="36"/>
      <c r="B6" s="25" t="s">
        <v>9</v>
      </c>
      <c r="C6" s="9" t="s">
        <v>10</v>
      </c>
      <c r="D6" s="10"/>
      <c r="E6" s="11" t="s">
        <v>18</v>
      </c>
      <c r="F6" s="19" t="s">
        <v>20</v>
      </c>
      <c r="G6" s="19" t="s">
        <v>21</v>
      </c>
      <c r="H6" s="19" t="s">
        <v>22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40</v>
      </c>
      <c r="N6" s="19" t="s">
        <v>41</v>
      </c>
      <c r="O6" s="19" t="s">
        <v>42</v>
      </c>
      <c r="P6" s="83" t="s">
        <v>72</v>
      </c>
      <c r="Q6"/>
      <c r="S6"/>
      <c r="T6"/>
      <c r="U6"/>
      <c r="V6"/>
    </row>
    <row r="7" spans="1:20" ht="27.75" customHeight="1" thickBot="1">
      <c r="A7" s="36"/>
      <c r="B7" s="25"/>
      <c r="C7" s="9"/>
      <c r="D7" s="10"/>
      <c r="E7" s="22" t="s">
        <v>43</v>
      </c>
      <c r="F7" s="20" t="s">
        <v>99</v>
      </c>
      <c r="G7" s="21" t="s">
        <v>99</v>
      </c>
      <c r="H7" s="20" t="s">
        <v>99</v>
      </c>
      <c r="I7" s="21" t="s">
        <v>99</v>
      </c>
      <c r="J7" s="20" t="s">
        <v>99</v>
      </c>
      <c r="K7" s="21" t="s">
        <v>99</v>
      </c>
      <c r="L7" s="20" t="s">
        <v>99</v>
      </c>
      <c r="M7" s="21" t="s">
        <v>99</v>
      </c>
      <c r="N7" s="20" t="s">
        <v>99</v>
      </c>
      <c r="O7" s="21" t="s">
        <v>99</v>
      </c>
      <c r="P7" s="85" t="s">
        <v>99</v>
      </c>
      <c r="Q7" s="7"/>
      <c r="T7" s="7"/>
    </row>
    <row r="8" spans="1:18" s="15" customFormat="1" ht="18" customHeight="1" thickBot="1" thickTop="1">
      <c r="A8" s="41">
        <v>1</v>
      </c>
      <c r="B8" s="42" t="s">
        <v>68</v>
      </c>
      <c r="C8" s="72" t="s">
        <v>23</v>
      </c>
      <c r="D8" s="75"/>
      <c r="E8" s="66">
        <v>0</v>
      </c>
      <c r="F8" s="64">
        <f aca="true" t="shared" si="0" ref="F8:F44">E8*(1+$C$5)</f>
        <v>0</v>
      </c>
      <c r="G8" s="65">
        <f aca="true" t="shared" si="1" ref="G8:G44">+F8*(1+$C$5)</f>
        <v>0</v>
      </c>
      <c r="H8" s="64">
        <f aca="true" t="shared" si="2" ref="H8:H44">G8*(1+$C$5)</f>
        <v>0</v>
      </c>
      <c r="I8" s="65">
        <f aca="true" t="shared" si="3" ref="I8:I44">+H8*(1+$C$5)</f>
        <v>0</v>
      </c>
      <c r="J8" s="64">
        <f aca="true" t="shared" si="4" ref="J8:J44">I8*(1+$C$5)</f>
        <v>0</v>
      </c>
      <c r="K8" s="65">
        <f aca="true" t="shared" si="5" ref="K8:K44">+J8*(1+$C$5)</f>
        <v>0</v>
      </c>
      <c r="L8" s="64">
        <f aca="true" t="shared" si="6" ref="L8:L44">K8*(1+$C$5)</f>
        <v>0</v>
      </c>
      <c r="M8" s="65">
        <f>+L8*(1+$C$5)</f>
        <v>0</v>
      </c>
      <c r="N8" s="64">
        <f aca="true" t="shared" si="7" ref="N8:N44">M8*(1+$C$5)</f>
        <v>0</v>
      </c>
      <c r="O8" s="65">
        <f>+N8*(1+$C$5)</f>
        <v>0</v>
      </c>
      <c r="P8" s="84">
        <f>+O8*(1+$C$5)</f>
        <v>0</v>
      </c>
      <c r="R8"/>
    </row>
    <row r="9" spans="1:18" s="15" customFormat="1" ht="18" customHeight="1" thickBot="1" thickTop="1">
      <c r="A9" s="37">
        <f>1+A8</f>
        <v>2</v>
      </c>
      <c r="B9" s="17" t="s">
        <v>68</v>
      </c>
      <c r="C9" s="73" t="s">
        <v>11</v>
      </c>
      <c r="D9" s="76"/>
      <c r="E9" s="66">
        <v>0</v>
      </c>
      <c r="F9" s="67">
        <f t="shared" si="0"/>
        <v>0</v>
      </c>
      <c r="G9" s="68">
        <f t="shared" si="1"/>
        <v>0</v>
      </c>
      <c r="H9" s="67">
        <f t="shared" si="2"/>
        <v>0</v>
      </c>
      <c r="I9" s="68">
        <f t="shared" si="3"/>
        <v>0</v>
      </c>
      <c r="J9" s="67">
        <f t="shared" si="4"/>
        <v>0</v>
      </c>
      <c r="K9" s="68">
        <f t="shared" si="5"/>
        <v>0</v>
      </c>
      <c r="L9" s="67">
        <f t="shared" si="6"/>
        <v>0</v>
      </c>
      <c r="M9" s="68">
        <f>+L9*(1+$C$5)</f>
        <v>0</v>
      </c>
      <c r="N9" s="67">
        <f t="shared" si="7"/>
        <v>0</v>
      </c>
      <c r="O9" s="68">
        <f>+N9*(1+$C$5)</f>
        <v>0</v>
      </c>
      <c r="P9" s="84">
        <f>+O9*(1+$C$5)</f>
        <v>0</v>
      </c>
      <c r="R9"/>
    </row>
    <row r="10" spans="1:18" s="15" customFormat="1" ht="18" customHeight="1" thickBot="1" thickTop="1">
      <c r="A10" s="37">
        <f>1+A9</f>
        <v>3</v>
      </c>
      <c r="B10" s="17" t="s">
        <v>28</v>
      </c>
      <c r="C10" s="73" t="s">
        <v>23</v>
      </c>
      <c r="D10" s="76"/>
      <c r="E10" s="66">
        <v>0</v>
      </c>
      <c r="F10" s="67">
        <f>E10*(1+$C$5)</f>
        <v>0</v>
      </c>
      <c r="G10" s="68">
        <f>+F10*(1+$C$5)</f>
        <v>0</v>
      </c>
      <c r="H10" s="67">
        <f>G10*(1+$C$5)</f>
        <v>0</v>
      </c>
      <c r="I10" s="68">
        <f>+H10*(1+$C$5)</f>
        <v>0</v>
      </c>
      <c r="J10" s="67">
        <f>I10*(1+$C$5)</f>
        <v>0</v>
      </c>
      <c r="K10" s="68">
        <f>+J10*(1+$C$5)</f>
        <v>0</v>
      </c>
      <c r="L10" s="67">
        <f>K10*(1+$C$5)</f>
        <v>0</v>
      </c>
      <c r="M10" s="68">
        <f>+L10*(1+$C$5)</f>
        <v>0</v>
      </c>
      <c r="N10" s="67">
        <f>M10*(1+$C$5)</f>
        <v>0</v>
      </c>
      <c r="O10" s="68">
        <f>+N10*(1+$C$5)</f>
        <v>0</v>
      </c>
      <c r="P10" s="84">
        <f aca="true" t="shared" si="8" ref="P10:P44">+O10*(1+$C$5)</f>
        <v>0</v>
      </c>
      <c r="R10"/>
    </row>
    <row r="11" spans="1:18" s="15" customFormat="1" ht="18" customHeight="1" thickBot="1" thickTop="1">
      <c r="A11" s="37">
        <f aca="true" t="shared" si="9" ref="A11:A40">1+A10</f>
        <v>4</v>
      </c>
      <c r="B11" s="17" t="s">
        <v>28</v>
      </c>
      <c r="C11" s="73" t="s">
        <v>11</v>
      </c>
      <c r="D11" s="76"/>
      <c r="E11" s="66">
        <v>0</v>
      </c>
      <c r="F11" s="67">
        <f>E11*(1+$C$5)</f>
        <v>0</v>
      </c>
      <c r="G11" s="68">
        <f>+F11*(1+$C$5)</f>
        <v>0</v>
      </c>
      <c r="H11" s="67">
        <f>G11*(1+$C$5)</f>
        <v>0</v>
      </c>
      <c r="I11" s="68">
        <f>+H11*(1+$C$5)</f>
        <v>0</v>
      </c>
      <c r="J11" s="67">
        <f>I11*(1+$C$5)</f>
        <v>0</v>
      </c>
      <c r="K11" s="68">
        <f>+J11*(1+$C$5)</f>
        <v>0</v>
      </c>
      <c r="L11" s="67">
        <f>K11*(1+$C$5)</f>
        <v>0</v>
      </c>
      <c r="M11" s="68">
        <f>+L11*(1+$C$5)</f>
        <v>0</v>
      </c>
      <c r="N11" s="67">
        <f>M11*(1+$C$5)</f>
        <v>0</v>
      </c>
      <c r="O11" s="68">
        <f>+N11*(1+$C$5)</f>
        <v>0</v>
      </c>
      <c r="P11" s="84">
        <f t="shared" si="8"/>
        <v>0</v>
      </c>
      <c r="R11"/>
    </row>
    <row r="12" spans="1:18" s="15" customFormat="1" ht="18" customHeight="1" thickBot="1" thickTop="1">
      <c r="A12" s="37">
        <f t="shared" si="9"/>
        <v>5</v>
      </c>
      <c r="B12" s="17" t="s">
        <v>28</v>
      </c>
      <c r="C12" s="73" t="s">
        <v>12</v>
      </c>
      <c r="D12" s="76"/>
      <c r="E12" s="66">
        <v>0</v>
      </c>
      <c r="F12" s="67">
        <f t="shared" si="0"/>
        <v>0</v>
      </c>
      <c r="G12" s="68">
        <f t="shared" si="1"/>
        <v>0</v>
      </c>
      <c r="H12" s="67">
        <f t="shared" si="2"/>
        <v>0</v>
      </c>
      <c r="I12" s="68">
        <f t="shared" si="3"/>
        <v>0</v>
      </c>
      <c r="J12" s="67">
        <f t="shared" si="4"/>
        <v>0</v>
      </c>
      <c r="K12" s="68">
        <f t="shared" si="5"/>
        <v>0</v>
      </c>
      <c r="L12" s="67">
        <f t="shared" si="6"/>
        <v>0</v>
      </c>
      <c r="M12" s="68">
        <f>+L12*(1+$C$5)</f>
        <v>0</v>
      </c>
      <c r="N12" s="67">
        <f t="shared" si="7"/>
        <v>0</v>
      </c>
      <c r="O12" s="68">
        <f>+N12*(1+$C$5)</f>
        <v>0</v>
      </c>
      <c r="P12" s="84">
        <f t="shared" si="8"/>
        <v>0</v>
      </c>
      <c r="R12"/>
    </row>
    <row r="13" spans="1:18" s="15" customFormat="1" ht="18" customHeight="1" thickBot="1" thickTop="1">
      <c r="A13" s="37">
        <f t="shared" si="9"/>
        <v>6</v>
      </c>
      <c r="B13" s="17" t="s">
        <v>28</v>
      </c>
      <c r="C13" s="73" t="s">
        <v>13</v>
      </c>
      <c r="D13" s="76"/>
      <c r="E13" s="66">
        <v>0</v>
      </c>
      <c r="F13" s="67">
        <f t="shared" si="0"/>
        <v>0</v>
      </c>
      <c r="G13" s="68">
        <f t="shared" si="1"/>
        <v>0</v>
      </c>
      <c r="H13" s="67">
        <f t="shared" si="2"/>
        <v>0</v>
      </c>
      <c r="I13" s="68">
        <f t="shared" si="3"/>
        <v>0</v>
      </c>
      <c r="J13" s="67">
        <f t="shared" si="4"/>
        <v>0</v>
      </c>
      <c r="K13" s="68">
        <f t="shared" si="5"/>
        <v>0</v>
      </c>
      <c r="L13" s="67">
        <f t="shared" si="6"/>
        <v>0</v>
      </c>
      <c r="M13" s="68">
        <f>+L13*(1+$C$5)</f>
        <v>0</v>
      </c>
      <c r="N13" s="67">
        <f t="shared" si="7"/>
        <v>0</v>
      </c>
      <c r="O13" s="68">
        <f>+N13*(1+$C$5)</f>
        <v>0</v>
      </c>
      <c r="P13" s="84">
        <f t="shared" si="8"/>
        <v>0</v>
      </c>
      <c r="R13"/>
    </row>
    <row r="14" spans="1:18" s="15" customFormat="1" ht="18" customHeight="1" thickBot="1" thickTop="1">
      <c r="A14" s="37">
        <f t="shared" si="9"/>
        <v>7</v>
      </c>
      <c r="B14" s="17" t="s">
        <v>28</v>
      </c>
      <c r="C14" s="73" t="s">
        <v>17</v>
      </c>
      <c r="D14" s="76"/>
      <c r="E14" s="66">
        <v>0</v>
      </c>
      <c r="F14" s="67">
        <f t="shared" si="0"/>
        <v>0</v>
      </c>
      <c r="G14" s="68">
        <f t="shared" si="1"/>
        <v>0</v>
      </c>
      <c r="H14" s="67">
        <f t="shared" si="2"/>
        <v>0</v>
      </c>
      <c r="I14" s="68">
        <f t="shared" si="3"/>
        <v>0</v>
      </c>
      <c r="J14" s="67">
        <f t="shared" si="4"/>
        <v>0</v>
      </c>
      <c r="K14" s="68">
        <f t="shared" si="5"/>
        <v>0</v>
      </c>
      <c r="L14" s="67">
        <f t="shared" si="6"/>
        <v>0</v>
      </c>
      <c r="M14" s="68">
        <f>+L14*(1+$C$5)</f>
        <v>0</v>
      </c>
      <c r="N14" s="67">
        <f t="shared" si="7"/>
        <v>0</v>
      </c>
      <c r="O14" s="68">
        <f>+N14*(1+$C$5)</f>
        <v>0</v>
      </c>
      <c r="P14" s="84">
        <f t="shared" si="8"/>
        <v>0</v>
      </c>
      <c r="R14"/>
    </row>
    <row r="15" spans="1:18" s="15" customFormat="1" ht="18" customHeight="1" thickBot="1" thickTop="1">
      <c r="A15" s="37">
        <f t="shared" si="9"/>
        <v>8</v>
      </c>
      <c r="B15" s="17" t="s">
        <v>28</v>
      </c>
      <c r="C15" s="73" t="s">
        <v>24</v>
      </c>
      <c r="D15" s="76"/>
      <c r="E15" s="66">
        <v>0</v>
      </c>
      <c r="F15" s="67">
        <f t="shared" si="0"/>
        <v>0</v>
      </c>
      <c r="G15" s="68">
        <f t="shared" si="1"/>
        <v>0</v>
      </c>
      <c r="H15" s="67">
        <f t="shared" si="2"/>
        <v>0</v>
      </c>
      <c r="I15" s="68">
        <f t="shared" si="3"/>
        <v>0</v>
      </c>
      <c r="J15" s="67">
        <f t="shared" si="4"/>
        <v>0</v>
      </c>
      <c r="K15" s="68">
        <f t="shared" si="5"/>
        <v>0</v>
      </c>
      <c r="L15" s="67">
        <f t="shared" si="6"/>
        <v>0</v>
      </c>
      <c r="M15" s="68">
        <f>+L15*(1+$C$5)</f>
        <v>0</v>
      </c>
      <c r="N15" s="67">
        <f t="shared" si="7"/>
        <v>0</v>
      </c>
      <c r="O15" s="68">
        <f>+N15*(1+$C$5)</f>
        <v>0</v>
      </c>
      <c r="P15" s="84">
        <f t="shared" si="8"/>
        <v>0</v>
      </c>
      <c r="R15"/>
    </row>
    <row r="16" spans="1:18" s="15" customFormat="1" ht="18" customHeight="1" thickBot="1" thickTop="1">
      <c r="A16" s="37">
        <f t="shared" si="9"/>
        <v>9</v>
      </c>
      <c r="B16" s="17" t="s">
        <v>100</v>
      </c>
      <c r="C16" s="73" t="s">
        <v>23</v>
      </c>
      <c r="D16" s="76"/>
      <c r="E16" s="66">
        <v>0</v>
      </c>
      <c r="F16" s="67">
        <f>E16*(1+$C$5)</f>
        <v>0</v>
      </c>
      <c r="G16" s="68">
        <f>+F16*(1+$C$5)</f>
        <v>0</v>
      </c>
      <c r="H16" s="67">
        <f>G16*(1+$C$5)</f>
        <v>0</v>
      </c>
      <c r="I16" s="68">
        <f>+H16*(1+$C$5)</f>
        <v>0</v>
      </c>
      <c r="J16" s="67">
        <f>I16*(1+$C$5)</f>
        <v>0</v>
      </c>
      <c r="K16" s="68">
        <f>+J16*(1+$C$5)</f>
        <v>0</v>
      </c>
      <c r="L16" s="67">
        <f>K16*(1+$C$5)</f>
        <v>0</v>
      </c>
      <c r="M16" s="68">
        <f>+L16*(1+$C$5)</f>
        <v>0</v>
      </c>
      <c r="N16" s="67">
        <f>M16*(1+$C$5)</f>
        <v>0</v>
      </c>
      <c r="O16" s="68">
        <f>+N16*(1+$C$5)</f>
        <v>0</v>
      </c>
      <c r="P16" s="84">
        <f t="shared" si="8"/>
        <v>0</v>
      </c>
      <c r="R16"/>
    </row>
    <row r="17" spans="1:18" s="15" customFormat="1" ht="18" customHeight="1" thickBot="1" thickTop="1">
      <c r="A17" s="37">
        <f t="shared" si="9"/>
        <v>10</v>
      </c>
      <c r="B17" s="17" t="s">
        <v>100</v>
      </c>
      <c r="C17" s="73" t="s">
        <v>11</v>
      </c>
      <c r="D17" s="76"/>
      <c r="E17" s="66">
        <v>0</v>
      </c>
      <c r="F17" s="67">
        <f>E17*(1+$C$5)</f>
        <v>0</v>
      </c>
      <c r="G17" s="68">
        <f>+F17*(1+$C$5)</f>
        <v>0</v>
      </c>
      <c r="H17" s="67">
        <f>G17*(1+$C$5)</f>
        <v>0</v>
      </c>
      <c r="I17" s="68">
        <f>+H17*(1+$C$5)</f>
        <v>0</v>
      </c>
      <c r="J17" s="67">
        <f>I17*(1+$C$5)</f>
        <v>0</v>
      </c>
      <c r="K17" s="68">
        <f>+J17*(1+$C$5)</f>
        <v>0</v>
      </c>
      <c r="L17" s="67">
        <f>K17*(1+$C$5)</f>
        <v>0</v>
      </c>
      <c r="M17" s="68">
        <f>+L17*(1+$C$5)</f>
        <v>0</v>
      </c>
      <c r="N17" s="67">
        <f>M17*(1+$C$5)</f>
        <v>0</v>
      </c>
      <c r="O17" s="68">
        <f>+N17*(1+$C$5)</f>
        <v>0</v>
      </c>
      <c r="P17" s="84">
        <f t="shared" si="8"/>
        <v>0</v>
      </c>
      <c r="R17"/>
    </row>
    <row r="18" spans="1:18" s="15" customFormat="1" ht="18" customHeight="1" thickBot="1" thickTop="1">
      <c r="A18" s="37">
        <f t="shared" si="9"/>
        <v>11</v>
      </c>
      <c r="B18" s="17" t="s">
        <v>100</v>
      </c>
      <c r="C18" s="73" t="s">
        <v>12</v>
      </c>
      <c r="D18" s="76"/>
      <c r="E18" s="66">
        <v>0</v>
      </c>
      <c r="F18" s="67">
        <f>E18*(1+$C$5)</f>
        <v>0</v>
      </c>
      <c r="G18" s="68">
        <f>+F18*(1+$C$5)</f>
        <v>0</v>
      </c>
      <c r="H18" s="67">
        <f>G18*(1+$C$5)</f>
        <v>0</v>
      </c>
      <c r="I18" s="68">
        <f>+H18*(1+$C$5)</f>
        <v>0</v>
      </c>
      <c r="J18" s="67">
        <f>I18*(1+$C$5)</f>
        <v>0</v>
      </c>
      <c r="K18" s="68">
        <f>+J18*(1+$C$5)</f>
        <v>0</v>
      </c>
      <c r="L18" s="67">
        <f>K18*(1+$C$5)</f>
        <v>0</v>
      </c>
      <c r="M18" s="68">
        <f>+L18*(1+$C$5)</f>
        <v>0</v>
      </c>
      <c r="N18" s="67">
        <f>M18*(1+$C$5)</f>
        <v>0</v>
      </c>
      <c r="O18" s="68">
        <f>+N18*(1+$C$5)</f>
        <v>0</v>
      </c>
      <c r="P18" s="84">
        <f t="shared" si="8"/>
        <v>0</v>
      </c>
      <c r="R18"/>
    </row>
    <row r="19" spans="1:18" s="15" customFormat="1" ht="18" customHeight="1" thickBot="1" thickTop="1">
      <c r="A19" s="37">
        <f t="shared" si="9"/>
        <v>12</v>
      </c>
      <c r="B19" s="17" t="s">
        <v>29</v>
      </c>
      <c r="C19" s="73" t="s">
        <v>23</v>
      </c>
      <c r="D19" s="76"/>
      <c r="E19" s="66">
        <v>0</v>
      </c>
      <c r="F19" s="67">
        <f t="shared" si="0"/>
        <v>0</v>
      </c>
      <c r="G19" s="68">
        <f t="shared" si="1"/>
        <v>0</v>
      </c>
      <c r="H19" s="67">
        <f t="shared" si="2"/>
        <v>0</v>
      </c>
      <c r="I19" s="68">
        <f t="shared" si="3"/>
        <v>0</v>
      </c>
      <c r="J19" s="67">
        <f t="shared" si="4"/>
        <v>0</v>
      </c>
      <c r="K19" s="68">
        <f t="shared" si="5"/>
        <v>0</v>
      </c>
      <c r="L19" s="67">
        <f t="shared" si="6"/>
        <v>0</v>
      </c>
      <c r="M19" s="68">
        <f>+L19*(1+$C$5)</f>
        <v>0</v>
      </c>
      <c r="N19" s="67">
        <f t="shared" si="7"/>
        <v>0</v>
      </c>
      <c r="O19" s="68">
        <f>+N19*(1+$C$5)</f>
        <v>0</v>
      </c>
      <c r="P19" s="84">
        <f t="shared" si="8"/>
        <v>0</v>
      </c>
      <c r="R19"/>
    </row>
    <row r="20" spans="1:18" s="15" customFormat="1" ht="18" customHeight="1" thickBot="1" thickTop="1">
      <c r="A20" s="37">
        <f t="shared" si="9"/>
        <v>13</v>
      </c>
      <c r="B20" s="17" t="s">
        <v>29</v>
      </c>
      <c r="C20" s="73" t="s">
        <v>11</v>
      </c>
      <c r="D20" s="76"/>
      <c r="E20" s="66">
        <v>0</v>
      </c>
      <c r="F20" s="67">
        <f t="shared" si="0"/>
        <v>0</v>
      </c>
      <c r="G20" s="68">
        <f t="shared" si="1"/>
        <v>0</v>
      </c>
      <c r="H20" s="67">
        <f t="shared" si="2"/>
        <v>0</v>
      </c>
      <c r="I20" s="68">
        <f t="shared" si="3"/>
        <v>0</v>
      </c>
      <c r="J20" s="67">
        <f t="shared" si="4"/>
        <v>0</v>
      </c>
      <c r="K20" s="68">
        <f t="shared" si="5"/>
        <v>0</v>
      </c>
      <c r="L20" s="67">
        <f t="shared" si="6"/>
        <v>0</v>
      </c>
      <c r="M20" s="68">
        <f>+L20*(1+$C$5)</f>
        <v>0</v>
      </c>
      <c r="N20" s="67">
        <f t="shared" si="7"/>
        <v>0</v>
      </c>
      <c r="O20" s="68">
        <f>+N20*(1+$C$5)</f>
        <v>0</v>
      </c>
      <c r="P20" s="84">
        <f t="shared" si="8"/>
        <v>0</v>
      </c>
      <c r="R20"/>
    </row>
    <row r="21" spans="1:18" s="15" customFormat="1" ht="18" customHeight="1" thickBot="1" thickTop="1">
      <c r="A21" s="37">
        <f t="shared" si="9"/>
        <v>14</v>
      </c>
      <c r="B21" s="17" t="s">
        <v>29</v>
      </c>
      <c r="C21" s="73" t="s">
        <v>12</v>
      </c>
      <c r="D21" s="76"/>
      <c r="E21" s="66">
        <v>0</v>
      </c>
      <c r="F21" s="67">
        <f t="shared" si="0"/>
        <v>0</v>
      </c>
      <c r="G21" s="68">
        <f t="shared" si="1"/>
        <v>0</v>
      </c>
      <c r="H21" s="67">
        <f t="shared" si="2"/>
        <v>0</v>
      </c>
      <c r="I21" s="68">
        <f t="shared" si="3"/>
        <v>0</v>
      </c>
      <c r="J21" s="67">
        <f t="shared" si="4"/>
        <v>0</v>
      </c>
      <c r="K21" s="68">
        <f t="shared" si="5"/>
        <v>0</v>
      </c>
      <c r="L21" s="67">
        <f t="shared" si="6"/>
        <v>0</v>
      </c>
      <c r="M21" s="68">
        <f>+L21*(1+$C$5)</f>
        <v>0</v>
      </c>
      <c r="N21" s="67">
        <f t="shared" si="7"/>
        <v>0</v>
      </c>
      <c r="O21" s="68">
        <f>+N21*(1+$C$5)</f>
        <v>0</v>
      </c>
      <c r="P21" s="84">
        <f t="shared" si="8"/>
        <v>0</v>
      </c>
      <c r="R21"/>
    </row>
    <row r="22" spans="1:18" s="15" customFormat="1" ht="18" customHeight="1" thickBot="1" thickTop="1">
      <c r="A22" s="37">
        <f t="shared" si="9"/>
        <v>15</v>
      </c>
      <c r="B22" s="17" t="s">
        <v>29</v>
      </c>
      <c r="C22" s="73" t="s">
        <v>13</v>
      </c>
      <c r="D22" s="76"/>
      <c r="E22" s="66">
        <v>0</v>
      </c>
      <c r="F22" s="67">
        <f t="shared" si="0"/>
        <v>0</v>
      </c>
      <c r="G22" s="68">
        <f t="shared" si="1"/>
        <v>0</v>
      </c>
      <c r="H22" s="67">
        <f t="shared" si="2"/>
        <v>0</v>
      </c>
      <c r="I22" s="68">
        <f t="shared" si="3"/>
        <v>0</v>
      </c>
      <c r="J22" s="67">
        <f t="shared" si="4"/>
        <v>0</v>
      </c>
      <c r="K22" s="68">
        <f t="shared" si="5"/>
        <v>0</v>
      </c>
      <c r="L22" s="67">
        <f t="shared" si="6"/>
        <v>0</v>
      </c>
      <c r="M22" s="68">
        <f>+L22*(1+$C$5)</f>
        <v>0</v>
      </c>
      <c r="N22" s="67">
        <f t="shared" si="7"/>
        <v>0</v>
      </c>
      <c r="O22" s="68">
        <f>+N22*(1+$C$5)</f>
        <v>0</v>
      </c>
      <c r="P22" s="84">
        <f t="shared" si="8"/>
        <v>0</v>
      </c>
      <c r="R22"/>
    </row>
    <row r="23" spans="1:18" s="15" customFormat="1" ht="18" customHeight="1" thickBot="1" thickTop="1">
      <c r="A23" s="37">
        <f t="shared" si="9"/>
        <v>16</v>
      </c>
      <c r="B23" s="17" t="s">
        <v>29</v>
      </c>
      <c r="C23" s="73" t="s">
        <v>17</v>
      </c>
      <c r="D23" s="76"/>
      <c r="E23" s="66">
        <v>0</v>
      </c>
      <c r="F23" s="67">
        <f t="shared" si="0"/>
        <v>0</v>
      </c>
      <c r="G23" s="68">
        <f t="shared" si="1"/>
        <v>0</v>
      </c>
      <c r="H23" s="67">
        <f t="shared" si="2"/>
        <v>0</v>
      </c>
      <c r="I23" s="68">
        <f t="shared" si="3"/>
        <v>0</v>
      </c>
      <c r="J23" s="67">
        <f t="shared" si="4"/>
        <v>0</v>
      </c>
      <c r="K23" s="68">
        <f t="shared" si="5"/>
        <v>0</v>
      </c>
      <c r="L23" s="67">
        <f t="shared" si="6"/>
        <v>0</v>
      </c>
      <c r="M23" s="68">
        <f>+L23*(1+$C$5)</f>
        <v>0</v>
      </c>
      <c r="N23" s="67">
        <f t="shared" si="7"/>
        <v>0</v>
      </c>
      <c r="O23" s="68">
        <f>+N23*(1+$C$5)</f>
        <v>0</v>
      </c>
      <c r="P23" s="84">
        <f t="shared" si="8"/>
        <v>0</v>
      </c>
      <c r="R23"/>
    </row>
    <row r="24" spans="1:18" s="15" customFormat="1" ht="18" customHeight="1" thickBot="1" thickTop="1">
      <c r="A24" s="37">
        <f t="shared" si="9"/>
        <v>17</v>
      </c>
      <c r="B24" s="17" t="s">
        <v>29</v>
      </c>
      <c r="C24" s="73" t="s">
        <v>24</v>
      </c>
      <c r="D24" s="76"/>
      <c r="E24" s="66">
        <v>0</v>
      </c>
      <c r="F24" s="67">
        <f t="shared" si="0"/>
        <v>0</v>
      </c>
      <c r="G24" s="68">
        <f t="shared" si="1"/>
        <v>0</v>
      </c>
      <c r="H24" s="67">
        <f t="shared" si="2"/>
        <v>0</v>
      </c>
      <c r="I24" s="68">
        <f t="shared" si="3"/>
        <v>0</v>
      </c>
      <c r="J24" s="67">
        <f t="shared" si="4"/>
        <v>0</v>
      </c>
      <c r="K24" s="68">
        <f t="shared" si="5"/>
        <v>0</v>
      </c>
      <c r="L24" s="67">
        <f t="shared" si="6"/>
        <v>0</v>
      </c>
      <c r="M24" s="68">
        <f>+L24*(1+$C$5)</f>
        <v>0</v>
      </c>
      <c r="N24" s="67">
        <f t="shared" si="7"/>
        <v>0</v>
      </c>
      <c r="O24" s="68">
        <f>+N24*(1+$C$5)</f>
        <v>0</v>
      </c>
      <c r="P24" s="84">
        <f t="shared" si="8"/>
        <v>0</v>
      </c>
      <c r="R24"/>
    </row>
    <row r="25" spans="1:18" s="15" customFormat="1" ht="18" customHeight="1" thickBot="1" thickTop="1">
      <c r="A25" s="37">
        <f t="shared" si="9"/>
        <v>18</v>
      </c>
      <c r="B25" s="17" t="s">
        <v>30</v>
      </c>
      <c r="C25" s="73" t="s">
        <v>23</v>
      </c>
      <c r="D25" s="76"/>
      <c r="E25" s="66">
        <v>0</v>
      </c>
      <c r="F25" s="67">
        <f t="shared" si="0"/>
        <v>0</v>
      </c>
      <c r="G25" s="68">
        <f t="shared" si="1"/>
        <v>0</v>
      </c>
      <c r="H25" s="67">
        <f t="shared" si="2"/>
        <v>0</v>
      </c>
      <c r="I25" s="68">
        <f t="shared" si="3"/>
        <v>0</v>
      </c>
      <c r="J25" s="67">
        <f t="shared" si="4"/>
        <v>0</v>
      </c>
      <c r="K25" s="68">
        <f t="shared" si="5"/>
        <v>0</v>
      </c>
      <c r="L25" s="67">
        <f t="shared" si="6"/>
        <v>0</v>
      </c>
      <c r="M25" s="68">
        <f>+L25*(1+$C$5)</f>
        <v>0</v>
      </c>
      <c r="N25" s="67">
        <f t="shared" si="7"/>
        <v>0</v>
      </c>
      <c r="O25" s="68">
        <f>+N25*(1+$C$5)</f>
        <v>0</v>
      </c>
      <c r="P25" s="84">
        <f t="shared" si="8"/>
        <v>0</v>
      </c>
      <c r="R25"/>
    </row>
    <row r="26" spans="1:18" s="15" customFormat="1" ht="18" customHeight="1" thickBot="1" thickTop="1">
      <c r="A26" s="37">
        <f t="shared" si="9"/>
        <v>19</v>
      </c>
      <c r="B26" s="17" t="s">
        <v>30</v>
      </c>
      <c r="C26" s="73" t="s">
        <v>11</v>
      </c>
      <c r="D26" s="76"/>
      <c r="E26" s="66">
        <v>0</v>
      </c>
      <c r="F26" s="67">
        <f t="shared" si="0"/>
        <v>0</v>
      </c>
      <c r="G26" s="68">
        <f t="shared" si="1"/>
        <v>0</v>
      </c>
      <c r="H26" s="67">
        <f t="shared" si="2"/>
        <v>0</v>
      </c>
      <c r="I26" s="68">
        <f t="shared" si="3"/>
        <v>0</v>
      </c>
      <c r="J26" s="67">
        <f t="shared" si="4"/>
        <v>0</v>
      </c>
      <c r="K26" s="68">
        <f t="shared" si="5"/>
        <v>0</v>
      </c>
      <c r="L26" s="67">
        <f t="shared" si="6"/>
        <v>0</v>
      </c>
      <c r="M26" s="68">
        <f>+L26*(1+$C$5)</f>
        <v>0</v>
      </c>
      <c r="N26" s="67">
        <f t="shared" si="7"/>
        <v>0</v>
      </c>
      <c r="O26" s="68">
        <f>+N26*(1+$C$5)</f>
        <v>0</v>
      </c>
      <c r="P26" s="84">
        <f t="shared" si="8"/>
        <v>0</v>
      </c>
      <c r="R26"/>
    </row>
    <row r="27" spans="1:18" s="15" customFormat="1" ht="18" customHeight="1" thickBot="1" thickTop="1">
      <c r="A27" s="37">
        <f t="shared" si="9"/>
        <v>20</v>
      </c>
      <c r="B27" s="17" t="s">
        <v>30</v>
      </c>
      <c r="C27" s="73" t="s">
        <v>12</v>
      </c>
      <c r="D27" s="76"/>
      <c r="E27" s="66">
        <v>0</v>
      </c>
      <c r="F27" s="67">
        <f t="shared" si="0"/>
        <v>0</v>
      </c>
      <c r="G27" s="68">
        <f t="shared" si="1"/>
        <v>0</v>
      </c>
      <c r="H27" s="67">
        <f t="shared" si="2"/>
        <v>0</v>
      </c>
      <c r="I27" s="68">
        <f t="shared" si="3"/>
        <v>0</v>
      </c>
      <c r="J27" s="67">
        <f t="shared" si="4"/>
        <v>0</v>
      </c>
      <c r="K27" s="68">
        <f t="shared" si="5"/>
        <v>0</v>
      </c>
      <c r="L27" s="67">
        <f t="shared" si="6"/>
        <v>0</v>
      </c>
      <c r="M27" s="68">
        <f>+L27*(1+$C$5)</f>
        <v>0</v>
      </c>
      <c r="N27" s="67">
        <f t="shared" si="7"/>
        <v>0</v>
      </c>
      <c r="O27" s="68">
        <f>+N27*(1+$C$5)</f>
        <v>0</v>
      </c>
      <c r="P27" s="84">
        <f t="shared" si="8"/>
        <v>0</v>
      </c>
      <c r="R27"/>
    </row>
    <row r="28" spans="1:18" s="15" customFormat="1" ht="18" customHeight="1" thickBot="1" thickTop="1">
      <c r="A28" s="37">
        <f t="shared" si="9"/>
        <v>21</v>
      </c>
      <c r="B28" s="17" t="s">
        <v>30</v>
      </c>
      <c r="C28" s="73" t="s">
        <v>13</v>
      </c>
      <c r="D28" s="76"/>
      <c r="E28" s="66">
        <v>0</v>
      </c>
      <c r="F28" s="67">
        <f t="shared" si="0"/>
        <v>0</v>
      </c>
      <c r="G28" s="68">
        <f t="shared" si="1"/>
        <v>0</v>
      </c>
      <c r="H28" s="67">
        <f t="shared" si="2"/>
        <v>0</v>
      </c>
      <c r="I28" s="68">
        <f t="shared" si="3"/>
        <v>0</v>
      </c>
      <c r="J28" s="67">
        <f t="shared" si="4"/>
        <v>0</v>
      </c>
      <c r="K28" s="68">
        <f t="shared" si="5"/>
        <v>0</v>
      </c>
      <c r="L28" s="67">
        <f t="shared" si="6"/>
        <v>0</v>
      </c>
      <c r="M28" s="68">
        <f>+L28*(1+$C$5)</f>
        <v>0</v>
      </c>
      <c r="N28" s="67">
        <f t="shared" si="7"/>
        <v>0</v>
      </c>
      <c r="O28" s="68">
        <f>+N28*(1+$C$5)</f>
        <v>0</v>
      </c>
      <c r="P28" s="84">
        <f t="shared" si="8"/>
        <v>0</v>
      </c>
      <c r="R28"/>
    </row>
    <row r="29" spans="1:18" s="15" customFormat="1" ht="18" customHeight="1" thickBot="1" thickTop="1">
      <c r="A29" s="37">
        <f t="shared" si="9"/>
        <v>22</v>
      </c>
      <c r="B29" s="17" t="s">
        <v>30</v>
      </c>
      <c r="C29" s="73" t="s">
        <v>17</v>
      </c>
      <c r="D29" s="76"/>
      <c r="E29" s="66">
        <v>0</v>
      </c>
      <c r="F29" s="67">
        <f t="shared" si="0"/>
        <v>0</v>
      </c>
      <c r="G29" s="68">
        <f t="shared" si="1"/>
        <v>0</v>
      </c>
      <c r="H29" s="67">
        <f t="shared" si="2"/>
        <v>0</v>
      </c>
      <c r="I29" s="68">
        <f t="shared" si="3"/>
        <v>0</v>
      </c>
      <c r="J29" s="67">
        <f t="shared" si="4"/>
        <v>0</v>
      </c>
      <c r="K29" s="68">
        <f t="shared" si="5"/>
        <v>0</v>
      </c>
      <c r="L29" s="67">
        <f t="shared" si="6"/>
        <v>0</v>
      </c>
      <c r="M29" s="68">
        <f>+L29*(1+$C$5)</f>
        <v>0</v>
      </c>
      <c r="N29" s="67">
        <f t="shared" si="7"/>
        <v>0</v>
      </c>
      <c r="O29" s="68">
        <f>+N29*(1+$C$5)</f>
        <v>0</v>
      </c>
      <c r="P29" s="84">
        <f t="shared" si="8"/>
        <v>0</v>
      </c>
      <c r="R29"/>
    </row>
    <row r="30" spans="1:32" s="15" customFormat="1" ht="18" customHeight="1" thickBot="1" thickTop="1">
      <c r="A30" s="37">
        <f t="shared" si="9"/>
        <v>23</v>
      </c>
      <c r="B30" s="17" t="s">
        <v>30</v>
      </c>
      <c r="C30" s="73" t="s">
        <v>24</v>
      </c>
      <c r="D30" s="76"/>
      <c r="E30" s="66">
        <v>0</v>
      </c>
      <c r="F30" s="67">
        <f t="shared" si="0"/>
        <v>0</v>
      </c>
      <c r="G30" s="68">
        <f t="shared" si="1"/>
        <v>0</v>
      </c>
      <c r="H30" s="67">
        <f t="shared" si="2"/>
        <v>0</v>
      </c>
      <c r="I30" s="68">
        <f t="shared" si="3"/>
        <v>0</v>
      </c>
      <c r="J30" s="67">
        <f t="shared" si="4"/>
        <v>0</v>
      </c>
      <c r="K30" s="68">
        <f t="shared" si="5"/>
        <v>0</v>
      </c>
      <c r="L30" s="67">
        <f t="shared" si="6"/>
        <v>0</v>
      </c>
      <c r="M30" s="68">
        <f>+L30*(1+$C$5)</f>
        <v>0</v>
      </c>
      <c r="N30" s="67">
        <f t="shared" si="7"/>
        <v>0</v>
      </c>
      <c r="O30" s="68">
        <f>+N30*(1+$C$5)</f>
        <v>0</v>
      </c>
      <c r="P30" s="84">
        <f t="shared" si="8"/>
        <v>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15" customFormat="1" ht="18" customHeight="1" thickBot="1" thickTop="1">
      <c r="A31" s="37">
        <f t="shared" si="9"/>
        <v>24</v>
      </c>
      <c r="B31" s="17" t="s">
        <v>31</v>
      </c>
      <c r="C31" s="73" t="s">
        <v>25</v>
      </c>
      <c r="D31" s="76"/>
      <c r="E31" s="66">
        <v>0</v>
      </c>
      <c r="F31" s="67">
        <f t="shared" si="0"/>
        <v>0</v>
      </c>
      <c r="G31" s="68">
        <f t="shared" si="1"/>
        <v>0</v>
      </c>
      <c r="H31" s="67">
        <f t="shared" si="2"/>
        <v>0</v>
      </c>
      <c r="I31" s="68">
        <f t="shared" si="3"/>
        <v>0</v>
      </c>
      <c r="J31" s="67">
        <f t="shared" si="4"/>
        <v>0</v>
      </c>
      <c r="K31" s="68">
        <f t="shared" si="5"/>
        <v>0</v>
      </c>
      <c r="L31" s="67">
        <f t="shared" si="6"/>
        <v>0</v>
      </c>
      <c r="M31" s="68">
        <f>+L31*(1+$C$5)</f>
        <v>0</v>
      </c>
      <c r="N31" s="67">
        <f t="shared" si="7"/>
        <v>0</v>
      </c>
      <c r="O31" s="68">
        <f>+N31*(1+$C$5)</f>
        <v>0</v>
      </c>
      <c r="P31" s="84">
        <f t="shared" si="8"/>
        <v>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15" customFormat="1" ht="18" customHeight="1" thickBot="1" thickTop="1">
      <c r="A32" s="37">
        <f t="shared" si="9"/>
        <v>25</v>
      </c>
      <c r="B32" s="17" t="s">
        <v>15</v>
      </c>
      <c r="C32" s="73" t="s">
        <v>12</v>
      </c>
      <c r="D32" s="76"/>
      <c r="E32" s="66">
        <v>0</v>
      </c>
      <c r="F32" s="67">
        <f t="shared" si="0"/>
        <v>0</v>
      </c>
      <c r="G32" s="68">
        <f t="shared" si="1"/>
        <v>0</v>
      </c>
      <c r="H32" s="67">
        <f t="shared" si="2"/>
        <v>0</v>
      </c>
      <c r="I32" s="68">
        <f t="shared" si="3"/>
        <v>0</v>
      </c>
      <c r="J32" s="67">
        <f t="shared" si="4"/>
        <v>0</v>
      </c>
      <c r="K32" s="68">
        <f t="shared" si="5"/>
        <v>0</v>
      </c>
      <c r="L32" s="67">
        <f t="shared" si="6"/>
        <v>0</v>
      </c>
      <c r="M32" s="68">
        <f>+L32*(1+$C$5)</f>
        <v>0</v>
      </c>
      <c r="N32" s="67">
        <f t="shared" si="7"/>
        <v>0</v>
      </c>
      <c r="O32" s="68">
        <f>+N32*(1+$C$5)</f>
        <v>0</v>
      </c>
      <c r="P32" s="84">
        <f t="shared" si="8"/>
        <v>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18" s="15" customFormat="1" ht="18" customHeight="1" thickBot="1" thickTop="1">
      <c r="A33" s="37">
        <f t="shared" si="9"/>
        <v>26</v>
      </c>
      <c r="B33" s="17" t="s">
        <v>15</v>
      </c>
      <c r="C33" s="73" t="s">
        <v>13</v>
      </c>
      <c r="D33" s="76"/>
      <c r="E33" s="66">
        <v>0</v>
      </c>
      <c r="F33" s="67">
        <f t="shared" si="0"/>
        <v>0</v>
      </c>
      <c r="G33" s="68">
        <f t="shared" si="1"/>
        <v>0</v>
      </c>
      <c r="H33" s="67">
        <f t="shared" si="2"/>
        <v>0</v>
      </c>
      <c r="I33" s="68">
        <f t="shared" si="3"/>
        <v>0</v>
      </c>
      <c r="J33" s="67">
        <f t="shared" si="4"/>
        <v>0</v>
      </c>
      <c r="K33" s="68">
        <f t="shared" si="5"/>
        <v>0</v>
      </c>
      <c r="L33" s="67">
        <f t="shared" si="6"/>
        <v>0</v>
      </c>
      <c r="M33" s="68">
        <f>+L33*(1+$C$5)</f>
        <v>0</v>
      </c>
      <c r="N33" s="67">
        <f t="shared" si="7"/>
        <v>0</v>
      </c>
      <c r="O33" s="68">
        <f>+N33*(1+$C$5)</f>
        <v>0</v>
      </c>
      <c r="P33" s="84">
        <f t="shared" si="8"/>
        <v>0</v>
      </c>
      <c r="R33"/>
    </row>
    <row r="34" spans="1:18" s="15" customFormat="1" ht="18" customHeight="1" thickBot="1" thickTop="1">
      <c r="A34" s="37">
        <f t="shared" si="9"/>
        <v>27</v>
      </c>
      <c r="B34" s="17" t="s">
        <v>15</v>
      </c>
      <c r="C34" s="73" t="s">
        <v>17</v>
      </c>
      <c r="D34" s="76"/>
      <c r="E34" s="66">
        <v>0</v>
      </c>
      <c r="F34" s="67">
        <f t="shared" si="0"/>
        <v>0</v>
      </c>
      <c r="G34" s="68">
        <f t="shared" si="1"/>
        <v>0</v>
      </c>
      <c r="H34" s="67">
        <f t="shared" si="2"/>
        <v>0</v>
      </c>
      <c r="I34" s="68">
        <f t="shared" si="3"/>
        <v>0</v>
      </c>
      <c r="J34" s="67">
        <f t="shared" si="4"/>
        <v>0</v>
      </c>
      <c r="K34" s="68">
        <f t="shared" si="5"/>
        <v>0</v>
      </c>
      <c r="L34" s="67">
        <f t="shared" si="6"/>
        <v>0</v>
      </c>
      <c r="M34" s="68">
        <f>+L34*(1+$C$5)</f>
        <v>0</v>
      </c>
      <c r="N34" s="67">
        <f t="shared" si="7"/>
        <v>0</v>
      </c>
      <c r="O34" s="68">
        <f>+N34*(1+$C$5)</f>
        <v>0</v>
      </c>
      <c r="P34" s="84">
        <f t="shared" si="8"/>
        <v>0</v>
      </c>
      <c r="R34"/>
    </row>
    <row r="35" spans="1:18" s="15" customFormat="1" ht="18" customHeight="1" thickBot="1" thickTop="1">
      <c r="A35" s="37">
        <f t="shared" si="9"/>
        <v>28</v>
      </c>
      <c r="B35" s="17" t="s">
        <v>15</v>
      </c>
      <c r="C35" s="73" t="s">
        <v>24</v>
      </c>
      <c r="D35" s="76"/>
      <c r="E35" s="66">
        <v>0</v>
      </c>
      <c r="F35" s="67">
        <f t="shared" si="0"/>
        <v>0</v>
      </c>
      <c r="G35" s="68">
        <f t="shared" si="1"/>
        <v>0</v>
      </c>
      <c r="H35" s="67">
        <f t="shared" si="2"/>
        <v>0</v>
      </c>
      <c r="I35" s="68">
        <f t="shared" si="3"/>
        <v>0</v>
      </c>
      <c r="J35" s="67">
        <f t="shared" si="4"/>
        <v>0</v>
      </c>
      <c r="K35" s="68">
        <f t="shared" si="5"/>
        <v>0</v>
      </c>
      <c r="L35" s="67">
        <f t="shared" si="6"/>
        <v>0</v>
      </c>
      <c r="M35" s="68">
        <f>+L35*(1+$C$5)</f>
        <v>0</v>
      </c>
      <c r="N35" s="67">
        <f t="shared" si="7"/>
        <v>0</v>
      </c>
      <c r="O35" s="68">
        <f>+N35*(1+$C$5)</f>
        <v>0</v>
      </c>
      <c r="P35" s="84">
        <f t="shared" si="8"/>
        <v>0</v>
      </c>
      <c r="R35"/>
    </row>
    <row r="36" spans="1:18" s="15" customFormat="1" ht="18" customHeight="1" thickBot="1" thickTop="1">
      <c r="A36" s="37">
        <f t="shared" si="9"/>
        <v>29</v>
      </c>
      <c r="B36" s="17" t="s">
        <v>69</v>
      </c>
      <c r="C36" s="73" t="s">
        <v>23</v>
      </c>
      <c r="D36" s="76"/>
      <c r="E36" s="66">
        <v>0</v>
      </c>
      <c r="F36" s="67">
        <f t="shared" si="0"/>
        <v>0</v>
      </c>
      <c r="G36" s="68">
        <f t="shared" si="1"/>
        <v>0</v>
      </c>
      <c r="H36" s="67">
        <f t="shared" si="2"/>
        <v>0</v>
      </c>
      <c r="I36" s="68">
        <f t="shared" si="3"/>
        <v>0</v>
      </c>
      <c r="J36" s="67">
        <f t="shared" si="4"/>
        <v>0</v>
      </c>
      <c r="K36" s="68">
        <f t="shared" si="5"/>
        <v>0</v>
      </c>
      <c r="L36" s="67">
        <f t="shared" si="6"/>
        <v>0</v>
      </c>
      <c r="M36" s="68">
        <f>+L36*(1+$C$5)</f>
        <v>0</v>
      </c>
      <c r="N36" s="67">
        <f t="shared" si="7"/>
        <v>0</v>
      </c>
      <c r="O36" s="68">
        <f>+N36*(1+$C$5)</f>
        <v>0</v>
      </c>
      <c r="P36" s="84">
        <f t="shared" si="8"/>
        <v>0</v>
      </c>
      <c r="R36"/>
    </row>
    <row r="37" spans="1:18" s="15" customFormat="1" ht="18" customHeight="1" thickBot="1" thickTop="1">
      <c r="A37" s="37">
        <f t="shared" si="9"/>
        <v>30</v>
      </c>
      <c r="B37" s="17" t="s">
        <v>69</v>
      </c>
      <c r="C37" s="73" t="s">
        <v>11</v>
      </c>
      <c r="D37" s="76"/>
      <c r="E37" s="66">
        <v>0</v>
      </c>
      <c r="F37" s="67">
        <f t="shared" si="0"/>
        <v>0</v>
      </c>
      <c r="G37" s="68">
        <f t="shared" si="1"/>
        <v>0</v>
      </c>
      <c r="H37" s="67">
        <f t="shared" si="2"/>
        <v>0</v>
      </c>
      <c r="I37" s="68">
        <f t="shared" si="3"/>
        <v>0</v>
      </c>
      <c r="J37" s="67">
        <f t="shared" si="4"/>
        <v>0</v>
      </c>
      <c r="K37" s="68">
        <f t="shared" si="5"/>
        <v>0</v>
      </c>
      <c r="L37" s="67">
        <f t="shared" si="6"/>
        <v>0</v>
      </c>
      <c r="M37" s="68">
        <f>+L37*(1+$C$5)</f>
        <v>0</v>
      </c>
      <c r="N37" s="67">
        <f t="shared" si="7"/>
        <v>0</v>
      </c>
      <c r="O37" s="68">
        <f>+N37*(1+$C$5)</f>
        <v>0</v>
      </c>
      <c r="P37" s="84">
        <f t="shared" si="8"/>
        <v>0</v>
      </c>
      <c r="R37"/>
    </row>
    <row r="38" spans="1:18" s="15" customFormat="1" ht="18" customHeight="1" thickBot="1" thickTop="1">
      <c r="A38" s="37">
        <f t="shared" si="9"/>
        <v>31</v>
      </c>
      <c r="B38" s="17" t="s">
        <v>69</v>
      </c>
      <c r="C38" s="73" t="s">
        <v>12</v>
      </c>
      <c r="D38" s="76"/>
      <c r="E38" s="66">
        <v>0</v>
      </c>
      <c r="F38" s="67">
        <f t="shared" si="0"/>
        <v>0</v>
      </c>
      <c r="G38" s="68">
        <f t="shared" si="1"/>
        <v>0</v>
      </c>
      <c r="H38" s="67">
        <f t="shared" si="2"/>
        <v>0</v>
      </c>
      <c r="I38" s="68">
        <f t="shared" si="3"/>
        <v>0</v>
      </c>
      <c r="J38" s="67">
        <f t="shared" si="4"/>
        <v>0</v>
      </c>
      <c r="K38" s="68">
        <f t="shared" si="5"/>
        <v>0</v>
      </c>
      <c r="L38" s="67">
        <f t="shared" si="6"/>
        <v>0</v>
      </c>
      <c r="M38" s="68">
        <f>+L38*(1+$C$5)</f>
        <v>0</v>
      </c>
      <c r="N38" s="67">
        <f t="shared" si="7"/>
        <v>0</v>
      </c>
      <c r="O38" s="68">
        <f>+N38*(1+$C$5)</f>
        <v>0</v>
      </c>
      <c r="P38" s="84">
        <f t="shared" si="8"/>
        <v>0</v>
      </c>
      <c r="R38"/>
    </row>
    <row r="39" spans="1:18" s="15" customFormat="1" ht="18" customHeight="1" thickBot="1" thickTop="1">
      <c r="A39" s="37">
        <f t="shared" si="9"/>
        <v>32</v>
      </c>
      <c r="B39" s="17" t="s">
        <v>69</v>
      </c>
      <c r="C39" s="73" t="s">
        <v>13</v>
      </c>
      <c r="D39" s="76"/>
      <c r="E39" s="66">
        <v>0</v>
      </c>
      <c r="F39" s="67">
        <f t="shared" si="0"/>
        <v>0</v>
      </c>
      <c r="G39" s="68">
        <f t="shared" si="1"/>
        <v>0</v>
      </c>
      <c r="H39" s="67">
        <f t="shared" si="2"/>
        <v>0</v>
      </c>
      <c r="I39" s="68">
        <f t="shared" si="3"/>
        <v>0</v>
      </c>
      <c r="J39" s="67">
        <f t="shared" si="4"/>
        <v>0</v>
      </c>
      <c r="K39" s="68">
        <f t="shared" si="5"/>
        <v>0</v>
      </c>
      <c r="L39" s="67">
        <f t="shared" si="6"/>
        <v>0</v>
      </c>
      <c r="M39" s="68">
        <f>+L39*(1+$C$5)</f>
        <v>0</v>
      </c>
      <c r="N39" s="67">
        <f t="shared" si="7"/>
        <v>0</v>
      </c>
      <c r="O39" s="68">
        <f>+N39*(1+$C$5)</f>
        <v>0</v>
      </c>
      <c r="P39" s="84">
        <f t="shared" si="8"/>
        <v>0</v>
      </c>
      <c r="R39"/>
    </row>
    <row r="40" spans="1:18" s="15" customFormat="1" ht="18" customHeight="1" thickBot="1" thickTop="1">
      <c r="A40" s="37">
        <f t="shared" si="9"/>
        <v>33</v>
      </c>
      <c r="B40" s="17" t="s">
        <v>69</v>
      </c>
      <c r="C40" s="73" t="s">
        <v>17</v>
      </c>
      <c r="D40" s="76"/>
      <c r="E40" s="66">
        <v>0</v>
      </c>
      <c r="F40" s="67">
        <f t="shared" si="0"/>
        <v>0</v>
      </c>
      <c r="G40" s="68">
        <f t="shared" si="1"/>
        <v>0</v>
      </c>
      <c r="H40" s="67">
        <f t="shared" si="2"/>
        <v>0</v>
      </c>
      <c r="I40" s="68">
        <f t="shared" si="3"/>
        <v>0</v>
      </c>
      <c r="J40" s="67">
        <f t="shared" si="4"/>
        <v>0</v>
      </c>
      <c r="K40" s="68">
        <f t="shared" si="5"/>
        <v>0</v>
      </c>
      <c r="L40" s="67">
        <f t="shared" si="6"/>
        <v>0</v>
      </c>
      <c r="M40" s="68">
        <f>+L40*(1+$C$5)</f>
        <v>0</v>
      </c>
      <c r="N40" s="67">
        <f t="shared" si="7"/>
        <v>0</v>
      </c>
      <c r="O40" s="68">
        <f>+N40*(1+$C$5)</f>
        <v>0</v>
      </c>
      <c r="P40" s="84">
        <f t="shared" si="8"/>
        <v>0</v>
      </c>
      <c r="R40"/>
    </row>
    <row r="41" spans="1:18" s="15" customFormat="1" ht="18" customHeight="1" thickBot="1" thickTop="1">
      <c r="A41" s="37">
        <f>1+A40</f>
        <v>34</v>
      </c>
      <c r="B41" s="17" t="s">
        <v>69</v>
      </c>
      <c r="C41" s="73" t="s">
        <v>24</v>
      </c>
      <c r="D41" s="76"/>
      <c r="E41" s="66">
        <v>0</v>
      </c>
      <c r="F41" s="67">
        <f t="shared" si="0"/>
        <v>0</v>
      </c>
      <c r="G41" s="68">
        <f t="shared" si="1"/>
        <v>0</v>
      </c>
      <c r="H41" s="67">
        <f t="shared" si="2"/>
        <v>0</v>
      </c>
      <c r="I41" s="68">
        <f t="shared" si="3"/>
        <v>0</v>
      </c>
      <c r="J41" s="67">
        <f t="shared" si="4"/>
        <v>0</v>
      </c>
      <c r="K41" s="68">
        <f t="shared" si="5"/>
        <v>0</v>
      </c>
      <c r="L41" s="67">
        <f t="shared" si="6"/>
        <v>0</v>
      </c>
      <c r="M41" s="68">
        <f>+L41*(1+$C$5)</f>
        <v>0</v>
      </c>
      <c r="N41" s="67">
        <f t="shared" si="7"/>
        <v>0</v>
      </c>
      <c r="O41" s="68">
        <f>+N41*(1+$C$5)</f>
        <v>0</v>
      </c>
      <c r="P41" s="84">
        <f t="shared" si="8"/>
        <v>0</v>
      </c>
      <c r="R41"/>
    </row>
    <row r="42" spans="1:18" s="15" customFormat="1" ht="18" customHeight="1" thickBot="1" thickTop="1">
      <c r="A42" s="37">
        <f>1+A41</f>
        <v>35</v>
      </c>
      <c r="B42" s="17" t="s">
        <v>14</v>
      </c>
      <c r="C42" s="73" t="s">
        <v>23</v>
      </c>
      <c r="D42" s="76"/>
      <c r="E42" s="66">
        <v>0</v>
      </c>
      <c r="F42" s="67">
        <f t="shared" si="0"/>
        <v>0</v>
      </c>
      <c r="G42" s="68">
        <f t="shared" si="1"/>
        <v>0</v>
      </c>
      <c r="H42" s="67">
        <f t="shared" si="2"/>
        <v>0</v>
      </c>
      <c r="I42" s="68">
        <f t="shared" si="3"/>
        <v>0</v>
      </c>
      <c r="J42" s="67">
        <f t="shared" si="4"/>
        <v>0</v>
      </c>
      <c r="K42" s="68">
        <f t="shared" si="5"/>
        <v>0</v>
      </c>
      <c r="L42" s="67">
        <f t="shared" si="6"/>
        <v>0</v>
      </c>
      <c r="M42" s="68">
        <f>+L42*(1+$C$5)</f>
        <v>0</v>
      </c>
      <c r="N42" s="67">
        <f t="shared" si="7"/>
        <v>0</v>
      </c>
      <c r="O42" s="68">
        <f>+N42*(1+$C$5)</f>
        <v>0</v>
      </c>
      <c r="P42" s="84">
        <f t="shared" si="8"/>
        <v>0</v>
      </c>
      <c r="R42"/>
    </row>
    <row r="43" spans="1:18" s="15" customFormat="1" ht="18" customHeight="1" thickBot="1" thickTop="1">
      <c r="A43" s="37">
        <f>1+A42</f>
        <v>36</v>
      </c>
      <c r="B43" s="17" t="s">
        <v>14</v>
      </c>
      <c r="C43" s="73" t="s">
        <v>11</v>
      </c>
      <c r="D43" s="76"/>
      <c r="E43" s="66">
        <v>0</v>
      </c>
      <c r="F43" s="67">
        <f t="shared" si="0"/>
        <v>0</v>
      </c>
      <c r="G43" s="68">
        <f t="shared" si="1"/>
        <v>0</v>
      </c>
      <c r="H43" s="67">
        <f t="shared" si="2"/>
        <v>0</v>
      </c>
      <c r="I43" s="68">
        <f t="shared" si="3"/>
        <v>0</v>
      </c>
      <c r="J43" s="67">
        <f t="shared" si="4"/>
        <v>0</v>
      </c>
      <c r="K43" s="68">
        <f t="shared" si="5"/>
        <v>0</v>
      </c>
      <c r="L43" s="67">
        <f t="shared" si="6"/>
        <v>0</v>
      </c>
      <c r="M43" s="68">
        <f>+L43*(1+$C$5)</f>
        <v>0</v>
      </c>
      <c r="N43" s="67">
        <f t="shared" si="7"/>
        <v>0</v>
      </c>
      <c r="O43" s="68">
        <f>+N43*(1+$C$5)</f>
        <v>0</v>
      </c>
      <c r="P43" s="84">
        <f t="shared" si="8"/>
        <v>0</v>
      </c>
      <c r="R43"/>
    </row>
    <row r="44" spans="1:18" s="15" customFormat="1" ht="18" customHeight="1" thickBot="1" thickTop="1">
      <c r="A44" s="38">
        <f>1+A43</f>
        <v>37</v>
      </c>
      <c r="B44" s="93" t="s">
        <v>14</v>
      </c>
      <c r="C44" s="74" t="s">
        <v>12</v>
      </c>
      <c r="D44" s="77"/>
      <c r="E44" s="69">
        <v>0</v>
      </c>
      <c r="F44" s="70">
        <f t="shared" si="0"/>
        <v>0</v>
      </c>
      <c r="G44" s="71">
        <f t="shared" si="1"/>
        <v>0</v>
      </c>
      <c r="H44" s="70">
        <f t="shared" si="2"/>
        <v>0</v>
      </c>
      <c r="I44" s="71">
        <f t="shared" si="3"/>
        <v>0</v>
      </c>
      <c r="J44" s="70">
        <f t="shared" si="4"/>
        <v>0</v>
      </c>
      <c r="K44" s="71">
        <f t="shared" si="5"/>
        <v>0</v>
      </c>
      <c r="L44" s="70">
        <f t="shared" si="6"/>
        <v>0</v>
      </c>
      <c r="M44" s="71">
        <f>+L44*(1+$C$5)</f>
        <v>0</v>
      </c>
      <c r="N44" s="70">
        <f t="shared" si="7"/>
        <v>0</v>
      </c>
      <c r="O44" s="71">
        <f>+N44*(1+$C$5)</f>
        <v>0</v>
      </c>
      <c r="P44" s="84">
        <f t="shared" si="8"/>
        <v>0</v>
      </c>
      <c r="R44"/>
    </row>
    <row r="45" ht="15.75" thickTop="1"/>
    <row r="46" spans="2:11" ht="15.75">
      <c r="B46" s="1"/>
      <c r="K46" s="7"/>
    </row>
    <row r="47" spans="2:11" ht="16.5" thickBot="1">
      <c r="B47" s="1"/>
      <c r="K47" s="7"/>
    </row>
    <row r="48" spans="2:17" ht="17.25" thickBot="1" thickTop="1">
      <c r="B48" s="1" t="s">
        <v>67</v>
      </c>
      <c r="F48"/>
      <c r="G48"/>
      <c r="H48"/>
      <c r="K48" s="5" t="s">
        <v>60</v>
      </c>
      <c r="L48" s="14"/>
      <c r="M48" s="98">
        <f>+Evaluation_Information!D2</f>
        <v>0</v>
      </c>
      <c r="N48" s="99"/>
      <c r="O48" s="99"/>
      <c r="P48" s="100"/>
      <c r="Q48" s="6"/>
    </row>
    <row r="49" spans="6:17" ht="16.5" thickBot="1" thickTop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22" s="8" customFormat="1" ht="17.25" thickBot="1" thickTop="1">
      <c r="A50" s="26"/>
      <c r="B50" s="27"/>
      <c r="C50" s="28"/>
      <c r="D50" s="12"/>
      <c r="E50" s="29"/>
      <c r="F50" s="30"/>
      <c r="G50" s="31"/>
      <c r="H50" s="32"/>
      <c r="I50" s="33"/>
      <c r="J50" s="32"/>
      <c r="K50" s="30"/>
      <c r="L50" s="30"/>
      <c r="M50" s="31"/>
      <c r="N50" s="32"/>
      <c r="O50" s="32"/>
      <c r="P50" s="34"/>
      <c r="Q50"/>
      <c r="R50"/>
      <c r="S50"/>
      <c r="T50"/>
      <c r="U50"/>
      <c r="V50"/>
    </row>
    <row r="51" spans="1:22" s="8" customFormat="1" ht="17.25" thickBot="1" thickTop="1">
      <c r="A51" s="35"/>
      <c r="B51" s="24" t="s">
        <v>61</v>
      </c>
      <c r="C51" s="18">
        <f>+Evaluation_Information!D4</f>
        <v>0</v>
      </c>
      <c r="D51" s="10"/>
      <c r="E51" s="101" t="s">
        <v>82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/>
      <c r="R51"/>
      <c r="S51"/>
      <c r="T51"/>
      <c r="U51"/>
      <c r="V51"/>
    </row>
    <row r="52" spans="1:22" ht="32.25" customHeight="1" thickTop="1">
      <c r="A52" s="36"/>
      <c r="B52" s="25" t="s">
        <v>9</v>
      </c>
      <c r="C52" s="9" t="s">
        <v>10</v>
      </c>
      <c r="D52" s="10"/>
      <c r="E52" s="11" t="s">
        <v>18</v>
      </c>
      <c r="F52" s="19" t="s">
        <v>20</v>
      </c>
      <c r="G52" s="19" t="s">
        <v>21</v>
      </c>
      <c r="H52" s="19" t="s">
        <v>22</v>
      </c>
      <c r="I52" s="19" t="s">
        <v>36</v>
      </c>
      <c r="J52" s="19" t="s">
        <v>37</v>
      </c>
      <c r="K52" s="19" t="s">
        <v>38</v>
      </c>
      <c r="L52" s="19" t="s">
        <v>39</v>
      </c>
      <c r="M52" s="19" t="s">
        <v>40</v>
      </c>
      <c r="N52" s="19" t="s">
        <v>41</v>
      </c>
      <c r="O52" s="19" t="s">
        <v>42</v>
      </c>
      <c r="P52" s="83" t="s">
        <v>72</v>
      </c>
      <c r="Q52"/>
      <c r="S52"/>
      <c r="T52"/>
      <c r="U52"/>
      <c r="V52"/>
    </row>
    <row r="53" spans="1:20" ht="28.5" customHeight="1" thickBot="1">
      <c r="A53" s="36"/>
      <c r="B53" s="25"/>
      <c r="C53" s="9"/>
      <c r="D53" s="10"/>
      <c r="E53" s="22" t="s">
        <v>43</v>
      </c>
      <c r="F53" s="20" t="s">
        <v>99</v>
      </c>
      <c r="G53" s="21" t="s">
        <v>99</v>
      </c>
      <c r="H53" s="20" t="s">
        <v>99</v>
      </c>
      <c r="I53" s="21" t="s">
        <v>99</v>
      </c>
      <c r="J53" s="20" t="s">
        <v>99</v>
      </c>
      <c r="K53" s="21" t="s">
        <v>99</v>
      </c>
      <c r="L53" s="20" t="s">
        <v>99</v>
      </c>
      <c r="M53" s="21" t="s">
        <v>99</v>
      </c>
      <c r="N53" s="20" t="s">
        <v>99</v>
      </c>
      <c r="O53" s="21" t="s">
        <v>99</v>
      </c>
      <c r="P53" s="85" t="s">
        <v>99</v>
      </c>
      <c r="Q53" s="7"/>
      <c r="T53" s="7"/>
    </row>
    <row r="54" spans="1:18" s="15" customFormat="1" ht="18" customHeight="1" thickBot="1" thickTop="1">
      <c r="A54" s="41">
        <f>1+A44</f>
        <v>38</v>
      </c>
      <c r="B54" s="42" t="s">
        <v>14</v>
      </c>
      <c r="C54" s="72" t="s">
        <v>13</v>
      </c>
      <c r="D54" s="75"/>
      <c r="E54" s="63">
        <v>0</v>
      </c>
      <c r="F54" s="64">
        <f aca="true" t="shared" si="10" ref="F54:F59">E54*(1+$C$5)</f>
        <v>0</v>
      </c>
      <c r="G54" s="65">
        <f aca="true" t="shared" si="11" ref="G54:G59">+F54*(1+$C$5)</f>
        <v>0</v>
      </c>
      <c r="H54" s="64">
        <f aca="true" t="shared" si="12" ref="H54:H59">G54*(1+$C$5)</f>
        <v>0</v>
      </c>
      <c r="I54" s="65">
        <f aca="true" t="shared" si="13" ref="I54:I59">+H54*(1+$C$5)</f>
        <v>0</v>
      </c>
      <c r="J54" s="64">
        <f aca="true" t="shared" si="14" ref="J54:J59">I54*(1+$C$5)</f>
        <v>0</v>
      </c>
      <c r="K54" s="65">
        <f aca="true" t="shared" si="15" ref="K54:K59">+J54*(1+$C$5)</f>
        <v>0</v>
      </c>
      <c r="L54" s="64">
        <f aca="true" t="shared" si="16" ref="L54:L59">K54*(1+$C$5)</f>
        <v>0</v>
      </c>
      <c r="M54" s="65">
        <f aca="true" t="shared" si="17" ref="M54:M59">+L54*(1+$C$5)</f>
        <v>0</v>
      </c>
      <c r="N54" s="64">
        <f aca="true" t="shared" si="18" ref="N54:N59">M54*(1+$C$5)</f>
        <v>0</v>
      </c>
      <c r="O54" s="65">
        <f aca="true" t="shared" si="19" ref="O54:P69">+N54*(1+$C$5)</f>
        <v>0</v>
      </c>
      <c r="P54" s="84">
        <f t="shared" si="19"/>
        <v>0</v>
      </c>
      <c r="R54"/>
    </row>
    <row r="55" spans="1:18" s="15" customFormat="1" ht="18" customHeight="1" thickBot="1" thickTop="1">
      <c r="A55" s="37">
        <f aca="true" t="shared" si="20" ref="A55:A87">+A54+1</f>
        <v>39</v>
      </c>
      <c r="B55" s="17" t="s">
        <v>14</v>
      </c>
      <c r="C55" s="73" t="s">
        <v>17</v>
      </c>
      <c r="D55" s="76"/>
      <c r="E55" s="66"/>
      <c r="F55" s="67">
        <f t="shared" si="10"/>
        <v>0</v>
      </c>
      <c r="G55" s="68">
        <f t="shared" si="11"/>
        <v>0</v>
      </c>
      <c r="H55" s="67">
        <f t="shared" si="12"/>
        <v>0</v>
      </c>
      <c r="I55" s="68">
        <f t="shared" si="13"/>
        <v>0</v>
      </c>
      <c r="J55" s="67">
        <f t="shared" si="14"/>
        <v>0</v>
      </c>
      <c r="K55" s="68">
        <f t="shared" si="15"/>
        <v>0</v>
      </c>
      <c r="L55" s="67">
        <f t="shared" si="16"/>
        <v>0</v>
      </c>
      <c r="M55" s="68">
        <f t="shared" si="17"/>
        <v>0</v>
      </c>
      <c r="N55" s="67">
        <f t="shared" si="18"/>
        <v>0</v>
      </c>
      <c r="O55" s="68">
        <f t="shared" si="19"/>
        <v>0</v>
      </c>
      <c r="P55" s="84">
        <f t="shared" si="19"/>
        <v>0</v>
      </c>
      <c r="R55"/>
    </row>
    <row r="56" spans="1:18" s="15" customFormat="1" ht="18" customHeight="1" thickBot="1" thickTop="1">
      <c r="A56" s="37">
        <f t="shared" si="20"/>
        <v>40</v>
      </c>
      <c r="B56" s="17" t="s">
        <v>14</v>
      </c>
      <c r="C56" s="73" t="s">
        <v>24</v>
      </c>
      <c r="D56" s="76"/>
      <c r="E56" s="66">
        <v>0</v>
      </c>
      <c r="F56" s="67">
        <f t="shared" si="10"/>
        <v>0</v>
      </c>
      <c r="G56" s="68">
        <f t="shared" si="11"/>
        <v>0</v>
      </c>
      <c r="H56" s="67">
        <f t="shared" si="12"/>
        <v>0</v>
      </c>
      <c r="I56" s="68">
        <f t="shared" si="13"/>
        <v>0</v>
      </c>
      <c r="J56" s="67">
        <f t="shared" si="14"/>
        <v>0</v>
      </c>
      <c r="K56" s="68">
        <f t="shared" si="15"/>
        <v>0</v>
      </c>
      <c r="L56" s="67">
        <f t="shared" si="16"/>
        <v>0</v>
      </c>
      <c r="M56" s="68">
        <f t="shared" si="17"/>
        <v>0</v>
      </c>
      <c r="N56" s="67">
        <f t="shared" si="18"/>
        <v>0</v>
      </c>
      <c r="O56" s="68">
        <f t="shared" si="19"/>
        <v>0</v>
      </c>
      <c r="P56" s="84">
        <f t="shared" si="19"/>
        <v>0</v>
      </c>
      <c r="R56"/>
    </row>
    <row r="57" spans="1:18" s="15" customFormat="1" ht="18" customHeight="1" thickBot="1" thickTop="1">
      <c r="A57" s="37">
        <f t="shared" si="20"/>
        <v>41</v>
      </c>
      <c r="B57" s="61" t="s">
        <v>32</v>
      </c>
      <c r="C57" s="79" t="s">
        <v>24</v>
      </c>
      <c r="D57" s="62"/>
      <c r="E57" s="66">
        <v>0</v>
      </c>
      <c r="F57" s="87">
        <f t="shared" si="10"/>
        <v>0</v>
      </c>
      <c r="G57" s="88">
        <f t="shared" si="11"/>
        <v>0</v>
      </c>
      <c r="H57" s="87">
        <f t="shared" si="12"/>
        <v>0</v>
      </c>
      <c r="I57" s="88">
        <f t="shared" si="13"/>
        <v>0</v>
      </c>
      <c r="J57" s="87">
        <f t="shared" si="14"/>
        <v>0</v>
      </c>
      <c r="K57" s="88">
        <f t="shared" si="15"/>
        <v>0</v>
      </c>
      <c r="L57" s="87">
        <f t="shared" si="16"/>
        <v>0</v>
      </c>
      <c r="M57" s="88">
        <f t="shared" si="17"/>
        <v>0</v>
      </c>
      <c r="N57" s="87">
        <f t="shared" si="18"/>
        <v>0</v>
      </c>
      <c r="O57" s="88">
        <f t="shared" si="19"/>
        <v>0</v>
      </c>
      <c r="P57" s="84">
        <f t="shared" si="19"/>
        <v>0</v>
      </c>
      <c r="R57"/>
    </row>
    <row r="58" spans="1:18" s="15" customFormat="1" ht="18" customHeight="1" thickBot="1" thickTop="1">
      <c r="A58" s="37">
        <f t="shared" si="20"/>
        <v>42</v>
      </c>
      <c r="B58" s="17" t="s">
        <v>32</v>
      </c>
      <c r="C58" s="78" t="s">
        <v>26</v>
      </c>
      <c r="D58" s="16"/>
      <c r="E58" s="66">
        <v>0</v>
      </c>
      <c r="F58" s="67">
        <f t="shared" si="10"/>
        <v>0</v>
      </c>
      <c r="G58" s="68">
        <f t="shared" si="11"/>
        <v>0</v>
      </c>
      <c r="H58" s="67">
        <f t="shared" si="12"/>
        <v>0</v>
      </c>
      <c r="I58" s="68">
        <f t="shared" si="13"/>
        <v>0</v>
      </c>
      <c r="J58" s="67">
        <f t="shared" si="14"/>
        <v>0</v>
      </c>
      <c r="K58" s="68">
        <f t="shared" si="15"/>
        <v>0</v>
      </c>
      <c r="L58" s="67">
        <f t="shared" si="16"/>
        <v>0</v>
      </c>
      <c r="M58" s="68">
        <f t="shared" si="17"/>
        <v>0</v>
      </c>
      <c r="N58" s="67">
        <f t="shared" si="18"/>
        <v>0</v>
      </c>
      <c r="O58" s="68">
        <f t="shared" si="19"/>
        <v>0</v>
      </c>
      <c r="P58" s="84">
        <f t="shared" si="19"/>
        <v>0</v>
      </c>
      <c r="R58"/>
    </row>
    <row r="59" spans="1:18" s="15" customFormat="1" ht="18" customHeight="1" thickBot="1" thickTop="1">
      <c r="A59" s="37">
        <f t="shared" si="20"/>
        <v>43</v>
      </c>
      <c r="B59" s="17" t="s">
        <v>32</v>
      </c>
      <c r="C59" s="78" t="s">
        <v>25</v>
      </c>
      <c r="D59" s="16"/>
      <c r="E59" s="66">
        <v>0</v>
      </c>
      <c r="F59" s="67">
        <f t="shared" si="10"/>
        <v>0</v>
      </c>
      <c r="G59" s="68">
        <f t="shared" si="11"/>
        <v>0</v>
      </c>
      <c r="H59" s="67">
        <f t="shared" si="12"/>
        <v>0</v>
      </c>
      <c r="I59" s="68">
        <f t="shared" si="13"/>
        <v>0</v>
      </c>
      <c r="J59" s="67">
        <f t="shared" si="14"/>
        <v>0</v>
      </c>
      <c r="K59" s="68">
        <f t="shared" si="15"/>
        <v>0</v>
      </c>
      <c r="L59" s="67">
        <f t="shared" si="16"/>
        <v>0</v>
      </c>
      <c r="M59" s="68">
        <f t="shared" si="17"/>
        <v>0</v>
      </c>
      <c r="N59" s="67">
        <f t="shared" si="18"/>
        <v>0</v>
      </c>
      <c r="O59" s="68">
        <f t="shared" si="19"/>
        <v>0</v>
      </c>
      <c r="P59" s="84">
        <f t="shared" si="19"/>
        <v>0</v>
      </c>
      <c r="R59"/>
    </row>
    <row r="60" spans="1:18" s="15" customFormat="1" ht="18" customHeight="1" thickBot="1" thickTop="1">
      <c r="A60" s="37">
        <f t="shared" si="20"/>
        <v>44</v>
      </c>
      <c r="B60" s="61" t="s">
        <v>33</v>
      </c>
      <c r="C60" s="79" t="s">
        <v>24</v>
      </c>
      <c r="D60" s="62"/>
      <c r="E60" s="66">
        <v>0</v>
      </c>
      <c r="F60" s="67">
        <f aca="true" t="shared" si="21" ref="F60:F88">E60*(1+$C$5)</f>
        <v>0</v>
      </c>
      <c r="G60" s="68">
        <f aca="true" t="shared" si="22" ref="G60:G88">+F60*(1+$C$5)</f>
        <v>0</v>
      </c>
      <c r="H60" s="67">
        <f aca="true" t="shared" si="23" ref="H60:H88">G60*(1+$C$5)</f>
        <v>0</v>
      </c>
      <c r="I60" s="68">
        <f aca="true" t="shared" si="24" ref="I60:I88">+H60*(1+$C$5)</f>
        <v>0</v>
      </c>
      <c r="J60" s="67">
        <f aca="true" t="shared" si="25" ref="J60:J88">I60*(1+$C$5)</f>
        <v>0</v>
      </c>
      <c r="K60" s="68">
        <f aca="true" t="shared" si="26" ref="K60:K88">+J60*(1+$C$5)</f>
        <v>0</v>
      </c>
      <c r="L60" s="67">
        <f aca="true" t="shared" si="27" ref="L60:L88">K60*(1+$C$5)</f>
        <v>0</v>
      </c>
      <c r="M60" s="68">
        <f aca="true" t="shared" si="28" ref="M60:P88">+L60*(1+$C$5)</f>
        <v>0</v>
      </c>
      <c r="N60" s="67">
        <f aca="true" t="shared" si="29" ref="N60:N88">M60*(1+$C$5)</f>
        <v>0</v>
      </c>
      <c r="O60" s="68">
        <f t="shared" si="28"/>
        <v>0</v>
      </c>
      <c r="P60" s="84">
        <f t="shared" si="19"/>
        <v>0</v>
      </c>
      <c r="R60"/>
    </row>
    <row r="61" spans="1:18" s="15" customFormat="1" ht="18" customHeight="1" thickBot="1" thickTop="1">
      <c r="A61" s="37">
        <f t="shared" si="20"/>
        <v>45</v>
      </c>
      <c r="B61" s="17" t="s">
        <v>33</v>
      </c>
      <c r="C61" s="78" t="s">
        <v>26</v>
      </c>
      <c r="D61" s="16"/>
      <c r="E61" s="66">
        <v>0</v>
      </c>
      <c r="F61" s="67">
        <f t="shared" si="21"/>
        <v>0</v>
      </c>
      <c r="G61" s="68">
        <f t="shared" si="22"/>
        <v>0</v>
      </c>
      <c r="H61" s="67">
        <f t="shared" si="23"/>
        <v>0</v>
      </c>
      <c r="I61" s="68">
        <f t="shared" si="24"/>
        <v>0</v>
      </c>
      <c r="J61" s="67">
        <f t="shared" si="25"/>
        <v>0</v>
      </c>
      <c r="K61" s="68">
        <f t="shared" si="26"/>
        <v>0</v>
      </c>
      <c r="L61" s="67">
        <f t="shared" si="27"/>
        <v>0</v>
      </c>
      <c r="M61" s="68">
        <f t="shared" si="28"/>
        <v>0</v>
      </c>
      <c r="N61" s="67">
        <f t="shared" si="29"/>
        <v>0</v>
      </c>
      <c r="O61" s="68">
        <f t="shared" si="28"/>
        <v>0</v>
      </c>
      <c r="P61" s="84">
        <f t="shared" si="19"/>
        <v>0</v>
      </c>
      <c r="R61"/>
    </row>
    <row r="62" spans="1:18" s="15" customFormat="1" ht="18" customHeight="1" thickBot="1" thickTop="1">
      <c r="A62" s="37">
        <f t="shared" si="20"/>
        <v>46</v>
      </c>
      <c r="B62" s="17" t="s">
        <v>34</v>
      </c>
      <c r="C62" s="78" t="s">
        <v>25</v>
      </c>
      <c r="D62" s="16"/>
      <c r="E62" s="66">
        <v>0</v>
      </c>
      <c r="F62" s="67">
        <f t="shared" si="21"/>
        <v>0</v>
      </c>
      <c r="G62" s="68">
        <f t="shared" si="22"/>
        <v>0</v>
      </c>
      <c r="H62" s="67">
        <f t="shared" si="23"/>
        <v>0</v>
      </c>
      <c r="I62" s="68">
        <f t="shared" si="24"/>
        <v>0</v>
      </c>
      <c r="J62" s="67">
        <f t="shared" si="25"/>
        <v>0</v>
      </c>
      <c r="K62" s="68">
        <f t="shared" si="26"/>
        <v>0</v>
      </c>
      <c r="L62" s="67">
        <f t="shared" si="27"/>
        <v>0</v>
      </c>
      <c r="M62" s="68">
        <f t="shared" si="28"/>
        <v>0</v>
      </c>
      <c r="N62" s="67">
        <f t="shared" si="29"/>
        <v>0</v>
      </c>
      <c r="O62" s="68">
        <f t="shared" si="28"/>
        <v>0</v>
      </c>
      <c r="P62" s="84">
        <f t="shared" si="19"/>
        <v>0</v>
      </c>
      <c r="R62"/>
    </row>
    <row r="63" spans="1:18" s="15" customFormat="1" ht="18" customHeight="1" thickBot="1" thickTop="1">
      <c r="A63" s="37">
        <f t="shared" si="20"/>
        <v>47</v>
      </c>
      <c r="B63" s="17" t="s">
        <v>34</v>
      </c>
      <c r="C63" s="78" t="s">
        <v>27</v>
      </c>
      <c r="D63" s="16"/>
      <c r="E63" s="66">
        <v>0</v>
      </c>
      <c r="F63" s="67">
        <f t="shared" si="21"/>
        <v>0</v>
      </c>
      <c r="G63" s="68">
        <f t="shared" si="22"/>
        <v>0</v>
      </c>
      <c r="H63" s="67">
        <f t="shared" si="23"/>
        <v>0</v>
      </c>
      <c r="I63" s="68">
        <f t="shared" si="24"/>
        <v>0</v>
      </c>
      <c r="J63" s="67">
        <f t="shared" si="25"/>
        <v>0</v>
      </c>
      <c r="K63" s="68">
        <f t="shared" si="26"/>
        <v>0</v>
      </c>
      <c r="L63" s="67">
        <f t="shared" si="27"/>
        <v>0</v>
      </c>
      <c r="M63" s="68">
        <f t="shared" si="28"/>
        <v>0</v>
      </c>
      <c r="N63" s="67">
        <f t="shared" si="29"/>
        <v>0</v>
      </c>
      <c r="O63" s="68">
        <f t="shared" si="28"/>
        <v>0</v>
      </c>
      <c r="P63" s="84">
        <f t="shared" si="19"/>
        <v>0</v>
      </c>
      <c r="R63"/>
    </row>
    <row r="64" spans="1:18" s="15" customFormat="1" ht="18" customHeight="1" thickBot="1" thickTop="1">
      <c r="A64" s="37">
        <f t="shared" si="20"/>
        <v>48</v>
      </c>
      <c r="B64" s="17" t="s">
        <v>53</v>
      </c>
      <c r="C64" s="78" t="s">
        <v>23</v>
      </c>
      <c r="D64" s="16"/>
      <c r="E64" s="66">
        <v>0</v>
      </c>
      <c r="F64" s="67">
        <f t="shared" si="21"/>
        <v>0</v>
      </c>
      <c r="G64" s="68">
        <f t="shared" si="22"/>
        <v>0</v>
      </c>
      <c r="H64" s="67">
        <f t="shared" si="23"/>
        <v>0</v>
      </c>
      <c r="I64" s="68">
        <f t="shared" si="24"/>
        <v>0</v>
      </c>
      <c r="J64" s="67">
        <f t="shared" si="25"/>
        <v>0</v>
      </c>
      <c r="K64" s="68">
        <f t="shared" si="26"/>
        <v>0</v>
      </c>
      <c r="L64" s="67">
        <f t="shared" si="27"/>
        <v>0</v>
      </c>
      <c r="M64" s="68">
        <f t="shared" si="28"/>
        <v>0</v>
      </c>
      <c r="N64" s="67">
        <f t="shared" si="29"/>
        <v>0</v>
      </c>
      <c r="O64" s="68">
        <f t="shared" si="28"/>
        <v>0</v>
      </c>
      <c r="P64" s="84">
        <f t="shared" si="19"/>
        <v>0</v>
      </c>
      <c r="R64"/>
    </row>
    <row r="65" spans="1:18" s="15" customFormat="1" ht="18" customHeight="1" thickBot="1" thickTop="1">
      <c r="A65" s="37">
        <f t="shared" si="20"/>
        <v>49</v>
      </c>
      <c r="B65" s="17" t="s">
        <v>53</v>
      </c>
      <c r="C65" s="78" t="s">
        <v>11</v>
      </c>
      <c r="D65" s="16"/>
      <c r="E65" s="66">
        <v>0</v>
      </c>
      <c r="F65" s="67">
        <f t="shared" si="21"/>
        <v>0</v>
      </c>
      <c r="G65" s="68">
        <f t="shared" si="22"/>
        <v>0</v>
      </c>
      <c r="H65" s="67">
        <f t="shared" si="23"/>
        <v>0</v>
      </c>
      <c r="I65" s="68">
        <f t="shared" si="24"/>
        <v>0</v>
      </c>
      <c r="J65" s="67">
        <f t="shared" si="25"/>
        <v>0</v>
      </c>
      <c r="K65" s="68">
        <f t="shared" si="26"/>
        <v>0</v>
      </c>
      <c r="L65" s="67">
        <f t="shared" si="27"/>
        <v>0</v>
      </c>
      <c r="M65" s="68">
        <f t="shared" si="28"/>
        <v>0</v>
      </c>
      <c r="N65" s="67">
        <f t="shared" si="29"/>
        <v>0</v>
      </c>
      <c r="O65" s="68">
        <f t="shared" si="28"/>
        <v>0</v>
      </c>
      <c r="P65" s="84">
        <f t="shared" si="19"/>
        <v>0</v>
      </c>
      <c r="R65"/>
    </row>
    <row r="66" spans="1:18" s="15" customFormat="1" ht="18" customHeight="1" thickBot="1" thickTop="1">
      <c r="A66" s="37">
        <f t="shared" si="20"/>
        <v>50</v>
      </c>
      <c r="B66" s="17" t="s">
        <v>53</v>
      </c>
      <c r="C66" s="78" t="s">
        <v>12</v>
      </c>
      <c r="D66" s="16"/>
      <c r="E66" s="66">
        <v>0</v>
      </c>
      <c r="F66" s="67">
        <f t="shared" si="21"/>
        <v>0</v>
      </c>
      <c r="G66" s="68">
        <f t="shared" si="22"/>
        <v>0</v>
      </c>
      <c r="H66" s="67">
        <f t="shared" si="23"/>
        <v>0</v>
      </c>
      <c r="I66" s="68">
        <f t="shared" si="24"/>
        <v>0</v>
      </c>
      <c r="J66" s="67">
        <f t="shared" si="25"/>
        <v>0</v>
      </c>
      <c r="K66" s="68">
        <f t="shared" si="26"/>
        <v>0</v>
      </c>
      <c r="L66" s="67">
        <f t="shared" si="27"/>
        <v>0</v>
      </c>
      <c r="M66" s="68">
        <f t="shared" si="28"/>
        <v>0</v>
      </c>
      <c r="N66" s="67">
        <f t="shared" si="29"/>
        <v>0</v>
      </c>
      <c r="O66" s="68">
        <f t="shared" si="28"/>
        <v>0</v>
      </c>
      <c r="P66" s="84">
        <f t="shared" si="19"/>
        <v>0</v>
      </c>
      <c r="R66"/>
    </row>
    <row r="67" spans="1:18" s="15" customFormat="1" ht="18" customHeight="1" thickBot="1" thickTop="1">
      <c r="A67" s="37">
        <f t="shared" si="20"/>
        <v>51</v>
      </c>
      <c r="B67" s="17" t="s">
        <v>53</v>
      </c>
      <c r="C67" s="78" t="s">
        <v>13</v>
      </c>
      <c r="D67" s="16"/>
      <c r="E67" s="66">
        <v>0</v>
      </c>
      <c r="F67" s="67">
        <f t="shared" si="21"/>
        <v>0</v>
      </c>
      <c r="G67" s="68">
        <f t="shared" si="22"/>
        <v>0</v>
      </c>
      <c r="H67" s="67">
        <f t="shared" si="23"/>
        <v>0</v>
      </c>
      <c r="I67" s="68">
        <f t="shared" si="24"/>
        <v>0</v>
      </c>
      <c r="J67" s="67">
        <f t="shared" si="25"/>
        <v>0</v>
      </c>
      <c r="K67" s="68">
        <f t="shared" si="26"/>
        <v>0</v>
      </c>
      <c r="L67" s="67">
        <f t="shared" si="27"/>
        <v>0</v>
      </c>
      <c r="M67" s="68">
        <f t="shared" si="28"/>
        <v>0</v>
      </c>
      <c r="N67" s="67">
        <f t="shared" si="29"/>
        <v>0</v>
      </c>
      <c r="O67" s="68">
        <f t="shared" si="28"/>
        <v>0</v>
      </c>
      <c r="P67" s="84">
        <f t="shared" si="19"/>
        <v>0</v>
      </c>
      <c r="R67"/>
    </row>
    <row r="68" spans="1:18" s="15" customFormat="1" ht="18" customHeight="1" thickBot="1" thickTop="1">
      <c r="A68" s="37">
        <f t="shared" si="20"/>
        <v>52</v>
      </c>
      <c r="B68" s="17" t="s">
        <v>53</v>
      </c>
      <c r="C68" s="78" t="s">
        <v>17</v>
      </c>
      <c r="D68" s="16"/>
      <c r="E68" s="66">
        <v>0</v>
      </c>
      <c r="F68" s="67">
        <f t="shared" si="21"/>
        <v>0</v>
      </c>
      <c r="G68" s="68">
        <f t="shared" si="22"/>
        <v>0</v>
      </c>
      <c r="H68" s="67">
        <f t="shared" si="23"/>
        <v>0</v>
      </c>
      <c r="I68" s="68">
        <f t="shared" si="24"/>
        <v>0</v>
      </c>
      <c r="J68" s="67">
        <f t="shared" si="25"/>
        <v>0</v>
      </c>
      <c r="K68" s="68">
        <f t="shared" si="26"/>
        <v>0</v>
      </c>
      <c r="L68" s="67">
        <f t="shared" si="27"/>
        <v>0</v>
      </c>
      <c r="M68" s="68">
        <f t="shared" si="28"/>
        <v>0</v>
      </c>
      <c r="N68" s="67">
        <f t="shared" si="29"/>
        <v>0</v>
      </c>
      <c r="O68" s="68">
        <f t="shared" si="28"/>
        <v>0</v>
      </c>
      <c r="P68" s="84">
        <f t="shared" si="19"/>
        <v>0</v>
      </c>
      <c r="R68"/>
    </row>
    <row r="69" spans="1:18" s="15" customFormat="1" ht="18" customHeight="1" thickBot="1" thickTop="1">
      <c r="A69" s="37">
        <f t="shared" si="20"/>
        <v>53</v>
      </c>
      <c r="B69" s="17" t="s">
        <v>53</v>
      </c>
      <c r="C69" s="78" t="s">
        <v>24</v>
      </c>
      <c r="D69" s="16"/>
      <c r="E69" s="66">
        <v>0</v>
      </c>
      <c r="F69" s="67">
        <f t="shared" si="21"/>
        <v>0</v>
      </c>
      <c r="G69" s="68">
        <f t="shared" si="22"/>
        <v>0</v>
      </c>
      <c r="H69" s="67">
        <f t="shared" si="23"/>
        <v>0</v>
      </c>
      <c r="I69" s="68">
        <f t="shared" si="24"/>
        <v>0</v>
      </c>
      <c r="J69" s="67">
        <f t="shared" si="25"/>
        <v>0</v>
      </c>
      <c r="K69" s="68">
        <f t="shared" si="26"/>
        <v>0</v>
      </c>
      <c r="L69" s="67">
        <f t="shared" si="27"/>
        <v>0</v>
      </c>
      <c r="M69" s="68">
        <f t="shared" si="28"/>
        <v>0</v>
      </c>
      <c r="N69" s="67">
        <f t="shared" si="29"/>
        <v>0</v>
      </c>
      <c r="O69" s="68">
        <f t="shared" si="28"/>
        <v>0</v>
      </c>
      <c r="P69" s="84">
        <f t="shared" si="19"/>
        <v>0</v>
      </c>
      <c r="R69"/>
    </row>
    <row r="70" spans="1:18" s="15" customFormat="1" ht="18" customHeight="1" thickBot="1" thickTop="1">
      <c r="A70" s="37">
        <f t="shared" si="20"/>
        <v>54</v>
      </c>
      <c r="B70" s="17" t="s">
        <v>0</v>
      </c>
      <c r="C70" s="80" t="s">
        <v>35</v>
      </c>
      <c r="D70" s="16"/>
      <c r="E70" s="66">
        <v>0</v>
      </c>
      <c r="F70" s="67">
        <f t="shared" si="21"/>
        <v>0</v>
      </c>
      <c r="G70" s="68">
        <f t="shared" si="22"/>
        <v>0</v>
      </c>
      <c r="H70" s="67">
        <f t="shared" si="23"/>
        <v>0</v>
      </c>
      <c r="I70" s="68">
        <f t="shared" si="24"/>
        <v>0</v>
      </c>
      <c r="J70" s="67">
        <f t="shared" si="25"/>
        <v>0</v>
      </c>
      <c r="K70" s="68">
        <f t="shared" si="26"/>
        <v>0</v>
      </c>
      <c r="L70" s="67">
        <f t="shared" si="27"/>
        <v>0</v>
      </c>
      <c r="M70" s="68">
        <f t="shared" si="28"/>
        <v>0</v>
      </c>
      <c r="N70" s="67">
        <f t="shared" si="29"/>
        <v>0</v>
      </c>
      <c r="O70" s="68">
        <f t="shared" si="28"/>
        <v>0</v>
      </c>
      <c r="P70" s="84">
        <f t="shared" si="28"/>
        <v>0</v>
      </c>
      <c r="R70"/>
    </row>
    <row r="71" spans="1:18" s="15" customFormat="1" ht="18" customHeight="1" thickBot="1" thickTop="1">
      <c r="A71" s="37">
        <f>+A70+1</f>
        <v>55</v>
      </c>
      <c r="B71" s="17" t="s">
        <v>1</v>
      </c>
      <c r="C71" s="80" t="s">
        <v>35</v>
      </c>
      <c r="D71" s="16"/>
      <c r="E71" s="66">
        <v>0</v>
      </c>
      <c r="F71" s="67">
        <f t="shared" si="21"/>
        <v>0</v>
      </c>
      <c r="G71" s="68">
        <f t="shared" si="22"/>
        <v>0</v>
      </c>
      <c r="H71" s="67">
        <f t="shared" si="23"/>
        <v>0</v>
      </c>
      <c r="I71" s="68">
        <f t="shared" si="24"/>
        <v>0</v>
      </c>
      <c r="J71" s="67">
        <f t="shared" si="25"/>
        <v>0</v>
      </c>
      <c r="K71" s="68">
        <f t="shared" si="26"/>
        <v>0</v>
      </c>
      <c r="L71" s="67">
        <f t="shared" si="27"/>
        <v>0</v>
      </c>
      <c r="M71" s="68">
        <f t="shared" si="28"/>
        <v>0</v>
      </c>
      <c r="N71" s="67">
        <f t="shared" si="29"/>
        <v>0</v>
      </c>
      <c r="O71" s="68">
        <f t="shared" si="28"/>
        <v>0</v>
      </c>
      <c r="P71" s="84">
        <f t="shared" si="28"/>
        <v>0</v>
      </c>
      <c r="R71"/>
    </row>
    <row r="72" spans="1:18" s="15" customFormat="1" ht="18" customHeight="1" thickBot="1" thickTop="1">
      <c r="A72" s="37">
        <f t="shared" si="20"/>
        <v>56</v>
      </c>
      <c r="B72" s="17" t="s">
        <v>2</v>
      </c>
      <c r="C72" s="80" t="s">
        <v>35</v>
      </c>
      <c r="D72" s="16"/>
      <c r="E72" s="66">
        <v>0</v>
      </c>
      <c r="F72" s="67">
        <f t="shared" si="21"/>
        <v>0</v>
      </c>
      <c r="G72" s="68">
        <f t="shared" si="22"/>
        <v>0</v>
      </c>
      <c r="H72" s="67">
        <f t="shared" si="23"/>
        <v>0</v>
      </c>
      <c r="I72" s="68">
        <f t="shared" si="24"/>
        <v>0</v>
      </c>
      <c r="J72" s="67">
        <f t="shared" si="25"/>
        <v>0</v>
      </c>
      <c r="K72" s="68">
        <f t="shared" si="26"/>
        <v>0</v>
      </c>
      <c r="L72" s="67">
        <f t="shared" si="27"/>
        <v>0</v>
      </c>
      <c r="M72" s="68">
        <f t="shared" si="28"/>
        <v>0</v>
      </c>
      <c r="N72" s="67">
        <f t="shared" si="29"/>
        <v>0</v>
      </c>
      <c r="O72" s="68">
        <f t="shared" si="28"/>
        <v>0</v>
      </c>
      <c r="P72" s="84">
        <f t="shared" si="28"/>
        <v>0</v>
      </c>
      <c r="R72"/>
    </row>
    <row r="73" spans="1:18" s="15" customFormat="1" ht="18" customHeight="1" thickBot="1" thickTop="1">
      <c r="A73" s="37">
        <f t="shared" si="20"/>
        <v>57</v>
      </c>
      <c r="B73" s="17" t="s">
        <v>3</v>
      </c>
      <c r="C73" s="80" t="s">
        <v>35</v>
      </c>
      <c r="D73" s="16"/>
      <c r="E73" s="66">
        <v>0</v>
      </c>
      <c r="F73" s="67">
        <f t="shared" si="21"/>
        <v>0</v>
      </c>
      <c r="G73" s="68">
        <f t="shared" si="22"/>
        <v>0</v>
      </c>
      <c r="H73" s="67">
        <f t="shared" si="23"/>
        <v>0</v>
      </c>
      <c r="I73" s="68">
        <f t="shared" si="24"/>
        <v>0</v>
      </c>
      <c r="J73" s="67">
        <f t="shared" si="25"/>
        <v>0</v>
      </c>
      <c r="K73" s="68">
        <f t="shared" si="26"/>
        <v>0</v>
      </c>
      <c r="L73" s="67">
        <f t="shared" si="27"/>
        <v>0</v>
      </c>
      <c r="M73" s="68">
        <f t="shared" si="28"/>
        <v>0</v>
      </c>
      <c r="N73" s="67">
        <f t="shared" si="29"/>
        <v>0</v>
      </c>
      <c r="O73" s="68">
        <f t="shared" si="28"/>
        <v>0</v>
      </c>
      <c r="P73" s="84">
        <f t="shared" si="28"/>
        <v>0</v>
      </c>
      <c r="R73"/>
    </row>
    <row r="74" spans="1:18" s="15" customFormat="1" ht="18" customHeight="1" thickBot="1" thickTop="1">
      <c r="A74" s="37">
        <f t="shared" si="20"/>
        <v>58</v>
      </c>
      <c r="B74" s="17" t="s">
        <v>101</v>
      </c>
      <c r="C74" s="78" t="s">
        <v>17</v>
      </c>
      <c r="D74" s="16"/>
      <c r="E74" s="66">
        <v>0</v>
      </c>
      <c r="F74" s="67">
        <f t="shared" si="21"/>
        <v>0</v>
      </c>
      <c r="G74" s="68">
        <f t="shared" si="22"/>
        <v>0</v>
      </c>
      <c r="H74" s="67">
        <f t="shared" si="23"/>
        <v>0</v>
      </c>
      <c r="I74" s="68">
        <f t="shared" si="24"/>
        <v>0</v>
      </c>
      <c r="J74" s="67">
        <f t="shared" si="25"/>
        <v>0</v>
      </c>
      <c r="K74" s="68">
        <f t="shared" si="26"/>
        <v>0</v>
      </c>
      <c r="L74" s="67">
        <f t="shared" si="27"/>
        <v>0</v>
      </c>
      <c r="M74" s="68">
        <f>+L74*(1+$C$5)</f>
        <v>0</v>
      </c>
      <c r="N74" s="67">
        <f t="shared" si="29"/>
        <v>0</v>
      </c>
      <c r="O74" s="68">
        <f>+N74*(1+$C$5)</f>
        <v>0</v>
      </c>
      <c r="P74" s="84">
        <f t="shared" si="28"/>
        <v>0</v>
      </c>
      <c r="R74"/>
    </row>
    <row r="75" spans="1:18" s="15" customFormat="1" ht="18" customHeight="1" thickBot="1" thickTop="1">
      <c r="A75" s="37">
        <f t="shared" si="20"/>
        <v>59</v>
      </c>
      <c r="B75" s="17" t="s">
        <v>101</v>
      </c>
      <c r="C75" s="78" t="s">
        <v>24</v>
      </c>
      <c r="D75" s="16"/>
      <c r="E75" s="66">
        <v>0</v>
      </c>
      <c r="F75" s="67">
        <f t="shared" si="21"/>
        <v>0</v>
      </c>
      <c r="G75" s="68">
        <f t="shared" si="22"/>
        <v>0</v>
      </c>
      <c r="H75" s="67">
        <f t="shared" si="23"/>
        <v>0</v>
      </c>
      <c r="I75" s="68">
        <f t="shared" si="24"/>
        <v>0</v>
      </c>
      <c r="J75" s="67">
        <f t="shared" si="25"/>
        <v>0</v>
      </c>
      <c r="K75" s="68">
        <f t="shared" si="26"/>
        <v>0</v>
      </c>
      <c r="L75" s="67">
        <f t="shared" si="27"/>
        <v>0</v>
      </c>
      <c r="M75" s="68">
        <f>+L75*(1+$C$5)</f>
        <v>0</v>
      </c>
      <c r="N75" s="67">
        <f t="shared" si="29"/>
        <v>0</v>
      </c>
      <c r="O75" s="68">
        <f>+N75*(1+$C$5)</f>
        <v>0</v>
      </c>
      <c r="P75" s="84">
        <f t="shared" si="28"/>
        <v>0</v>
      </c>
      <c r="R75"/>
    </row>
    <row r="76" spans="1:18" s="15" customFormat="1" ht="18" customHeight="1" thickBot="1" thickTop="1">
      <c r="A76" s="37">
        <f t="shared" si="20"/>
        <v>60</v>
      </c>
      <c r="B76" s="17" t="s">
        <v>101</v>
      </c>
      <c r="C76" s="78" t="s">
        <v>25</v>
      </c>
      <c r="D76" s="16"/>
      <c r="E76" s="66">
        <v>0</v>
      </c>
      <c r="F76" s="67">
        <f t="shared" si="21"/>
        <v>0</v>
      </c>
      <c r="G76" s="68">
        <f t="shared" si="22"/>
        <v>0</v>
      </c>
      <c r="H76" s="67">
        <f t="shared" si="23"/>
        <v>0</v>
      </c>
      <c r="I76" s="68">
        <f t="shared" si="24"/>
        <v>0</v>
      </c>
      <c r="J76" s="67">
        <f t="shared" si="25"/>
        <v>0</v>
      </c>
      <c r="K76" s="68">
        <f t="shared" si="26"/>
        <v>0</v>
      </c>
      <c r="L76" s="67">
        <f t="shared" si="27"/>
        <v>0</v>
      </c>
      <c r="M76" s="68">
        <f>+L76*(1+$C$5)</f>
        <v>0</v>
      </c>
      <c r="N76" s="67">
        <f t="shared" si="29"/>
        <v>0</v>
      </c>
      <c r="O76" s="68">
        <f>+N76*(1+$C$5)</f>
        <v>0</v>
      </c>
      <c r="P76" s="84">
        <f t="shared" si="28"/>
        <v>0</v>
      </c>
      <c r="R76"/>
    </row>
    <row r="77" spans="1:18" s="15" customFormat="1" ht="18" customHeight="1" thickBot="1" thickTop="1">
      <c r="A77" s="37">
        <f t="shared" si="20"/>
        <v>61</v>
      </c>
      <c r="B77" s="17" t="s">
        <v>4</v>
      </c>
      <c r="C77" s="80" t="s">
        <v>35</v>
      </c>
      <c r="D77" s="16"/>
      <c r="E77" s="66">
        <v>0</v>
      </c>
      <c r="F77" s="67">
        <f t="shared" si="21"/>
        <v>0</v>
      </c>
      <c r="G77" s="68">
        <f t="shared" si="22"/>
        <v>0</v>
      </c>
      <c r="H77" s="67">
        <f t="shared" si="23"/>
        <v>0</v>
      </c>
      <c r="I77" s="68">
        <f t="shared" si="24"/>
        <v>0</v>
      </c>
      <c r="J77" s="67">
        <f t="shared" si="25"/>
        <v>0</v>
      </c>
      <c r="K77" s="68">
        <f t="shared" si="26"/>
        <v>0</v>
      </c>
      <c r="L77" s="67">
        <f t="shared" si="27"/>
        <v>0</v>
      </c>
      <c r="M77" s="68">
        <f t="shared" si="28"/>
        <v>0</v>
      </c>
      <c r="N77" s="67">
        <f t="shared" si="29"/>
        <v>0</v>
      </c>
      <c r="O77" s="68">
        <f t="shared" si="28"/>
        <v>0</v>
      </c>
      <c r="P77" s="84">
        <f t="shared" si="28"/>
        <v>0</v>
      </c>
      <c r="R77"/>
    </row>
    <row r="78" spans="1:18" s="15" customFormat="1" ht="18" customHeight="1" thickBot="1" thickTop="1">
      <c r="A78" s="37">
        <f t="shared" si="20"/>
        <v>62</v>
      </c>
      <c r="B78" s="17" t="s">
        <v>16</v>
      </c>
      <c r="C78" s="78" t="s">
        <v>11</v>
      </c>
      <c r="D78" s="16"/>
      <c r="E78" s="66">
        <v>0</v>
      </c>
      <c r="F78" s="67">
        <f t="shared" si="21"/>
        <v>0</v>
      </c>
      <c r="G78" s="68">
        <f t="shared" si="22"/>
        <v>0</v>
      </c>
      <c r="H78" s="67">
        <f t="shared" si="23"/>
        <v>0</v>
      </c>
      <c r="I78" s="68">
        <f t="shared" si="24"/>
        <v>0</v>
      </c>
      <c r="J78" s="67">
        <f t="shared" si="25"/>
        <v>0</v>
      </c>
      <c r="K78" s="68">
        <f t="shared" si="26"/>
        <v>0</v>
      </c>
      <c r="L78" s="67">
        <f t="shared" si="27"/>
        <v>0</v>
      </c>
      <c r="M78" s="68">
        <f t="shared" si="28"/>
        <v>0</v>
      </c>
      <c r="N78" s="67">
        <f t="shared" si="29"/>
        <v>0</v>
      </c>
      <c r="O78" s="68">
        <f t="shared" si="28"/>
        <v>0</v>
      </c>
      <c r="P78" s="84">
        <f t="shared" si="28"/>
        <v>0</v>
      </c>
      <c r="R78"/>
    </row>
    <row r="79" spans="1:18" s="15" customFormat="1" ht="18" customHeight="1" thickBot="1" thickTop="1">
      <c r="A79" s="37">
        <f t="shared" si="20"/>
        <v>63</v>
      </c>
      <c r="B79" s="17" t="s">
        <v>16</v>
      </c>
      <c r="C79" s="78" t="s">
        <v>12</v>
      </c>
      <c r="D79" s="16"/>
      <c r="E79" s="66">
        <v>0</v>
      </c>
      <c r="F79" s="67">
        <f t="shared" si="21"/>
        <v>0</v>
      </c>
      <c r="G79" s="68">
        <f t="shared" si="22"/>
        <v>0</v>
      </c>
      <c r="H79" s="67">
        <f t="shared" si="23"/>
        <v>0</v>
      </c>
      <c r="I79" s="68">
        <f t="shared" si="24"/>
        <v>0</v>
      </c>
      <c r="J79" s="67">
        <f t="shared" si="25"/>
        <v>0</v>
      </c>
      <c r="K79" s="68">
        <f t="shared" si="26"/>
        <v>0</v>
      </c>
      <c r="L79" s="67">
        <f t="shared" si="27"/>
        <v>0</v>
      </c>
      <c r="M79" s="68">
        <f t="shared" si="28"/>
        <v>0</v>
      </c>
      <c r="N79" s="67">
        <f t="shared" si="29"/>
        <v>0</v>
      </c>
      <c r="O79" s="68">
        <f t="shared" si="28"/>
        <v>0</v>
      </c>
      <c r="P79" s="84">
        <f t="shared" si="28"/>
        <v>0</v>
      </c>
      <c r="R79"/>
    </row>
    <row r="80" spans="1:18" s="15" customFormat="1" ht="18" customHeight="1" thickBot="1" thickTop="1">
      <c r="A80" s="37">
        <f t="shared" si="20"/>
        <v>64</v>
      </c>
      <c r="B80" s="17" t="s">
        <v>16</v>
      </c>
      <c r="C80" s="78" t="s">
        <v>13</v>
      </c>
      <c r="D80" s="16"/>
      <c r="E80" s="66">
        <v>0</v>
      </c>
      <c r="F80" s="67">
        <f t="shared" si="21"/>
        <v>0</v>
      </c>
      <c r="G80" s="68">
        <f t="shared" si="22"/>
        <v>0</v>
      </c>
      <c r="H80" s="67">
        <f t="shared" si="23"/>
        <v>0</v>
      </c>
      <c r="I80" s="68">
        <f t="shared" si="24"/>
        <v>0</v>
      </c>
      <c r="J80" s="67">
        <f t="shared" si="25"/>
        <v>0</v>
      </c>
      <c r="K80" s="68">
        <f t="shared" si="26"/>
        <v>0</v>
      </c>
      <c r="L80" s="67">
        <f t="shared" si="27"/>
        <v>0</v>
      </c>
      <c r="M80" s="68">
        <f t="shared" si="28"/>
        <v>0</v>
      </c>
      <c r="N80" s="67">
        <f t="shared" si="29"/>
        <v>0</v>
      </c>
      <c r="O80" s="68">
        <f t="shared" si="28"/>
        <v>0</v>
      </c>
      <c r="P80" s="84">
        <f t="shared" si="28"/>
        <v>0</v>
      </c>
      <c r="R80"/>
    </row>
    <row r="81" spans="1:18" s="15" customFormat="1" ht="18" customHeight="1" thickBot="1" thickTop="1">
      <c r="A81" s="37">
        <f t="shared" si="20"/>
        <v>65</v>
      </c>
      <c r="B81" s="17" t="s">
        <v>16</v>
      </c>
      <c r="C81" s="78" t="s">
        <v>17</v>
      </c>
      <c r="D81" s="16"/>
      <c r="E81" s="66">
        <v>0</v>
      </c>
      <c r="F81" s="67">
        <f t="shared" si="21"/>
        <v>0</v>
      </c>
      <c r="G81" s="68">
        <f t="shared" si="22"/>
        <v>0</v>
      </c>
      <c r="H81" s="67">
        <f t="shared" si="23"/>
        <v>0</v>
      </c>
      <c r="I81" s="68">
        <f t="shared" si="24"/>
        <v>0</v>
      </c>
      <c r="J81" s="67">
        <f t="shared" si="25"/>
        <v>0</v>
      </c>
      <c r="K81" s="68">
        <f t="shared" si="26"/>
        <v>0</v>
      </c>
      <c r="L81" s="67">
        <f t="shared" si="27"/>
        <v>0</v>
      </c>
      <c r="M81" s="68">
        <f t="shared" si="28"/>
        <v>0</v>
      </c>
      <c r="N81" s="67">
        <f t="shared" si="29"/>
        <v>0</v>
      </c>
      <c r="O81" s="68">
        <f t="shared" si="28"/>
        <v>0</v>
      </c>
      <c r="P81" s="84">
        <f t="shared" si="28"/>
        <v>0</v>
      </c>
      <c r="R81"/>
    </row>
    <row r="82" spans="1:18" s="15" customFormat="1" ht="18" customHeight="1" thickBot="1" thickTop="1">
      <c r="A82" s="37">
        <f t="shared" si="20"/>
        <v>66</v>
      </c>
      <c r="B82" s="17" t="s">
        <v>44</v>
      </c>
      <c r="C82" s="80" t="s">
        <v>35</v>
      </c>
      <c r="D82" s="16"/>
      <c r="E82" s="66">
        <v>0</v>
      </c>
      <c r="F82" s="67">
        <f t="shared" si="21"/>
        <v>0</v>
      </c>
      <c r="G82" s="68">
        <f t="shared" si="22"/>
        <v>0</v>
      </c>
      <c r="H82" s="67">
        <f t="shared" si="23"/>
        <v>0</v>
      </c>
      <c r="I82" s="68">
        <f t="shared" si="24"/>
        <v>0</v>
      </c>
      <c r="J82" s="67">
        <f t="shared" si="25"/>
        <v>0</v>
      </c>
      <c r="K82" s="68">
        <f t="shared" si="26"/>
        <v>0</v>
      </c>
      <c r="L82" s="67">
        <f t="shared" si="27"/>
        <v>0</v>
      </c>
      <c r="M82" s="68">
        <f t="shared" si="28"/>
        <v>0</v>
      </c>
      <c r="N82" s="67">
        <f t="shared" si="29"/>
        <v>0</v>
      </c>
      <c r="O82" s="68">
        <f t="shared" si="28"/>
        <v>0</v>
      </c>
      <c r="P82" s="84">
        <f t="shared" si="28"/>
        <v>0</v>
      </c>
      <c r="R82"/>
    </row>
    <row r="83" spans="1:18" s="15" customFormat="1" ht="18" customHeight="1" thickBot="1" thickTop="1">
      <c r="A83" s="37">
        <f t="shared" si="20"/>
        <v>67</v>
      </c>
      <c r="B83" s="17" t="s">
        <v>58</v>
      </c>
      <c r="C83" s="78" t="s">
        <v>24</v>
      </c>
      <c r="D83" s="16"/>
      <c r="E83" s="66">
        <v>0</v>
      </c>
      <c r="F83" s="67">
        <f t="shared" si="21"/>
        <v>0</v>
      </c>
      <c r="G83" s="68">
        <f t="shared" si="22"/>
        <v>0</v>
      </c>
      <c r="H83" s="67">
        <f t="shared" si="23"/>
        <v>0</v>
      </c>
      <c r="I83" s="68">
        <f t="shared" si="24"/>
        <v>0</v>
      </c>
      <c r="J83" s="67">
        <f t="shared" si="25"/>
        <v>0</v>
      </c>
      <c r="K83" s="68">
        <f t="shared" si="26"/>
        <v>0</v>
      </c>
      <c r="L83" s="67">
        <f t="shared" si="27"/>
        <v>0</v>
      </c>
      <c r="M83" s="68">
        <f t="shared" si="28"/>
        <v>0</v>
      </c>
      <c r="N83" s="67">
        <f t="shared" si="29"/>
        <v>0</v>
      </c>
      <c r="O83" s="68">
        <f t="shared" si="28"/>
        <v>0</v>
      </c>
      <c r="P83" s="84">
        <f t="shared" si="28"/>
        <v>0</v>
      </c>
      <c r="R83"/>
    </row>
    <row r="84" spans="1:18" s="15" customFormat="1" ht="18" customHeight="1" thickBot="1" thickTop="1">
      <c r="A84" s="37">
        <f t="shared" si="20"/>
        <v>68</v>
      </c>
      <c r="B84" s="17" t="s">
        <v>58</v>
      </c>
      <c r="C84" s="78" t="s">
        <v>26</v>
      </c>
      <c r="D84" s="16"/>
      <c r="E84" s="66">
        <v>0</v>
      </c>
      <c r="F84" s="67">
        <f t="shared" si="21"/>
        <v>0</v>
      </c>
      <c r="G84" s="68">
        <f t="shared" si="22"/>
        <v>0</v>
      </c>
      <c r="H84" s="67">
        <f t="shared" si="23"/>
        <v>0</v>
      </c>
      <c r="I84" s="68">
        <f t="shared" si="24"/>
        <v>0</v>
      </c>
      <c r="J84" s="67">
        <f t="shared" si="25"/>
        <v>0</v>
      </c>
      <c r="K84" s="68">
        <f t="shared" si="26"/>
        <v>0</v>
      </c>
      <c r="L84" s="67">
        <f t="shared" si="27"/>
        <v>0</v>
      </c>
      <c r="M84" s="68">
        <f t="shared" si="28"/>
        <v>0</v>
      </c>
      <c r="N84" s="67">
        <f t="shared" si="29"/>
        <v>0</v>
      </c>
      <c r="O84" s="68">
        <f t="shared" si="28"/>
        <v>0</v>
      </c>
      <c r="P84" s="84">
        <f t="shared" si="28"/>
        <v>0</v>
      </c>
      <c r="R84"/>
    </row>
    <row r="85" spans="1:18" s="15" customFormat="1" ht="18" customHeight="1" thickBot="1" thickTop="1">
      <c r="A85" s="37">
        <f t="shared" si="20"/>
        <v>69</v>
      </c>
      <c r="B85" s="17" t="s">
        <v>5</v>
      </c>
      <c r="C85" s="80" t="s">
        <v>35</v>
      </c>
      <c r="D85" s="16"/>
      <c r="E85" s="66">
        <v>0</v>
      </c>
      <c r="F85" s="67">
        <f t="shared" si="21"/>
        <v>0</v>
      </c>
      <c r="G85" s="68">
        <f t="shared" si="22"/>
        <v>0</v>
      </c>
      <c r="H85" s="67">
        <f t="shared" si="23"/>
        <v>0</v>
      </c>
      <c r="I85" s="68">
        <f t="shared" si="24"/>
        <v>0</v>
      </c>
      <c r="J85" s="67">
        <f t="shared" si="25"/>
        <v>0</v>
      </c>
      <c r="K85" s="68">
        <f t="shared" si="26"/>
        <v>0</v>
      </c>
      <c r="L85" s="67">
        <f t="shared" si="27"/>
        <v>0</v>
      </c>
      <c r="M85" s="68">
        <f t="shared" si="28"/>
        <v>0</v>
      </c>
      <c r="N85" s="67">
        <f t="shared" si="29"/>
        <v>0</v>
      </c>
      <c r="O85" s="68">
        <f t="shared" si="28"/>
        <v>0</v>
      </c>
      <c r="P85" s="84">
        <f t="shared" si="28"/>
        <v>0</v>
      </c>
      <c r="R85"/>
    </row>
    <row r="86" spans="1:18" s="15" customFormat="1" ht="18" customHeight="1" thickBot="1" thickTop="1">
      <c r="A86" s="37">
        <f t="shared" si="20"/>
        <v>70</v>
      </c>
      <c r="B86" s="17" t="s">
        <v>6</v>
      </c>
      <c r="C86" s="80" t="s">
        <v>35</v>
      </c>
      <c r="D86" s="16"/>
      <c r="E86" s="66">
        <v>0</v>
      </c>
      <c r="F86" s="67">
        <f t="shared" si="21"/>
        <v>0</v>
      </c>
      <c r="G86" s="68">
        <f t="shared" si="22"/>
        <v>0</v>
      </c>
      <c r="H86" s="67">
        <f t="shared" si="23"/>
        <v>0</v>
      </c>
      <c r="I86" s="68">
        <f t="shared" si="24"/>
        <v>0</v>
      </c>
      <c r="J86" s="67">
        <f t="shared" si="25"/>
        <v>0</v>
      </c>
      <c r="K86" s="68">
        <f t="shared" si="26"/>
        <v>0</v>
      </c>
      <c r="L86" s="67">
        <f t="shared" si="27"/>
        <v>0</v>
      </c>
      <c r="M86" s="68">
        <f t="shared" si="28"/>
        <v>0</v>
      </c>
      <c r="N86" s="67">
        <f t="shared" si="29"/>
        <v>0</v>
      </c>
      <c r="O86" s="68">
        <f t="shared" si="28"/>
        <v>0</v>
      </c>
      <c r="P86" s="84">
        <f t="shared" si="28"/>
        <v>0</v>
      </c>
      <c r="R86"/>
    </row>
    <row r="87" spans="1:18" s="15" customFormat="1" ht="18" customHeight="1" thickBot="1" thickTop="1">
      <c r="A87" s="37">
        <f t="shared" si="20"/>
        <v>71</v>
      </c>
      <c r="B87" s="17" t="s">
        <v>7</v>
      </c>
      <c r="C87" s="80" t="s">
        <v>35</v>
      </c>
      <c r="D87" s="16"/>
      <c r="E87" s="66">
        <v>0</v>
      </c>
      <c r="F87" s="67">
        <f t="shared" si="21"/>
        <v>0</v>
      </c>
      <c r="G87" s="68">
        <f t="shared" si="22"/>
        <v>0</v>
      </c>
      <c r="H87" s="67">
        <f t="shared" si="23"/>
        <v>0</v>
      </c>
      <c r="I87" s="68">
        <f t="shared" si="24"/>
        <v>0</v>
      </c>
      <c r="J87" s="67">
        <f t="shared" si="25"/>
        <v>0</v>
      </c>
      <c r="K87" s="68">
        <f t="shared" si="26"/>
        <v>0</v>
      </c>
      <c r="L87" s="67">
        <f t="shared" si="27"/>
        <v>0</v>
      </c>
      <c r="M87" s="68">
        <f t="shared" si="28"/>
        <v>0</v>
      </c>
      <c r="N87" s="67">
        <f t="shared" si="29"/>
        <v>0</v>
      </c>
      <c r="O87" s="68">
        <f t="shared" si="28"/>
        <v>0</v>
      </c>
      <c r="P87" s="84">
        <f t="shared" si="28"/>
        <v>0</v>
      </c>
      <c r="R87"/>
    </row>
    <row r="88" spans="1:18" s="15" customFormat="1" ht="18" customHeight="1" thickBot="1" thickTop="1">
      <c r="A88" s="38">
        <f>+A87+1</f>
        <v>72</v>
      </c>
      <c r="B88" s="39" t="s">
        <v>8</v>
      </c>
      <c r="C88" s="81" t="s">
        <v>35</v>
      </c>
      <c r="D88" s="40"/>
      <c r="E88" s="69">
        <v>0</v>
      </c>
      <c r="F88" s="70">
        <f t="shared" si="21"/>
        <v>0</v>
      </c>
      <c r="G88" s="71">
        <f t="shared" si="22"/>
        <v>0</v>
      </c>
      <c r="H88" s="70">
        <f t="shared" si="23"/>
        <v>0</v>
      </c>
      <c r="I88" s="71">
        <f t="shared" si="24"/>
        <v>0</v>
      </c>
      <c r="J88" s="70">
        <f t="shared" si="25"/>
        <v>0</v>
      </c>
      <c r="K88" s="71">
        <f t="shared" si="26"/>
        <v>0</v>
      </c>
      <c r="L88" s="70">
        <f t="shared" si="27"/>
        <v>0</v>
      </c>
      <c r="M88" s="71">
        <f t="shared" si="28"/>
        <v>0</v>
      </c>
      <c r="N88" s="70">
        <f t="shared" si="29"/>
        <v>0</v>
      </c>
      <c r="O88" s="71">
        <f t="shared" si="28"/>
        <v>0</v>
      </c>
      <c r="P88" s="84">
        <f t="shared" si="28"/>
        <v>0</v>
      </c>
      <c r="R88"/>
    </row>
    <row r="89" ht="15.75" thickTop="1">
      <c r="A89"/>
    </row>
  </sheetData>
  <sheetProtection password="B5E1" sheet="1" objects="1" scenarios="1"/>
  <protectedRanges>
    <protectedRange sqref="E51:E80 E8:E38" name="Range1"/>
  </protectedRanges>
  <mergeCells count="4">
    <mergeCell ref="M2:P2"/>
    <mergeCell ref="M48:P48"/>
    <mergeCell ref="E5:P5"/>
    <mergeCell ref="E51:P51"/>
  </mergeCells>
  <printOptions/>
  <pageMargins left="0.75" right="0.75" top="1" bottom="1" header="0.5" footer="0.5"/>
  <pageSetup horizontalDpi="600" verticalDpi="600" orientation="landscape" scale="58" r:id="rId1"/>
  <headerFooter alignWithMargins="0">
    <oddHeader>&amp;CSIR # DTFACT-03-R-00005</oddHeader>
    <oddFooter>&amp;L&amp;D&amp;C&amp;P of &amp;N&amp;R&amp;A of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8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9.7109375" style="13" customWidth="1"/>
    <col min="3" max="3" width="9.00390625" style="2" customWidth="1"/>
    <col min="4" max="4" width="2.00390625" style="3" customWidth="1"/>
    <col min="5" max="16" width="13.7109375" style="4" customWidth="1"/>
    <col min="17" max="17" width="12.7109375" style="4" customWidth="1"/>
    <col min="18" max="18" width="12.7109375" style="0" customWidth="1"/>
    <col min="19" max="19" width="12.7109375" style="7" customWidth="1"/>
    <col min="20" max="20" width="12.7109375" style="2" customWidth="1"/>
    <col min="21" max="16384" width="9.140625" style="7" customWidth="1"/>
  </cols>
  <sheetData>
    <row r="1" spans="2:11" ht="16.5" thickBot="1">
      <c r="B1" s="1"/>
      <c r="K1" s="7"/>
    </row>
    <row r="2" spans="2:17" ht="17.25" thickBot="1" thickTop="1">
      <c r="B2" s="1" t="s">
        <v>67</v>
      </c>
      <c r="F2"/>
      <c r="G2"/>
      <c r="H2"/>
      <c r="K2" s="5" t="s">
        <v>60</v>
      </c>
      <c r="L2" s="14"/>
      <c r="M2" s="98">
        <f>+Evaluation_Information!D2</f>
        <v>0</v>
      </c>
      <c r="N2" s="99"/>
      <c r="O2" s="99"/>
      <c r="P2" s="100"/>
      <c r="Q2" s="6"/>
    </row>
    <row r="3" spans="6:17" ht="16.5" thickBot="1" thickTop="1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s="8" customFormat="1" ht="18" customHeight="1" thickBot="1" thickTop="1">
      <c r="A4" s="26"/>
      <c r="B4" s="27"/>
      <c r="C4" s="28"/>
      <c r="D4" s="12"/>
      <c r="E4" s="29"/>
      <c r="F4" s="30"/>
      <c r="G4" s="31"/>
      <c r="H4" s="32"/>
      <c r="I4" s="33"/>
      <c r="J4" s="32"/>
      <c r="K4" s="30"/>
      <c r="L4" s="30"/>
      <c r="M4" s="31"/>
      <c r="N4" s="32"/>
      <c r="O4" s="32"/>
      <c r="P4" s="34"/>
      <c r="Q4"/>
      <c r="R4"/>
      <c r="S4"/>
      <c r="T4"/>
      <c r="U4"/>
      <c r="V4"/>
    </row>
    <row r="5" spans="1:22" s="8" customFormat="1" ht="18" customHeight="1" thickBot="1" thickTop="1">
      <c r="A5" s="35"/>
      <c r="B5" s="24" t="s">
        <v>61</v>
      </c>
      <c r="C5" s="18">
        <f>+Evaluation_Information!D4</f>
        <v>0</v>
      </c>
      <c r="D5" s="10"/>
      <c r="E5" s="101" t="s">
        <v>96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/>
      <c r="R5"/>
      <c r="S5"/>
      <c r="T5"/>
      <c r="U5"/>
      <c r="V5"/>
    </row>
    <row r="6" spans="1:22" ht="31.5" customHeight="1" thickTop="1">
      <c r="A6" s="36"/>
      <c r="B6" s="25" t="s">
        <v>9</v>
      </c>
      <c r="C6" s="9" t="s">
        <v>10</v>
      </c>
      <c r="D6" s="10"/>
      <c r="E6" s="11" t="s">
        <v>18</v>
      </c>
      <c r="F6" s="19" t="s">
        <v>20</v>
      </c>
      <c r="G6" s="19" t="s">
        <v>21</v>
      </c>
      <c r="H6" s="19" t="s">
        <v>22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40</v>
      </c>
      <c r="N6" s="19" t="s">
        <v>41</v>
      </c>
      <c r="O6" s="19" t="s">
        <v>42</v>
      </c>
      <c r="P6" s="83" t="s">
        <v>72</v>
      </c>
      <c r="Q6"/>
      <c r="S6"/>
      <c r="T6"/>
      <c r="U6"/>
      <c r="V6"/>
    </row>
    <row r="7" spans="1:20" ht="27.75" customHeight="1" thickBot="1">
      <c r="A7" s="36"/>
      <c r="B7" s="25"/>
      <c r="C7" s="9"/>
      <c r="D7" s="10"/>
      <c r="E7" s="22" t="s">
        <v>43</v>
      </c>
      <c r="F7" s="20" t="s">
        <v>99</v>
      </c>
      <c r="G7" s="21" t="s">
        <v>99</v>
      </c>
      <c r="H7" s="20" t="s">
        <v>99</v>
      </c>
      <c r="I7" s="21" t="s">
        <v>99</v>
      </c>
      <c r="J7" s="20" t="s">
        <v>99</v>
      </c>
      <c r="K7" s="21" t="s">
        <v>99</v>
      </c>
      <c r="L7" s="20" t="s">
        <v>99</v>
      </c>
      <c r="M7" s="21" t="s">
        <v>99</v>
      </c>
      <c r="N7" s="20" t="s">
        <v>99</v>
      </c>
      <c r="O7" s="21" t="s">
        <v>99</v>
      </c>
      <c r="P7" s="85" t="s">
        <v>99</v>
      </c>
      <c r="Q7" s="7"/>
      <c r="T7" s="7"/>
    </row>
    <row r="8" spans="1:18" s="15" customFormat="1" ht="18" customHeight="1" thickBot="1" thickTop="1">
      <c r="A8" s="41">
        <v>1</v>
      </c>
      <c r="B8" s="42" t="s">
        <v>68</v>
      </c>
      <c r="C8" s="72" t="s">
        <v>23</v>
      </c>
      <c r="D8" s="75"/>
      <c r="E8" s="63">
        <v>0</v>
      </c>
      <c r="F8" s="64">
        <f aca="true" t="shared" si="0" ref="F8:F44">E8*(1+$C$5)</f>
        <v>0</v>
      </c>
      <c r="G8" s="65">
        <f aca="true" t="shared" si="1" ref="G8:G44">+F8*(1+$C$5)</f>
        <v>0</v>
      </c>
      <c r="H8" s="64">
        <f aca="true" t="shared" si="2" ref="H8:H44">G8*(1+$C$5)</f>
        <v>0</v>
      </c>
      <c r="I8" s="65">
        <f aca="true" t="shared" si="3" ref="I8:I44">+H8*(1+$C$5)</f>
        <v>0</v>
      </c>
      <c r="J8" s="64">
        <f aca="true" t="shared" si="4" ref="J8:J44">I8*(1+$C$5)</f>
        <v>0</v>
      </c>
      <c r="K8" s="65">
        <f aca="true" t="shared" si="5" ref="K8:K44">+J8*(1+$C$5)</f>
        <v>0</v>
      </c>
      <c r="L8" s="64">
        <f aca="true" t="shared" si="6" ref="L8:L44">K8*(1+$C$5)</f>
        <v>0</v>
      </c>
      <c r="M8" s="65">
        <f aca="true" t="shared" si="7" ref="M8:M44">+L8*(1+$C$5)</f>
        <v>0</v>
      </c>
      <c r="N8" s="64">
        <f aca="true" t="shared" si="8" ref="N8:N44">M8*(1+$C$5)</f>
        <v>0</v>
      </c>
      <c r="O8" s="65">
        <f aca="true" t="shared" si="9" ref="O8:P44">+N8*(1+$C$5)</f>
        <v>0</v>
      </c>
      <c r="P8" s="84">
        <f>+O8*(1+$C$5)</f>
        <v>0</v>
      </c>
      <c r="R8"/>
    </row>
    <row r="9" spans="1:18" s="15" customFormat="1" ht="18" customHeight="1" thickBot="1" thickTop="1">
      <c r="A9" s="37">
        <f aca="true" t="shared" si="10" ref="A9:A40">1+A8</f>
        <v>2</v>
      </c>
      <c r="B9" s="17" t="s">
        <v>68</v>
      </c>
      <c r="C9" s="73" t="s">
        <v>11</v>
      </c>
      <c r="D9" s="76"/>
      <c r="E9" s="66">
        <v>0</v>
      </c>
      <c r="F9" s="67">
        <f t="shared" si="0"/>
        <v>0</v>
      </c>
      <c r="G9" s="68">
        <f t="shared" si="1"/>
        <v>0</v>
      </c>
      <c r="H9" s="67">
        <f t="shared" si="2"/>
        <v>0</v>
      </c>
      <c r="I9" s="68">
        <f t="shared" si="3"/>
        <v>0</v>
      </c>
      <c r="J9" s="67">
        <f t="shared" si="4"/>
        <v>0</v>
      </c>
      <c r="K9" s="68">
        <f t="shared" si="5"/>
        <v>0</v>
      </c>
      <c r="L9" s="67">
        <f t="shared" si="6"/>
        <v>0</v>
      </c>
      <c r="M9" s="68">
        <f t="shared" si="7"/>
        <v>0</v>
      </c>
      <c r="N9" s="67">
        <f t="shared" si="8"/>
        <v>0</v>
      </c>
      <c r="O9" s="68">
        <f t="shared" si="9"/>
        <v>0</v>
      </c>
      <c r="P9" s="84">
        <f t="shared" si="9"/>
        <v>0</v>
      </c>
      <c r="R9"/>
    </row>
    <row r="10" spans="1:18" s="15" customFormat="1" ht="18" customHeight="1" thickBot="1" thickTop="1">
      <c r="A10" s="37">
        <f t="shared" si="10"/>
        <v>3</v>
      </c>
      <c r="B10" s="17" t="s">
        <v>28</v>
      </c>
      <c r="C10" s="73" t="s">
        <v>23</v>
      </c>
      <c r="D10" s="76"/>
      <c r="E10" s="66">
        <v>0</v>
      </c>
      <c r="F10" s="67">
        <f t="shared" si="0"/>
        <v>0</v>
      </c>
      <c r="G10" s="68">
        <f t="shared" si="1"/>
        <v>0</v>
      </c>
      <c r="H10" s="67">
        <f t="shared" si="2"/>
        <v>0</v>
      </c>
      <c r="I10" s="68">
        <f t="shared" si="3"/>
        <v>0</v>
      </c>
      <c r="J10" s="67">
        <f t="shared" si="4"/>
        <v>0</v>
      </c>
      <c r="K10" s="68">
        <f t="shared" si="5"/>
        <v>0</v>
      </c>
      <c r="L10" s="67">
        <f t="shared" si="6"/>
        <v>0</v>
      </c>
      <c r="M10" s="68">
        <f t="shared" si="7"/>
        <v>0</v>
      </c>
      <c r="N10" s="67">
        <f t="shared" si="8"/>
        <v>0</v>
      </c>
      <c r="O10" s="68">
        <f t="shared" si="9"/>
        <v>0</v>
      </c>
      <c r="P10" s="84">
        <f t="shared" si="9"/>
        <v>0</v>
      </c>
      <c r="R10"/>
    </row>
    <row r="11" spans="1:18" s="15" customFormat="1" ht="18" customHeight="1" thickBot="1" thickTop="1">
      <c r="A11" s="37">
        <f t="shared" si="10"/>
        <v>4</v>
      </c>
      <c r="B11" s="17" t="s">
        <v>28</v>
      </c>
      <c r="C11" s="73" t="s">
        <v>11</v>
      </c>
      <c r="D11" s="76"/>
      <c r="E11" s="66">
        <v>0</v>
      </c>
      <c r="F11" s="67">
        <f t="shared" si="0"/>
        <v>0</v>
      </c>
      <c r="G11" s="68">
        <f t="shared" si="1"/>
        <v>0</v>
      </c>
      <c r="H11" s="67">
        <f t="shared" si="2"/>
        <v>0</v>
      </c>
      <c r="I11" s="68">
        <f t="shared" si="3"/>
        <v>0</v>
      </c>
      <c r="J11" s="67">
        <f t="shared" si="4"/>
        <v>0</v>
      </c>
      <c r="K11" s="68">
        <f t="shared" si="5"/>
        <v>0</v>
      </c>
      <c r="L11" s="67">
        <f t="shared" si="6"/>
        <v>0</v>
      </c>
      <c r="M11" s="68">
        <f t="shared" si="7"/>
        <v>0</v>
      </c>
      <c r="N11" s="67">
        <f t="shared" si="8"/>
        <v>0</v>
      </c>
      <c r="O11" s="68">
        <f t="shared" si="9"/>
        <v>0</v>
      </c>
      <c r="P11" s="84">
        <f t="shared" si="9"/>
        <v>0</v>
      </c>
      <c r="R11"/>
    </row>
    <row r="12" spans="1:18" s="15" customFormat="1" ht="18" customHeight="1" thickBot="1" thickTop="1">
      <c r="A12" s="37">
        <f t="shared" si="10"/>
        <v>5</v>
      </c>
      <c r="B12" s="17" t="s">
        <v>28</v>
      </c>
      <c r="C12" s="73" t="s">
        <v>12</v>
      </c>
      <c r="D12" s="76"/>
      <c r="E12" s="66">
        <v>0</v>
      </c>
      <c r="F12" s="94">
        <f>E12*(1+$C$5)</f>
        <v>0</v>
      </c>
      <c r="G12" s="68">
        <f t="shared" si="1"/>
        <v>0</v>
      </c>
      <c r="H12" s="67">
        <f t="shared" si="2"/>
        <v>0</v>
      </c>
      <c r="I12" s="68">
        <f t="shared" si="3"/>
        <v>0</v>
      </c>
      <c r="J12" s="67">
        <f t="shared" si="4"/>
        <v>0</v>
      </c>
      <c r="K12" s="68">
        <f t="shared" si="5"/>
        <v>0</v>
      </c>
      <c r="L12" s="67">
        <f t="shared" si="6"/>
        <v>0</v>
      </c>
      <c r="M12" s="68">
        <f t="shared" si="7"/>
        <v>0</v>
      </c>
      <c r="N12" s="67">
        <f t="shared" si="8"/>
        <v>0</v>
      </c>
      <c r="O12" s="68">
        <f t="shared" si="9"/>
        <v>0</v>
      </c>
      <c r="P12" s="84">
        <f t="shared" si="9"/>
        <v>0</v>
      </c>
      <c r="R12"/>
    </row>
    <row r="13" spans="1:18" s="15" customFormat="1" ht="18" customHeight="1" thickBot="1" thickTop="1">
      <c r="A13" s="37">
        <f t="shared" si="10"/>
        <v>6</v>
      </c>
      <c r="B13" s="17" t="s">
        <v>28</v>
      </c>
      <c r="C13" s="73" t="s">
        <v>13</v>
      </c>
      <c r="D13" s="76"/>
      <c r="E13" s="66">
        <v>0</v>
      </c>
      <c r="F13" s="67">
        <f t="shared" si="0"/>
        <v>0</v>
      </c>
      <c r="G13" s="68">
        <f t="shared" si="1"/>
        <v>0</v>
      </c>
      <c r="H13" s="67">
        <f t="shared" si="2"/>
        <v>0</v>
      </c>
      <c r="I13" s="68">
        <f t="shared" si="3"/>
        <v>0</v>
      </c>
      <c r="J13" s="67">
        <f t="shared" si="4"/>
        <v>0</v>
      </c>
      <c r="K13" s="68">
        <f t="shared" si="5"/>
        <v>0</v>
      </c>
      <c r="L13" s="67">
        <f t="shared" si="6"/>
        <v>0</v>
      </c>
      <c r="M13" s="68">
        <f t="shared" si="7"/>
        <v>0</v>
      </c>
      <c r="N13" s="67">
        <f t="shared" si="8"/>
        <v>0</v>
      </c>
      <c r="O13" s="68">
        <f t="shared" si="9"/>
        <v>0</v>
      </c>
      <c r="P13" s="84">
        <f t="shared" si="9"/>
        <v>0</v>
      </c>
      <c r="R13"/>
    </row>
    <row r="14" spans="1:18" s="15" customFormat="1" ht="18" customHeight="1" thickBot="1" thickTop="1">
      <c r="A14" s="37">
        <f t="shared" si="10"/>
        <v>7</v>
      </c>
      <c r="B14" s="17" t="s">
        <v>28</v>
      </c>
      <c r="C14" s="73" t="s">
        <v>17</v>
      </c>
      <c r="D14" s="76"/>
      <c r="E14" s="66">
        <v>0</v>
      </c>
      <c r="F14" s="67">
        <f t="shared" si="0"/>
        <v>0</v>
      </c>
      <c r="G14" s="68">
        <f t="shared" si="1"/>
        <v>0</v>
      </c>
      <c r="H14" s="67">
        <f t="shared" si="2"/>
        <v>0</v>
      </c>
      <c r="I14" s="68">
        <f t="shared" si="3"/>
        <v>0</v>
      </c>
      <c r="J14" s="67">
        <f t="shared" si="4"/>
        <v>0</v>
      </c>
      <c r="K14" s="68">
        <f t="shared" si="5"/>
        <v>0</v>
      </c>
      <c r="L14" s="67">
        <f t="shared" si="6"/>
        <v>0</v>
      </c>
      <c r="M14" s="68">
        <f t="shared" si="7"/>
        <v>0</v>
      </c>
      <c r="N14" s="67">
        <f t="shared" si="8"/>
        <v>0</v>
      </c>
      <c r="O14" s="68">
        <f t="shared" si="9"/>
        <v>0</v>
      </c>
      <c r="P14" s="84">
        <f t="shared" si="9"/>
        <v>0</v>
      </c>
      <c r="R14"/>
    </row>
    <row r="15" spans="1:18" s="15" customFormat="1" ht="18" customHeight="1" thickBot="1" thickTop="1">
      <c r="A15" s="37">
        <f t="shared" si="10"/>
        <v>8</v>
      </c>
      <c r="B15" s="17" t="s">
        <v>28</v>
      </c>
      <c r="C15" s="73" t="s">
        <v>24</v>
      </c>
      <c r="D15" s="76"/>
      <c r="E15" s="66">
        <v>0</v>
      </c>
      <c r="F15" s="67">
        <f t="shared" si="0"/>
        <v>0</v>
      </c>
      <c r="G15" s="68">
        <f t="shared" si="1"/>
        <v>0</v>
      </c>
      <c r="H15" s="67">
        <f t="shared" si="2"/>
        <v>0</v>
      </c>
      <c r="I15" s="68">
        <f t="shared" si="3"/>
        <v>0</v>
      </c>
      <c r="J15" s="67">
        <f t="shared" si="4"/>
        <v>0</v>
      </c>
      <c r="K15" s="68">
        <f t="shared" si="5"/>
        <v>0</v>
      </c>
      <c r="L15" s="67">
        <f t="shared" si="6"/>
        <v>0</v>
      </c>
      <c r="M15" s="68">
        <f t="shared" si="7"/>
        <v>0</v>
      </c>
      <c r="N15" s="67">
        <f t="shared" si="8"/>
        <v>0</v>
      </c>
      <c r="O15" s="68">
        <f t="shared" si="9"/>
        <v>0</v>
      </c>
      <c r="P15" s="84">
        <f t="shared" si="9"/>
        <v>0</v>
      </c>
      <c r="R15"/>
    </row>
    <row r="16" spans="1:18" s="15" customFormat="1" ht="18" customHeight="1" thickBot="1" thickTop="1">
      <c r="A16" s="37">
        <f t="shared" si="10"/>
        <v>9</v>
      </c>
      <c r="B16" s="17" t="s">
        <v>100</v>
      </c>
      <c r="C16" s="73" t="s">
        <v>23</v>
      </c>
      <c r="D16" s="76"/>
      <c r="E16" s="66">
        <v>0</v>
      </c>
      <c r="F16" s="67">
        <f t="shared" si="0"/>
        <v>0</v>
      </c>
      <c r="G16" s="68">
        <f t="shared" si="1"/>
        <v>0</v>
      </c>
      <c r="H16" s="67">
        <f t="shared" si="2"/>
        <v>0</v>
      </c>
      <c r="I16" s="68">
        <f t="shared" si="3"/>
        <v>0</v>
      </c>
      <c r="J16" s="67">
        <f t="shared" si="4"/>
        <v>0</v>
      </c>
      <c r="K16" s="68">
        <f t="shared" si="5"/>
        <v>0</v>
      </c>
      <c r="L16" s="67">
        <f t="shared" si="6"/>
        <v>0</v>
      </c>
      <c r="M16" s="68">
        <f t="shared" si="7"/>
        <v>0</v>
      </c>
      <c r="N16" s="67">
        <f t="shared" si="8"/>
        <v>0</v>
      </c>
      <c r="O16" s="68">
        <f t="shared" si="9"/>
        <v>0</v>
      </c>
      <c r="P16" s="84">
        <f t="shared" si="9"/>
        <v>0</v>
      </c>
      <c r="R16"/>
    </row>
    <row r="17" spans="1:18" s="15" customFormat="1" ht="18" customHeight="1" thickBot="1" thickTop="1">
      <c r="A17" s="37">
        <f t="shared" si="10"/>
        <v>10</v>
      </c>
      <c r="B17" s="17" t="s">
        <v>100</v>
      </c>
      <c r="C17" s="73" t="s">
        <v>11</v>
      </c>
      <c r="D17" s="76"/>
      <c r="E17" s="66">
        <v>0</v>
      </c>
      <c r="F17" s="67">
        <f t="shared" si="0"/>
        <v>0</v>
      </c>
      <c r="G17" s="68">
        <f t="shared" si="1"/>
        <v>0</v>
      </c>
      <c r="H17" s="67">
        <f t="shared" si="2"/>
        <v>0</v>
      </c>
      <c r="I17" s="68">
        <f t="shared" si="3"/>
        <v>0</v>
      </c>
      <c r="J17" s="67">
        <f t="shared" si="4"/>
        <v>0</v>
      </c>
      <c r="K17" s="68">
        <f t="shared" si="5"/>
        <v>0</v>
      </c>
      <c r="L17" s="67">
        <f t="shared" si="6"/>
        <v>0</v>
      </c>
      <c r="M17" s="68">
        <f t="shared" si="7"/>
        <v>0</v>
      </c>
      <c r="N17" s="67">
        <f t="shared" si="8"/>
        <v>0</v>
      </c>
      <c r="O17" s="68">
        <f t="shared" si="9"/>
        <v>0</v>
      </c>
      <c r="P17" s="84">
        <f t="shared" si="9"/>
        <v>0</v>
      </c>
      <c r="R17"/>
    </row>
    <row r="18" spans="1:18" s="15" customFormat="1" ht="18" customHeight="1" thickBot="1" thickTop="1">
      <c r="A18" s="37">
        <f t="shared" si="10"/>
        <v>11</v>
      </c>
      <c r="B18" s="17" t="s">
        <v>100</v>
      </c>
      <c r="C18" s="73" t="s">
        <v>12</v>
      </c>
      <c r="D18" s="76"/>
      <c r="E18" s="66">
        <v>0</v>
      </c>
      <c r="F18" s="67">
        <f t="shared" si="0"/>
        <v>0</v>
      </c>
      <c r="G18" s="68">
        <f t="shared" si="1"/>
        <v>0</v>
      </c>
      <c r="H18" s="67">
        <f t="shared" si="2"/>
        <v>0</v>
      </c>
      <c r="I18" s="68">
        <f t="shared" si="3"/>
        <v>0</v>
      </c>
      <c r="J18" s="67">
        <f t="shared" si="4"/>
        <v>0</v>
      </c>
      <c r="K18" s="68">
        <f t="shared" si="5"/>
        <v>0</v>
      </c>
      <c r="L18" s="67">
        <f t="shared" si="6"/>
        <v>0</v>
      </c>
      <c r="M18" s="68">
        <f t="shared" si="7"/>
        <v>0</v>
      </c>
      <c r="N18" s="67">
        <f t="shared" si="8"/>
        <v>0</v>
      </c>
      <c r="O18" s="68">
        <f t="shared" si="9"/>
        <v>0</v>
      </c>
      <c r="P18" s="84">
        <f t="shared" si="9"/>
        <v>0</v>
      </c>
      <c r="R18"/>
    </row>
    <row r="19" spans="1:18" s="15" customFormat="1" ht="18" customHeight="1" thickBot="1" thickTop="1">
      <c r="A19" s="37">
        <f t="shared" si="10"/>
        <v>12</v>
      </c>
      <c r="B19" s="17" t="s">
        <v>29</v>
      </c>
      <c r="C19" s="73" t="s">
        <v>23</v>
      </c>
      <c r="D19" s="76"/>
      <c r="E19" s="66">
        <v>0</v>
      </c>
      <c r="F19" s="67">
        <f t="shared" si="0"/>
        <v>0</v>
      </c>
      <c r="G19" s="68">
        <f t="shared" si="1"/>
        <v>0</v>
      </c>
      <c r="H19" s="67">
        <f t="shared" si="2"/>
        <v>0</v>
      </c>
      <c r="I19" s="68">
        <f t="shared" si="3"/>
        <v>0</v>
      </c>
      <c r="J19" s="67">
        <f t="shared" si="4"/>
        <v>0</v>
      </c>
      <c r="K19" s="68">
        <f t="shared" si="5"/>
        <v>0</v>
      </c>
      <c r="L19" s="67">
        <f t="shared" si="6"/>
        <v>0</v>
      </c>
      <c r="M19" s="68">
        <f t="shared" si="7"/>
        <v>0</v>
      </c>
      <c r="N19" s="67">
        <f t="shared" si="8"/>
        <v>0</v>
      </c>
      <c r="O19" s="68">
        <f t="shared" si="9"/>
        <v>0</v>
      </c>
      <c r="P19" s="84">
        <f t="shared" si="9"/>
        <v>0</v>
      </c>
      <c r="R19"/>
    </row>
    <row r="20" spans="1:18" s="15" customFormat="1" ht="18" customHeight="1" thickBot="1" thickTop="1">
      <c r="A20" s="37">
        <f t="shared" si="10"/>
        <v>13</v>
      </c>
      <c r="B20" s="17" t="s">
        <v>29</v>
      </c>
      <c r="C20" s="73" t="s">
        <v>11</v>
      </c>
      <c r="D20" s="76"/>
      <c r="E20" s="66">
        <v>0</v>
      </c>
      <c r="F20" s="67">
        <f t="shared" si="0"/>
        <v>0</v>
      </c>
      <c r="G20" s="68">
        <f t="shared" si="1"/>
        <v>0</v>
      </c>
      <c r="H20" s="67">
        <f t="shared" si="2"/>
        <v>0</v>
      </c>
      <c r="I20" s="68">
        <f t="shared" si="3"/>
        <v>0</v>
      </c>
      <c r="J20" s="67">
        <f t="shared" si="4"/>
        <v>0</v>
      </c>
      <c r="K20" s="68">
        <f t="shared" si="5"/>
        <v>0</v>
      </c>
      <c r="L20" s="67">
        <f t="shared" si="6"/>
        <v>0</v>
      </c>
      <c r="M20" s="68">
        <f t="shared" si="7"/>
        <v>0</v>
      </c>
      <c r="N20" s="67">
        <f t="shared" si="8"/>
        <v>0</v>
      </c>
      <c r="O20" s="68">
        <f t="shared" si="9"/>
        <v>0</v>
      </c>
      <c r="P20" s="84">
        <f t="shared" si="9"/>
        <v>0</v>
      </c>
      <c r="R20"/>
    </row>
    <row r="21" spans="1:18" s="15" customFormat="1" ht="18" customHeight="1" thickBot="1" thickTop="1">
      <c r="A21" s="37">
        <f t="shared" si="10"/>
        <v>14</v>
      </c>
      <c r="B21" s="17" t="s">
        <v>29</v>
      </c>
      <c r="C21" s="73" t="s">
        <v>12</v>
      </c>
      <c r="D21" s="76"/>
      <c r="E21" s="66">
        <v>0</v>
      </c>
      <c r="F21" s="67">
        <f t="shared" si="0"/>
        <v>0</v>
      </c>
      <c r="G21" s="68">
        <f t="shared" si="1"/>
        <v>0</v>
      </c>
      <c r="H21" s="67">
        <f t="shared" si="2"/>
        <v>0</v>
      </c>
      <c r="I21" s="68">
        <f t="shared" si="3"/>
        <v>0</v>
      </c>
      <c r="J21" s="67">
        <f t="shared" si="4"/>
        <v>0</v>
      </c>
      <c r="K21" s="68">
        <f t="shared" si="5"/>
        <v>0</v>
      </c>
      <c r="L21" s="67">
        <f t="shared" si="6"/>
        <v>0</v>
      </c>
      <c r="M21" s="68">
        <f t="shared" si="7"/>
        <v>0</v>
      </c>
      <c r="N21" s="67">
        <f t="shared" si="8"/>
        <v>0</v>
      </c>
      <c r="O21" s="68">
        <f t="shared" si="9"/>
        <v>0</v>
      </c>
      <c r="P21" s="84">
        <f t="shared" si="9"/>
        <v>0</v>
      </c>
      <c r="R21"/>
    </row>
    <row r="22" spans="1:18" s="15" customFormat="1" ht="18" customHeight="1" thickBot="1" thickTop="1">
      <c r="A22" s="37">
        <f t="shared" si="10"/>
        <v>15</v>
      </c>
      <c r="B22" s="17" t="s">
        <v>29</v>
      </c>
      <c r="C22" s="73" t="s">
        <v>13</v>
      </c>
      <c r="D22" s="76"/>
      <c r="E22" s="66">
        <v>0</v>
      </c>
      <c r="F22" s="67">
        <f t="shared" si="0"/>
        <v>0</v>
      </c>
      <c r="G22" s="68">
        <f t="shared" si="1"/>
        <v>0</v>
      </c>
      <c r="H22" s="67">
        <f t="shared" si="2"/>
        <v>0</v>
      </c>
      <c r="I22" s="68">
        <f t="shared" si="3"/>
        <v>0</v>
      </c>
      <c r="J22" s="67">
        <f t="shared" si="4"/>
        <v>0</v>
      </c>
      <c r="K22" s="68">
        <f t="shared" si="5"/>
        <v>0</v>
      </c>
      <c r="L22" s="67">
        <f t="shared" si="6"/>
        <v>0</v>
      </c>
      <c r="M22" s="68">
        <f t="shared" si="7"/>
        <v>0</v>
      </c>
      <c r="N22" s="67">
        <f t="shared" si="8"/>
        <v>0</v>
      </c>
      <c r="O22" s="68">
        <f t="shared" si="9"/>
        <v>0</v>
      </c>
      <c r="P22" s="84">
        <f t="shared" si="9"/>
        <v>0</v>
      </c>
      <c r="R22"/>
    </row>
    <row r="23" spans="1:18" s="15" customFormat="1" ht="18" customHeight="1" thickBot="1" thickTop="1">
      <c r="A23" s="37">
        <f t="shared" si="10"/>
        <v>16</v>
      </c>
      <c r="B23" s="17" t="s">
        <v>29</v>
      </c>
      <c r="C23" s="73" t="s">
        <v>17</v>
      </c>
      <c r="D23" s="76"/>
      <c r="E23" s="66">
        <v>0</v>
      </c>
      <c r="F23" s="67">
        <f t="shared" si="0"/>
        <v>0</v>
      </c>
      <c r="G23" s="68">
        <f t="shared" si="1"/>
        <v>0</v>
      </c>
      <c r="H23" s="67">
        <f t="shared" si="2"/>
        <v>0</v>
      </c>
      <c r="I23" s="68">
        <f t="shared" si="3"/>
        <v>0</v>
      </c>
      <c r="J23" s="67">
        <f t="shared" si="4"/>
        <v>0</v>
      </c>
      <c r="K23" s="68">
        <f t="shared" si="5"/>
        <v>0</v>
      </c>
      <c r="L23" s="67">
        <f t="shared" si="6"/>
        <v>0</v>
      </c>
      <c r="M23" s="68">
        <f t="shared" si="7"/>
        <v>0</v>
      </c>
      <c r="N23" s="67">
        <f t="shared" si="8"/>
        <v>0</v>
      </c>
      <c r="O23" s="68">
        <f t="shared" si="9"/>
        <v>0</v>
      </c>
      <c r="P23" s="84">
        <f t="shared" si="9"/>
        <v>0</v>
      </c>
      <c r="R23"/>
    </row>
    <row r="24" spans="1:18" s="15" customFormat="1" ht="18" customHeight="1" thickBot="1" thickTop="1">
      <c r="A24" s="37">
        <f t="shared" si="10"/>
        <v>17</v>
      </c>
      <c r="B24" s="17" t="s">
        <v>29</v>
      </c>
      <c r="C24" s="73" t="s">
        <v>24</v>
      </c>
      <c r="D24" s="76"/>
      <c r="E24" s="66">
        <v>0</v>
      </c>
      <c r="F24" s="67">
        <f t="shared" si="0"/>
        <v>0</v>
      </c>
      <c r="G24" s="68">
        <f t="shared" si="1"/>
        <v>0</v>
      </c>
      <c r="H24" s="67">
        <f t="shared" si="2"/>
        <v>0</v>
      </c>
      <c r="I24" s="68">
        <f t="shared" si="3"/>
        <v>0</v>
      </c>
      <c r="J24" s="67">
        <f t="shared" si="4"/>
        <v>0</v>
      </c>
      <c r="K24" s="68">
        <f t="shared" si="5"/>
        <v>0</v>
      </c>
      <c r="L24" s="67">
        <f t="shared" si="6"/>
        <v>0</v>
      </c>
      <c r="M24" s="68">
        <f t="shared" si="7"/>
        <v>0</v>
      </c>
      <c r="N24" s="67">
        <f t="shared" si="8"/>
        <v>0</v>
      </c>
      <c r="O24" s="68">
        <f t="shared" si="9"/>
        <v>0</v>
      </c>
      <c r="P24" s="84">
        <f t="shared" si="9"/>
        <v>0</v>
      </c>
      <c r="R24"/>
    </row>
    <row r="25" spans="1:18" s="15" customFormat="1" ht="18" customHeight="1" thickBot="1" thickTop="1">
      <c r="A25" s="37">
        <f t="shared" si="10"/>
        <v>18</v>
      </c>
      <c r="B25" s="17" t="s">
        <v>30</v>
      </c>
      <c r="C25" s="73" t="s">
        <v>23</v>
      </c>
      <c r="D25" s="76"/>
      <c r="E25" s="66">
        <v>0</v>
      </c>
      <c r="F25" s="67">
        <f t="shared" si="0"/>
        <v>0</v>
      </c>
      <c r="G25" s="68">
        <f t="shared" si="1"/>
        <v>0</v>
      </c>
      <c r="H25" s="67">
        <f t="shared" si="2"/>
        <v>0</v>
      </c>
      <c r="I25" s="68">
        <f t="shared" si="3"/>
        <v>0</v>
      </c>
      <c r="J25" s="67">
        <f t="shared" si="4"/>
        <v>0</v>
      </c>
      <c r="K25" s="68">
        <f t="shared" si="5"/>
        <v>0</v>
      </c>
      <c r="L25" s="67">
        <f t="shared" si="6"/>
        <v>0</v>
      </c>
      <c r="M25" s="68">
        <f t="shared" si="7"/>
        <v>0</v>
      </c>
      <c r="N25" s="67">
        <f t="shared" si="8"/>
        <v>0</v>
      </c>
      <c r="O25" s="68">
        <f t="shared" si="9"/>
        <v>0</v>
      </c>
      <c r="P25" s="84">
        <f t="shared" si="9"/>
        <v>0</v>
      </c>
      <c r="R25"/>
    </row>
    <row r="26" spans="1:18" s="15" customFormat="1" ht="18" customHeight="1" thickBot="1" thickTop="1">
      <c r="A26" s="37">
        <f t="shared" si="10"/>
        <v>19</v>
      </c>
      <c r="B26" s="17" t="s">
        <v>30</v>
      </c>
      <c r="C26" s="73" t="s">
        <v>11</v>
      </c>
      <c r="D26" s="76"/>
      <c r="E26" s="66">
        <v>0</v>
      </c>
      <c r="F26" s="67">
        <f t="shared" si="0"/>
        <v>0</v>
      </c>
      <c r="G26" s="68">
        <f t="shared" si="1"/>
        <v>0</v>
      </c>
      <c r="H26" s="67">
        <f t="shared" si="2"/>
        <v>0</v>
      </c>
      <c r="I26" s="68">
        <f t="shared" si="3"/>
        <v>0</v>
      </c>
      <c r="J26" s="67">
        <f t="shared" si="4"/>
        <v>0</v>
      </c>
      <c r="K26" s="68">
        <f t="shared" si="5"/>
        <v>0</v>
      </c>
      <c r="L26" s="67">
        <f t="shared" si="6"/>
        <v>0</v>
      </c>
      <c r="M26" s="68">
        <f t="shared" si="7"/>
        <v>0</v>
      </c>
      <c r="N26" s="67">
        <f t="shared" si="8"/>
        <v>0</v>
      </c>
      <c r="O26" s="68">
        <f t="shared" si="9"/>
        <v>0</v>
      </c>
      <c r="P26" s="84">
        <f t="shared" si="9"/>
        <v>0</v>
      </c>
      <c r="R26"/>
    </row>
    <row r="27" spans="1:18" s="15" customFormat="1" ht="18" customHeight="1" thickBot="1" thickTop="1">
      <c r="A27" s="37">
        <f t="shared" si="10"/>
        <v>20</v>
      </c>
      <c r="B27" s="17" t="s">
        <v>30</v>
      </c>
      <c r="C27" s="73" t="s">
        <v>12</v>
      </c>
      <c r="D27" s="76"/>
      <c r="E27" s="66">
        <v>0</v>
      </c>
      <c r="F27" s="67">
        <f t="shared" si="0"/>
        <v>0</v>
      </c>
      <c r="G27" s="68">
        <f t="shared" si="1"/>
        <v>0</v>
      </c>
      <c r="H27" s="67">
        <f t="shared" si="2"/>
        <v>0</v>
      </c>
      <c r="I27" s="68">
        <f t="shared" si="3"/>
        <v>0</v>
      </c>
      <c r="J27" s="67">
        <f t="shared" si="4"/>
        <v>0</v>
      </c>
      <c r="K27" s="68">
        <f t="shared" si="5"/>
        <v>0</v>
      </c>
      <c r="L27" s="67">
        <f t="shared" si="6"/>
        <v>0</v>
      </c>
      <c r="M27" s="68">
        <f t="shared" si="7"/>
        <v>0</v>
      </c>
      <c r="N27" s="67">
        <f t="shared" si="8"/>
        <v>0</v>
      </c>
      <c r="O27" s="68">
        <f t="shared" si="9"/>
        <v>0</v>
      </c>
      <c r="P27" s="84">
        <f t="shared" si="9"/>
        <v>0</v>
      </c>
      <c r="R27"/>
    </row>
    <row r="28" spans="1:18" s="15" customFormat="1" ht="18" customHeight="1" thickBot="1" thickTop="1">
      <c r="A28" s="37">
        <f t="shared" si="10"/>
        <v>21</v>
      </c>
      <c r="B28" s="17" t="s">
        <v>30</v>
      </c>
      <c r="C28" s="73" t="s">
        <v>13</v>
      </c>
      <c r="D28" s="76"/>
      <c r="E28" s="66">
        <v>0</v>
      </c>
      <c r="F28" s="67">
        <f t="shared" si="0"/>
        <v>0</v>
      </c>
      <c r="G28" s="68">
        <f t="shared" si="1"/>
        <v>0</v>
      </c>
      <c r="H28" s="67">
        <f t="shared" si="2"/>
        <v>0</v>
      </c>
      <c r="I28" s="68">
        <f t="shared" si="3"/>
        <v>0</v>
      </c>
      <c r="J28" s="67">
        <f t="shared" si="4"/>
        <v>0</v>
      </c>
      <c r="K28" s="68">
        <f t="shared" si="5"/>
        <v>0</v>
      </c>
      <c r="L28" s="67">
        <f t="shared" si="6"/>
        <v>0</v>
      </c>
      <c r="M28" s="68">
        <f t="shared" si="7"/>
        <v>0</v>
      </c>
      <c r="N28" s="67">
        <f t="shared" si="8"/>
        <v>0</v>
      </c>
      <c r="O28" s="68">
        <f t="shared" si="9"/>
        <v>0</v>
      </c>
      <c r="P28" s="84">
        <f t="shared" si="9"/>
        <v>0</v>
      </c>
      <c r="R28"/>
    </row>
    <row r="29" spans="1:18" s="15" customFormat="1" ht="18" customHeight="1" thickBot="1" thickTop="1">
      <c r="A29" s="37">
        <f t="shared" si="10"/>
        <v>22</v>
      </c>
      <c r="B29" s="17" t="s">
        <v>30</v>
      </c>
      <c r="C29" s="73" t="s">
        <v>17</v>
      </c>
      <c r="D29" s="76"/>
      <c r="E29" s="66">
        <v>0</v>
      </c>
      <c r="F29" s="67">
        <f t="shared" si="0"/>
        <v>0</v>
      </c>
      <c r="G29" s="68">
        <f t="shared" si="1"/>
        <v>0</v>
      </c>
      <c r="H29" s="67">
        <f t="shared" si="2"/>
        <v>0</v>
      </c>
      <c r="I29" s="68">
        <f t="shared" si="3"/>
        <v>0</v>
      </c>
      <c r="J29" s="67">
        <f t="shared" si="4"/>
        <v>0</v>
      </c>
      <c r="K29" s="68">
        <f t="shared" si="5"/>
        <v>0</v>
      </c>
      <c r="L29" s="67">
        <f t="shared" si="6"/>
        <v>0</v>
      </c>
      <c r="M29" s="68">
        <f t="shared" si="7"/>
        <v>0</v>
      </c>
      <c r="N29" s="67">
        <f t="shared" si="8"/>
        <v>0</v>
      </c>
      <c r="O29" s="68">
        <f t="shared" si="9"/>
        <v>0</v>
      </c>
      <c r="P29" s="84">
        <f t="shared" si="9"/>
        <v>0</v>
      </c>
      <c r="R29"/>
    </row>
    <row r="30" spans="1:18" s="15" customFormat="1" ht="18" customHeight="1" thickBot="1" thickTop="1">
      <c r="A30" s="37">
        <f t="shared" si="10"/>
        <v>23</v>
      </c>
      <c r="B30" s="17" t="s">
        <v>30</v>
      </c>
      <c r="C30" s="73" t="s">
        <v>24</v>
      </c>
      <c r="D30" s="76"/>
      <c r="E30" s="66">
        <v>0</v>
      </c>
      <c r="F30" s="67">
        <f t="shared" si="0"/>
        <v>0</v>
      </c>
      <c r="G30" s="68">
        <f t="shared" si="1"/>
        <v>0</v>
      </c>
      <c r="H30" s="67">
        <f t="shared" si="2"/>
        <v>0</v>
      </c>
      <c r="I30" s="68">
        <f t="shared" si="3"/>
        <v>0</v>
      </c>
      <c r="J30" s="67">
        <f t="shared" si="4"/>
        <v>0</v>
      </c>
      <c r="K30" s="68">
        <f t="shared" si="5"/>
        <v>0</v>
      </c>
      <c r="L30" s="67">
        <f t="shared" si="6"/>
        <v>0</v>
      </c>
      <c r="M30" s="68">
        <f t="shared" si="7"/>
        <v>0</v>
      </c>
      <c r="N30" s="67">
        <f t="shared" si="8"/>
        <v>0</v>
      </c>
      <c r="O30" s="68">
        <f t="shared" si="9"/>
        <v>0</v>
      </c>
      <c r="P30" s="84">
        <f t="shared" si="9"/>
        <v>0</v>
      </c>
      <c r="R30"/>
    </row>
    <row r="31" spans="1:18" s="15" customFormat="1" ht="18" customHeight="1" thickBot="1" thickTop="1">
      <c r="A31" s="37">
        <f t="shared" si="10"/>
        <v>24</v>
      </c>
      <c r="B31" s="17" t="s">
        <v>31</v>
      </c>
      <c r="C31" s="73" t="s">
        <v>25</v>
      </c>
      <c r="D31" s="76"/>
      <c r="E31" s="66">
        <v>0</v>
      </c>
      <c r="F31" s="67">
        <f t="shared" si="0"/>
        <v>0</v>
      </c>
      <c r="G31" s="68">
        <f t="shared" si="1"/>
        <v>0</v>
      </c>
      <c r="H31" s="67">
        <f t="shared" si="2"/>
        <v>0</v>
      </c>
      <c r="I31" s="68">
        <f t="shared" si="3"/>
        <v>0</v>
      </c>
      <c r="J31" s="67">
        <f t="shared" si="4"/>
        <v>0</v>
      </c>
      <c r="K31" s="68">
        <f t="shared" si="5"/>
        <v>0</v>
      </c>
      <c r="L31" s="67">
        <f t="shared" si="6"/>
        <v>0</v>
      </c>
      <c r="M31" s="68">
        <f t="shared" si="7"/>
        <v>0</v>
      </c>
      <c r="N31" s="67">
        <f t="shared" si="8"/>
        <v>0</v>
      </c>
      <c r="O31" s="68">
        <f t="shared" si="9"/>
        <v>0</v>
      </c>
      <c r="P31" s="84">
        <f t="shared" si="9"/>
        <v>0</v>
      </c>
      <c r="R31"/>
    </row>
    <row r="32" spans="1:18" s="15" customFormat="1" ht="18" customHeight="1" thickBot="1" thickTop="1">
      <c r="A32" s="37">
        <f t="shared" si="10"/>
        <v>25</v>
      </c>
      <c r="B32" s="17" t="s">
        <v>15</v>
      </c>
      <c r="C32" s="73" t="s">
        <v>12</v>
      </c>
      <c r="D32" s="76"/>
      <c r="E32" s="66">
        <v>0</v>
      </c>
      <c r="F32" s="67">
        <f t="shared" si="0"/>
        <v>0</v>
      </c>
      <c r="G32" s="68">
        <f t="shared" si="1"/>
        <v>0</v>
      </c>
      <c r="H32" s="67">
        <f t="shared" si="2"/>
        <v>0</v>
      </c>
      <c r="I32" s="68">
        <f t="shared" si="3"/>
        <v>0</v>
      </c>
      <c r="J32" s="67">
        <f t="shared" si="4"/>
        <v>0</v>
      </c>
      <c r="K32" s="68">
        <f t="shared" si="5"/>
        <v>0</v>
      </c>
      <c r="L32" s="67">
        <f t="shared" si="6"/>
        <v>0</v>
      </c>
      <c r="M32" s="68">
        <f t="shared" si="7"/>
        <v>0</v>
      </c>
      <c r="N32" s="67">
        <f t="shared" si="8"/>
        <v>0</v>
      </c>
      <c r="O32" s="68">
        <f t="shared" si="9"/>
        <v>0</v>
      </c>
      <c r="P32" s="84">
        <f t="shared" si="9"/>
        <v>0</v>
      </c>
      <c r="R32"/>
    </row>
    <row r="33" spans="1:18" s="15" customFormat="1" ht="18" customHeight="1" thickBot="1" thickTop="1">
      <c r="A33" s="37">
        <f t="shared" si="10"/>
        <v>26</v>
      </c>
      <c r="B33" s="17" t="s">
        <v>15</v>
      </c>
      <c r="C33" s="73" t="s">
        <v>13</v>
      </c>
      <c r="D33" s="76"/>
      <c r="E33" s="66">
        <v>0</v>
      </c>
      <c r="F33" s="67">
        <f t="shared" si="0"/>
        <v>0</v>
      </c>
      <c r="G33" s="68">
        <f t="shared" si="1"/>
        <v>0</v>
      </c>
      <c r="H33" s="67">
        <f t="shared" si="2"/>
        <v>0</v>
      </c>
      <c r="I33" s="68">
        <f t="shared" si="3"/>
        <v>0</v>
      </c>
      <c r="J33" s="67">
        <f t="shared" si="4"/>
        <v>0</v>
      </c>
      <c r="K33" s="68">
        <f t="shared" si="5"/>
        <v>0</v>
      </c>
      <c r="L33" s="67">
        <f t="shared" si="6"/>
        <v>0</v>
      </c>
      <c r="M33" s="68">
        <f t="shared" si="7"/>
        <v>0</v>
      </c>
      <c r="N33" s="67">
        <f t="shared" si="8"/>
        <v>0</v>
      </c>
      <c r="O33" s="68">
        <f t="shared" si="9"/>
        <v>0</v>
      </c>
      <c r="P33" s="84">
        <f t="shared" si="9"/>
        <v>0</v>
      </c>
      <c r="R33"/>
    </row>
    <row r="34" spans="1:18" s="15" customFormat="1" ht="18" customHeight="1" thickBot="1" thickTop="1">
      <c r="A34" s="37">
        <f t="shared" si="10"/>
        <v>27</v>
      </c>
      <c r="B34" s="17" t="s">
        <v>15</v>
      </c>
      <c r="C34" s="73" t="s">
        <v>17</v>
      </c>
      <c r="D34" s="76"/>
      <c r="E34" s="66">
        <v>0</v>
      </c>
      <c r="F34" s="67">
        <f t="shared" si="0"/>
        <v>0</v>
      </c>
      <c r="G34" s="68">
        <f t="shared" si="1"/>
        <v>0</v>
      </c>
      <c r="H34" s="67">
        <f t="shared" si="2"/>
        <v>0</v>
      </c>
      <c r="I34" s="68">
        <f t="shared" si="3"/>
        <v>0</v>
      </c>
      <c r="J34" s="67">
        <f t="shared" si="4"/>
        <v>0</v>
      </c>
      <c r="K34" s="68">
        <f t="shared" si="5"/>
        <v>0</v>
      </c>
      <c r="L34" s="67">
        <f t="shared" si="6"/>
        <v>0</v>
      </c>
      <c r="M34" s="68">
        <f t="shared" si="7"/>
        <v>0</v>
      </c>
      <c r="N34" s="67">
        <f t="shared" si="8"/>
        <v>0</v>
      </c>
      <c r="O34" s="68">
        <f t="shared" si="9"/>
        <v>0</v>
      </c>
      <c r="P34" s="84">
        <f t="shared" si="9"/>
        <v>0</v>
      </c>
      <c r="R34"/>
    </row>
    <row r="35" spans="1:18" s="15" customFormat="1" ht="18" customHeight="1" thickBot="1" thickTop="1">
      <c r="A35" s="37">
        <f t="shared" si="10"/>
        <v>28</v>
      </c>
      <c r="B35" s="17" t="s">
        <v>15</v>
      </c>
      <c r="C35" s="73" t="s">
        <v>24</v>
      </c>
      <c r="D35" s="76"/>
      <c r="E35" s="66">
        <v>0</v>
      </c>
      <c r="F35" s="67">
        <f t="shared" si="0"/>
        <v>0</v>
      </c>
      <c r="G35" s="68">
        <f t="shared" si="1"/>
        <v>0</v>
      </c>
      <c r="H35" s="67">
        <f t="shared" si="2"/>
        <v>0</v>
      </c>
      <c r="I35" s="68">
        <f t="shared" si="3"/>
        <v>0</v>
      </c>
      <c r="J35" s="67">
        <f t="shared" si="4"/>
        <v>0</v>
      </c>
      <c r="K35" s="68">
        <f t="shared" si="5"/>
        <v>0</v>
      </c>
      <c r="L35" s="67">
        <f t="shared" si="6"/>
        <v>0</v>
      </c>
      <c r="M35" s="68">
        <f t="shared" si="7"/>
        <v>0</v>
      </c>
      <c r="N35" s="67">
        <f t="shared" si="8"/>
        <v>0</v>
      </c>
      <c r="O35" s="68">
        <f t="shared" si="9"/>
        <v>0</v>
      </c>
      <c r="P35" s="84">
        <f t="shared" si="9"/>
        <v>0</v>
      </c>
      <c r="R35"/>
    </row>
    <row r="36" spans="1:18" s="15" customFormat="1" ht="18" customHeight="1" thickBot="1" thickTop="1">
      <c r="A36" s="37">
        <f t="shared" si="10"/>
        <v>29</v>
      </c>
      <c r="B36" s="17" t="s">
        <v>69</v>
      </c>
      <c r="C36" s="73" t="s">
        <v>23</v>
      </c>
      <c r="D36" s="76"/>
      <c r="E36" s="66">
        <v>0</v>
      </c>
      <c r="F36" s="67">
        <f t="shared" si="0"/>
        <v>0</v>
      </c>
      <c r="G36" s="68">
        <f t="shared" si="1"/>
        <v>0</v>
      </c>
      <c r="H36" s="67">
        <f t="shared" si="2"/>
        <v>0</v>
      </c>
      <c r="I36" s="68">
        <f t="shared" si="3"/>
        <v>0</v>
      </c>
      <c r="J36" s="67">
        <f t="shared" si="4"/>
        <v>0</v>
      </c>
      <c r="K36" s="68">
        <f t="shared" si="5"/>
        <v>0</v>
      </c>
      <c r="L36" s="67">
        <f t="shared" si="6"/>
        <v>0</v>
      </c>
      <c r="M36" s="68">
        <f t="shared" si="7"/>
        <v>0</v>
      </c>
      <c r="N36" s="67">
        <f t="shared" si="8"/>
        <v>0</v>
      </c>
      <c r="O36" s="68">
        <f t="shared" si="9"/>
        <v>0</v>
      </c>
      <c r="P36" s="84">
        <f t="shared" si="9"/>
        <v>0</v>
      </c>
      <c r="R36"/>
    </row>
    <row r="37" spans="1:18" s="15" customFormat="1" ht="18" customHeight="1" thickBot="1" thickTop="1">
      <c r="A37" s="37">
        <f t="shared" si="10"/>
        <v>30</v>
      </c>
      <c r="B37" s="17" t="s">
        <v>69</v>
      </c>
      <c r="C37" s="73" t="s">
        <v>11</v>
      </c>
      <c r="D37" s="76"/>
      <c r="E37" s="66">
        <v>0</v>
      </c>
      <c r="F37" s="67">
        <f t="shared" si="0"/>
        <v>0</v>
      </c>
      <c r="G37" s="68">
        <f t="shared" si="1"/>
        <v>0</v>
      </c>
      <c r="H37" s="67">
        <f t="shared" si="2"/>
        <v>0</v>
      </c>
      <c r="I37" s="68">
        <f t="shared" si="3"/>
        <v>0</v>
      </c>
      <c r="J37" s="67">
        <f t="shared" si="4"/>
        <v>0</v>
      </c>
      <c r="K37" s="68">
        <f t="shared" si="5"/>
        <v>0</v>
      </c>
      <c r="L37" s="67">
        <f t="shared" si="6"/>
        <v>0</v>
      </c>
      <c r="M37" s="68">
        <f t="shared" si="7"/>
        <v>0</v>
      </c>
      <c r="N37" s="67">
        <f t="shared" si="8"/>
        <v>0</v>
      </c>
      <c r="O37" s="68">
        <f t="shared" si="9"/>
        <v>0</v>
      </c>
      <c r="P37" s="84">
        <f t="shared" si="9"/>
        <v>0</v>
      </c>
      <c r="R37"/>
    </row>
    <row r="38" spans="1:18" s="15" customFormat="1" ht="18" customHeight="1" thickBot="1" thickTop="1">
      <c r="A38" s="37">
        <f t="shared" si="10"/>
        <v>31</v>
      </c>
      <c r="B38" s="17" t="s">
        <v>69</v>
      </c>
      <c r="C38" s="73" t="s">
        <v>12</v>
      </c>
      <c r="D38" s="76"/>
      <c r="E38" s="66">
        <v>0</v>
      </c>
      <c r="F38" s="67">
        <f t="shared" si="0"/>
        <v>0</v>
      </c>
      <c r="G38" s="68">
        <f t="shared" si="1"/>
        <v>0</v>
      </c>
      <c r="H38" s="67">
        <f t="shared" si="2"/>
        <v>0</v>
      </c>
      <c r="I38" s="68">
        <f t="shared" si="3"/>
        <v>0</v>
      </c>
      <c r="J38" s="67">
        <f t="shared" si="4"/>
        <v>0</v>
      </c>
      <c r="K38" s="68">
        <f t="shared" si="5"/>
        <v>0</v>
      </c>
      <c r="L38" s="67">
        <f t="shared" si="6"/>
        <v>0</v>
      </c>
      <c r="M38" s="68">
        <f t="shared" si="7"/>
        <v>0</v>
      </c>
      <c r="N38" s="67">
        <f t="shared" si="8"/>
        <v>0</v>
      </c>
      <c r="O38" s="68">
        <f t="shared" si="9"/>
        <v>0</v>
      </c>
      <c r="P38" s="84">
        <f t="shared" si="9"/>
        <v>0</v>
      </c>
      <c r="R38"/>
    </row>
    <row r="39" spans="1:18" s="15" customFormat="1" ht="18" customHeight="1" thickBot="1" thickTop="1">
      <c r="A39" s="37">
        <f t="shared" si="10"/>
        <v>32</v>
      </c>
      <c r="B39" s="17" t="s">
        <v>69</v>
      </c>
      <c r="C39" s="73" t="s">
        <v>13</v>
      </c>
      <c r="D39" s="76"/>
      <c r="E39" s="66">
        <v>0</v>
      </c>
      <c r="F39" s="67">
        <f t="shared" si="0"/>
        <v>0</v>
      </c>
      <c r="G39" s="68">
        <f t="shared" si="1"/>
        <v>0</v>
      </c>
      <c r="H39" s="67">
        <f t="shared" si="2"/>
        <v>0</v>
      </c>
      <c r="I39" s="68">
        <f t="shared" si="3"/>
        <v>0</v>
      </c>
      <c r="J39" s="67">
        <f t="shared" si="4"/>
        <v>0</v>
      </c>
      <c r="K39" s="68">
        <f t="shared" si="5"/>
        <v>0</v>
      </c>
      <c r="L39" s="67">
        <f t="shared" si="6"/>
        <v>0</v>
      </c>
      <c r="M39" s="68">
        <f t="shared" si="7"/>
        <v>0</v>
      </c>
      <c r="N39" s="67">
        <f t="shared" si="8"/>
        <v>0</v>
      </c>
      <c r="O39" s="68">
        <f t="shared" si="9"/>
        <v>0</v>
      </c>
      <c r="P39" s="84">
        <f t="shared" si="9"/>
        <v>0</v>
      </c>
      <c r="R39"/>
    </row>
    <row r="40" spans="1:18" s="15" customFormat="1" ht="18" customHeight="1" thickBot="1" thickTop="1">
      <c r="A40" s="37">
        <f t="shared" si="10"/>
        <v>33</v>
      </c>
      <c r="B40" s="17" t="s">
        <v>69</v>
      </c>
      <c r="C40" s="73" t="s">
        <v>17</v>
      </c>
      <c r="D40" s="76"/>
      <c r="E40" s="66">
        <v>0</v>
      </c>
      <c r="F40" s="67">
        <f t="shared" si="0"/>
        <v>0</v>
      </c>
      <c r="G40" s="68">
        <f t="shared" si="1"/>
        <v>0</v>
      </c>
      <c r="H40" s="67">
        <f t="shared" si="2"/>
        <v>0</v>
      </c>
      <c r="I40" s="68">
        <f t="shared" si="3"/>
        <v>0</v>
      </c>
      <c r="J40" s="67">
        <f t="shared" si="4"/>
        <v>0</v>
      </c>
      <c r="K40" s="68">
        <f t="shared" si="5"/>
        <v>0</v>
      </c>
      <c r="L40" s="67">
        <f t="shared" si="6"/>
        <v>0</v>
      </c>
      <c r="M40" s="68">
        <f t="shared" si="7"/>
        <v>0</v>
      </c>
      <c r="N40" s="67">
        <f t="shared" si="8"/>
        <v>0</v>
      </c>
      <c r="O40" s="68">
        <f t="shared" si="9"/>
        <v>0</v>
      </c>
      <c r="P40" s="84">
        <f t="shared" si="9"/>
        <v>0</v>
      </c>
      <c r="R40"/>
    </row>
    <row r="41" spans="1:18" s="15" customFormat="1" ht="18" customHeight="1" thickBot="1" thickTop="1">
      <c r="A41" s="37">
        <f>1+A40</f>
        <v>34</v>
      </c>
      <c r="B41" s="17" t="s">
        <v>69</v>
      </c>
      <c r="C41" s="73" t="s">
        <v>24</v>
      </c>
      <c r="D41" s="76"/>
      <c r="E41" s="66">
        <v>0</v>
      </c>
      <c r="F41" s="67">
        <f t="shared" si="0"/>
        <v>0</v>
      </c>
      <c r="G41" s="68">
        <f t="shared" si="1"/>
        <v>0</v>
      </c>
      <c r="H41" s="67">
        <f t="shared" si="2"/>
        <v>0</v>
      </c>
      <c r="I41" s="68">
        <f t="shared" si="3"/>
        <v>0</v>
      </c>
      <c r="J41" s="67">
        <f t="shared" si="4"/>
        <v>0</v>
      </c>
      <c r="K41" s="68">
        <f t="shared" si="5"/>
        <v>0</v>
      </c>
      <c r="L41" s="67">
        <f t="shared" si="6"/>
        <v>0</v>
      </c>
      <c r="M41" s="68">
        <f t="shared" si="7"/>
        <v>0</v>
      </c>
      <c r="N41" s="67">
        <f t="shared" si="8"/>
        <v>0</v>
      </c>
      <c r="O41" s="68">
        <f t="shared" si="9"/>
        <v>0</v>
      </c>
      <c r="P41" s="84">
        <f t="shared" si="9"/>
        <v>0</v>
      </c>
      <c r="R41"/>
    </row>
    <row r="42" spans="1:18" s="15" customFormat="1" ht="18" customHeight="1" thickBot="1" thickTop="1">
      <c r="A42" s="37">
        <f>1+A41</f>
        <v>35</v>
      </c>
      <c r="B42" s="17" t="s">
        <v>14</v>
      </c>
      <c r="C42" s="73" t="s">
        <v>23</v>
      </c>
      <c r="D42" s="76"/>
      <c r="E42" s="66">
        <v>0</v>
      </c>
      <c r="F42" s="67">
        <f t="shared" si="0"/>
        <v>0</v>
      </c>
      <c r="G42" s="68">
        <f t="shared" si="1"/>
        <v>0</v>
      </c>
      <c r="H42" s="67">
        <f t="shared" si="2"/>
        <v>0</v>
      </c>
      <c r="I42" s="68">
        <f t="shared" si="3"/>
        <v>0</v>
      </c>
      <c r="J42" s="67">
        <f t="shared" si="4"/>
        <v>0</v>
      </c>
      <c r="K42" s="68">
        <f t="shared" si="5"/>
        <v>0</v>
      </c>
      <c r="L42" s="67">
        <f t="shared" si="6"/>
        <v>0</v>
      </c>
      <c r="M42" s="68">
        <f t="shared" si="7"/>
        <v>0</v>
      </c>
      <c r="N42" s="67">
        <f t="shared" si="8"/>
        <v>0</v>
      </c>
      <c r="O42" s="68">
        <f t="shared" si="9"/>
        <v>0</v>
      </c>
      <c r="P42" s="84">
        <f t="shared" si="9"/>
        <v>0</v>
      </c>
      <c r="R42"/>
    </row>
    <row r="43" spans="1:18" s="15" customFormat="1" ht="18" customHeight="1" thickBot="1" thickTop="1">
      <c r="A43" s="37">
        <f>1+A42</f>
        <v>36</v>
      </c>
      <c r="B43" s="17" t="s">
        <v>14</v>
      </c>
      <c r="C43" s="73" t="s">
        <v>11</v>
      </c>
      <c r="D43" s="76"/>
      <c r="E43" s="66">
        <v>0</v>
      </c>
      <c r="F43" s="67">
        <f t="shared" si="0"/>
        <v>0</v>
      </c>
      <c r="G43" s="68">
        <f t="shared" si="1"/>
        <v>0</v>
      </c>
      <c r="H43" s="67">
        <f t="shared" si="2"/>
        <v>0</v>
      </c>
      <c r="I43" s="68">
        <f t="shared" si="3"/>
        <v>0</v>
      </c>
      <c r="J43" s="67">
        <f t="shared" si="4"/>
        <v>0</v>
      </c>
      <c r="K43" s="68">
        <f t="shared" si="5"/>
        <v>0</v>
      </c>
      <c r="L43" s="67">
        <f t="shared" si="6"/>
        <v>0</v>
      </c>
      <c r="M43" s="68">
        <f t="shared" si="7"/>
        <v>0</v>
      </c>
      <c r="N43" s="67">
        <f t="shared" si="8"/>
        <v>0</v>
      </c>
      <c r="O43" s="68">
        <f t="shared" si="9"/>
        <v>0</v>
      </c>
      <c r="P43" s="84">
        <f t="shared" si="9"/>
        <v>0</v>
      </c>
      <c r="R43"/>
    </row>
    <row r="44" spans="1:18" s="15" customFormat="1" ht="18" customHeight="1" thickBot="1" thickTop="1">
      <c r="A44" s="38">
        <f>1+A43</f>
        <v>37</v>
      </c>
      <c r="B44" s="93" t="s">
        <v>14</v>
      </c>
      <c r="C44" s="74" t="s">
        <v>12</v>
      </c>
      <c r="D44" s="77"/>
      <c r="E44" s="69">
        <v>0</v>
      </c>
      <c r="F44" s="70">
        <f t="shared" si="0"/>
        <v>0</v>
      </c>
      <c r="G44" s="71">
        <f t="shared" si="1"/>
        <v>0</v>
      </c>
      <c r="H44" s="70">
        <f t="shared" si="2"/>
        <v>0</v>
      </c>
      <c r="I44" s="71">
        <f t="shared" si="3"/>
        <v>0</v>
      </c>
      <c r="J44" s="70">
        <f t="shared" si="4"/>
        <v>0</v>
      </c>
      <c r="K44" s="71">
        <f t="shared" si="5"/>
        <v>0</v>
      </c>
      <c r="L44" s="70">
        <f t="shared" si="6"/>
        <v>0</v>
      </c>
      <c r="M44" s="71">
        <f t="shared" si="7"/>
        <v>0</v>
      </c>
      <c r="N44" s="70">
        <f t="shared" si="8"/>
        <v>0</v>
      </c>
      <c r="O44" s="71">
        <f t="shared" si="9"/>
        <v>0</v>
      </c>
      <c r="P44" s="84">
        <f t="shared" si="9"/>
        <v>0</v>
      </c>
      <c r="R44"/>
    </row>
    <row r="45" ht="15.75" thickTop="1"/>
    <row r="46" spans="2:11" ht="15.75">
      <c r="B46" s="1"/>
      <c r="K46" s="7"/>
    </row>
    <row r="47" spans="2:11" ht="16.5" thickBot="1">
      <c r="B47" s="1"/>
      <c r="K47" s="7"/>
    </row>
    <row r="48" spans="2:17" ht="17.25" thickBot="1" thickTop="1">
      <c r="B48" s="1" t="s">
        <v>67</v>
      </c>
      <c r="F48"/>
      <c r="G48"/>
      <c r="H48"/>
      <c r="K48" s="5" t="s">
        <v>60</v>
      </c>
      <c r="L48" s="14"/>
      <c r="M48" s="98">
        <f>+Evaluation_Information!D2</f>
        <v>0</v>
      </c>
      <c r="N48" s="99"/>
      <c r="O48" s="99"/>
      <c r="P48" s="100"/>
      <c r="Q48" s="6"/>
    </row>
    <row r="49" spans="6:17" ht="16.5" thickBot="1" thickTop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22" s="8" customFormat="1" ht="17.25" thickBot="1" thickTop="1">
      <c r="A50" s="26"/>
      <c r="B50" s="27"/>
      <c r="C50" s="28"/>
      <c r="D50" s="12"/>
      <c r="E50" s="29"/>
      <c r="F50" s="30"/>
      <c r="G50" s="31"/>
      <c r="H50" s="32"/>
      <c r="I50" s="33"/>
      <c r="J50" s="32"/>
      <c r="K50" s="30"/>
      <c r="L50" s="30"/>
      <c r="M50" s="31"/>
      <c r="N50" s="32"/>
      <c r="O50" s="32"/>
      <c r="P50" s="34"/>
      <c r="Q50"/>
      <c r="R50"/>
      <c r="S50"/>
      <c r="T50"/>
      <c r="U50"/>
      <c r="V50"/>
    </row>
    <row r="51" spans="1:22" s="8" customFormat="1" ht="17.25" thickBot="1" thickTop="1">
      <c r="A51" s="35"/>
      <c r="B51" s="24" t="s">
        <v>61</v>
      </c>
      <c r="C51" s="18">
        <f>+Evaluation_Information!D4</f>
        <v>0</v>
      </c>
      <c r="D51" s="10"/>
      <c r="E51" s="101" t="s">
        <v>96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/>
      <c r="R51"/>
      <c r="S51"/>
      <c r="T51"/>
      <c r="U51"/>
      <c r="V51"/>
    </row>
    <row r="52" spans="1:22" ht="32.25" customHeight="1" thickTop="1">
      <c r="A52" s="36"/>
      <c r="B52" s="25" t="s">
        <v>9</v>
      </c>
      <c r="C52" s="9" t="s">
        <v>10</v>
      </c>
      <c r="D52" s="10"/>
      <c r="E52" s="11" t="s">
        <v>18</v>
      </c>
      <c r="F52" s="19" t="s">
        <v>20</v>
      </c>
      <c r="G52" s="19" t="s">
        <v>21</v>
      </c>
      <c r="H52" s="19" t="s">
        <v>22</v>
      </c>
      <c r="I52" s="19" t="s">
        <v>36</v>
      </c>
      <c r="J52" s="19" t="s">
        <v>37</v>
      </c>
      <c r="K52" s="19" t="s">
        <v>38</v>
      </c>
      <c r="L52" s="19" t="s">
        <v>39</v>
      </c>
      <c r="M52" s="19" t="s">
        <v>40</v>
      </c>
      <c r="N52" s="19" t="s">
        <v>41</v>
      </c>
      <c r="O52" s="19" t="s">
        <v>42</v>
      </c>
      <c r="P52" s="83" t="s">
        <v>72</v>
      </c>
      <c r="Q52"/>
      <c r="S52"/>
      <c r="T52"/>
      <c r="U52"/>
      <c r="V52"/>
    </row>
    <row r="53" spans="1:20" ht="28.5" customHeight="1" thickBot="1">
      <c r="A53" s="36"/>
      <c r="B53" s="25"/>
      <c r="C53" s="9"/>
      <c r="D53" s="10"/>
      <c r="E53" s="22" t="s">
        <v>43</v>
      </c>
      <c r="F53" s="20" t="s">
        <v>99</v>
      </c>
      <c r="G53" s="21" t="s">
        <v>99</v>
      </c>
      <c r="H53" s="20" t="s">
        <v>99</v>
      </c>
      <c r="I53" s="21" t="s">
        <v>99</v>
      </c>
      <c r="J53" s="20" t="s">
        <v>99</v>
      </c>
      <c r="K53" s="21" t="s">
        <v>99</v>
      </c>
      <c r="L53" s="20" t="s">
        <v>99</v>
      </c>
      <c r="M53" s="21" t="s">
        <v>99</v>
      </c>
      <c r="N53" s="20" t="s">
        <v>99</v>
      </c>
      <c r="O53" s="21" t="s">
        <v>99</v>
      </c>
      <c r="P53" s="85" t="s">
        <v>99</v>
      </c>
      <c r="Q53" s="7"/>
      <c r="T53" s="7"/>
    </row>
    <row r="54" spans="1:18" s="15" customFormat="1" ht="18" customHeight="1" thickBot="1" thickTop="1">
      <c r="A54" s="41">
        <f>1+A44</f>
        <v>38</v>
      </c>
      <c r="B54" s="42" t="s">
        <v>14</v>
      </c>
      <c r="C54" s="72" t="s">
        <v>13</v>
      </c>
      <c r="D54" s="75"/>
      <c r="E54" s="63">
        <v>0</v>
      </c>
      <c r="F54" s="64">
        <f aca="true" t="shared" si="11" ref="F54:F88">E54*(1+$C$5)</f>
        <v>0</v>
      </c>
      <c r="G54" s="65">
        <f aca="true" t="shared" si="12" ref="G54:G88">+F54*(1+$C$5)</f>
        <v>0</v>
      </c>
      <c r="H54" s="64">
        <f aca="true" t="shared" si="13" ref="H54:H88">G54*(1+$C$5)</f>
        <v>0</v>
      </c>
      <c r="I54" s="65">
        <f aca="true" t="shared" si="14" ref="I54:I88">+H54*(1+$C$5)</f>
        <v>0</v>
      </c>
      <c r="J54" s="64">
        <f aca="true" t="shared" si="15" ref="J54:J88">I54*(1+$C$5)</f>
        <v>0</v>
      </c>
      <c r="K54" s="65">
        <f aca="true" t="shared" si="16" ref="K54:K88">+J54*(1+$C$5)</f>
        <v>0</v>
      </c>
      <c r="L54" s="64">
        <f aca="true" t="shared" si="17" ref="L54:L88">K54*(1+$C$5)</f>
        <v>0</v>
      </c>
      <c r="M54" s="65">
        <f aca="true" t="shared" si="18" ref="M54:M88">+L54*(1+$C$5)</f>
        <v>0</v>
      </c>
      <c r="N54" s="64">
        <f aca="true" t="shared" si="19" ref="N54:N88">M54*(1+$C$5)</f>
        <v>0</v>
      </c>
      <c r="O54" s="65">
        <f aca="true" t="shared" si="20" ref="O54:P88">+N54*(1+$C$5)</f>
        <v>0</v>
      </c>
      <c r="P54" s="84">
        <f t="shared" si="20"/>
        <v>0</v>
      </c>
      <c r="R54"/>
    </row>
    <row r="55" spans="1:18" s="15" customFormat="1" ht="18" customHeight="1" thickBot="1" thickTop="1">
      <c r="A55" s="37">
        <f aca="true" t="shared" si="21" ref="A55:A88">+A54+1</f>
        <v>39</v>
      </c>
      <c r="B55" s="17" t="s">
        <v>14</v>
      </c>
      <c r="C55" s="73" t="s">
        <v>17</v>
      </c>
      <c r="D55" s="76"/>
      <c r="E55" s="66">
        <v>0</v>
      </c>
      <c r="F55" s="67">
        <f t="shared" si="11"/>
        <v>0</v>
      </c>
      <c r="G55" s="68">
        <f t="shared" si="12"/>
        <v>0</v>
      </c>
      <c r="H55" s="67">
        <f t="shared" si="13"/>
        <v>0</v>
      </c>
      <c r="I55" s="68">
        <f t="shared" si="14"/>
        <v>0</v>
      </c>
      <c r="J55" s="67">
        <f t="shared" si="15"/>
        <v>0</v>
      </c>
      <c r="K55" s="68">
        <f t="shared" si="16"/>
        <v>0</v>
      </c>
      <c r="L55" s="67">
        <f t="shared" si="17"/>
        <v>0</v>
      </c>
      <c r="M55" s="68">
        <f t="shared" si="18"/>
        <v>0</v>
      </c>
      <c r="N55" s="67">
        <f t="shared" si="19"/>
        <v>0</v>
      </c>
      <c r="O55" s="68">
        <f t="shared" si="20"/>
        <v>0</v>
      </c>
      <c r="P55" s="84">
        <f t="shared" si="20"/>
        <v>0</v>
      </c>
      <c r="R55"/>
    </row>
    <row r="56" spans="1:18" s="15" customFormat="1" ht="18" customHeight="1" thickBot="1" thickTop="1">
      <c r="A56" s="37">
        <f t="shared" si="21"/>
        <v>40</v>
      </c>
      <c r="B56" s="17" t="s">
        <v>14</v>
      </c>
      <c r="C56" s="73" t="s">
        <v>24</v>
      </c>
      <c r="D56" s="76"/>
      <c r="E56" s="66">
        <v>0</v>
      </c>
      <c r="F56" s="67">
        <f t="shared" si="11"/>
        <v>0</v>
      </c>
      <c r="G56" s="68">
        <f t="shared" si="12"/>
        <v>0</v>
      </c>
      <c r="H56" s="67">
        <f t="shared" si="13"/>
        <v>0</v>
      </c>
      <c r="I56" s="68">
        <f t="shared" si="14"/>
        <v>0</v>
      </c>
      <c r="J56" s="67">
        <f t="shared" si="15"/>
        <v>0</v>
      </c>
      <c r="K56" s="68">
        <f t="shared" si="16"/>
        <v>0</v>
      </c>
      <c r="L56" s="67">
        <f t="shared" si="17"/>
        <v>0</v>
      </c>
      <c r="M56" s="68">
        <f t="shared" si="18"/>
        <v>0</v>
      </c>
      <c r="N56" s="67">
        <f t="shared" si="19"/>
        <v>0</v>
      </c>
      <c r="O56" s="68">
        <f t="shared" si="20"/>
        <v>0</v>
      </c>
      <c r="P56" s="84">
        <f t="shared" si="20"/>
        <v>0</v>
      </c>
      <c r="R56"/>
    </row>
    <row r="57" spans="1:18" s="15" customFormat="1" ht="18" customHeight="1" thickBot="1" thickTop="1">
      <c r="A57" s="37">
        <f t="shared" si="21"/>
        <v>41</v>
      </c>
      <c r="B57" s="61" t="s">
        <v>32</v>
      </c>
      <c r="C57" s="79" t="s">
        <v>24</v>
      </c>
      <c r="D57" s="62"/>
      <c r="E57" s="86">
        <v>0</v>
      </c>
      <c r="F57" s="87">
        <f t="shared" si="11"/>
        <v>0</v>
      </c>
      <c r="G57" s="88">
        <f t="shared" si="12"/>
        <v>0</v>
      </c>
      <c r="H57" s="87">
        <f t="shared" si="13"/>
        <v>0</v>
      </c>
      <c r="I57" s="88">
        <f t="shared" si="14"/>
        <v>0</v>
      </c>
      <c r="J57" s="87">
        <f t="shared" si="15"/>
        <v>0</v>
      </c>
      <c r="K57" s="88">
        <f t="shared" si="16"/>
        <v>0</v>
      </c>
      <c r="L57" s="87">
        <f t="shared" si="17"/>
        <v>0</v>
      </c>
      <c r="M57" s="88">
        <f t="shared" si="18"/>
        <v>0</v>
      </c>
      <c r="N57" s="87">
        <f t="shared" si="19"/>
        <v>0</v>
      </c>
      <c r="O57" s="88">
        <f t="shared" si="20"/>
        <v>0</v>
      </c>
      <c r="P57" s="84">
        <f t="shared" si="20"/>
        <v>0</v>
      </c>
      <c r="R57"/>
    </row>
    <row r="58" spans="1:18" s="15" customFormat="1" ht="18" customHeight="1" thickBot="1" thickTop="1">
      <c r="A58" s="37">
        <f t="shared" si="21"/>
        <v>42</v>
      </c>
      <c r="B58" s="17" t="s">
        <v>32</v>
      </c>
      <c r="C58" s="78" t="s">
        <v>26</v>
      </c>
      <c r="D58" s="16"/>
      <c r="E58" s="66">
        <v>0</v>
      </c>
      <c r="F58" s="67">
        <f t="shared" si="11"/>
        <v>0</v>
      </c>
      <c r="G58" s="68">
        <f t="shared" si="12"/>
        <v>0</v>
      </c>
      <c r="H58" s="67">
        <f t="shared" si="13"/>
        <v>0</v>
      </c>
      <c r="I58" s="68">
        <f t="shared" si="14"/>
        <v>0</v>
      </c>
      <c r="J58" s="67">
        <f t="shared" si="15"/>
        <v>0</v>
      </c>
      <c r="K58" s="68">
        <f t="shared" si="16"/>
        <v>0</v>
      </c>
      <c r="L58" s="67">
        <f t="shared" si="17"/>
        <v>0</v>
      </c>
      <c r="M58" s="68">
        <f t="shared" si="18"/>
        <v>0</v>
      </c>
      <c r="N58" s="67">
        <f t="shared" si="19"/>
        <v>0</v>
      </c>
      <c r="O58" s="68">
        <f t="shared" si="20"/>
        <v>0</v>
      </c>
      <c r="P58" s="84">
        <f t="shared" si="20"/>
        <v>0</v>
      </c>
      <c r="R58"/>
    </row>
    <row r="59" spans="1:18" s="15" customFormat="1" ht="18" customHeight="1" thickBot="1" thickTop="1">
      <c r="A59" s="37">
        <f t="shared" si="21"/>
        <v>43</v>
      </c>
      <c r="B59" s="17" t="s">
        <v>32</v>
      </c>
      <c r="C59" s="78" t="s">
        <v>25</v>
      </c>
      <c r="D59" s="16"/>
      <c r="E59" s="66">
        <v>0</v>
      </c>
      <c r="F59" s="67">
        <f t="shared" si="11"/>
        <v>0</v>
      </c>
      <c r="G59" s="68">
        <f t="shared" si="12"/>
        <v>0</v>
      </c>
      <c r="H59" s="67">
        <f t="shared" si="13"/>
        <v>0</v>
      </c>
      <c r="I59" s="68">
        <f t="shared" si="14"/>
        <v>0</v>
      </c>
      <c r="J59" s="67">
        <f t="shared" si="15"/>
        <v>0</v>
      </c>
      <c r="K59" s="68">
        <f t="shared" si="16"/>
        <v>0</v>
      </c>
      <c r="L59" s="67">
        <f t="shared" si="17"/>
        <v>0</v>
      </c>
      <c r="M59" s="68">
        <f t="shared" si="18"/>
        <v>0</v>
      </c>
      <c r="N59" s="67">
        <f t="shared" si="19"/>
        <v>0</v>
      </c>
      <c r="O59" s="68">
        <f t="shared" si="20"/>
        <v>0</v>
      </c>
      <c r="P59" s="84">
        <f t="shared" si="20"/>
        <v>0</v>
      </c>
      <c r="R59"/>
    </row>
    <row r="60" spans="1:18" s="15" customFormat="1" ht="18" customHeight="1" thickBot="1" thickTop="1">
      <c r="A60" s="37">
        <f t="shared" si="21"/>
        <v>44</v>
      </c>
      <c r="B60" s="61" t="s">
        <v>33</v>
      </c>
      <c r="C60" s="79" t="s">
        <v>24</v>
      </c>
      <c r="D60" s="62"/>
      <c r="E60" s="66">
        <v>0</v>
      </c>
      <c r="F60" s="67">
        <f t="shared" si="11"/>
        <v>0</v>
      </c>
      <c r="G60" s="68">
        <f t="shared" si="12"/>
        <v>0</v>
      </c>
      <c r="H60" s="67">
        <f t="shared" si="13"/>
        <v>0</v>
      </c>
      <c r="I60" s="68">
        <f t="shared" si="14"/>
        <v>0</v>
      </c>
      <c r="J60" s="67">
        <f t="shared" si="15"/>
        <v>0</v>
      </c>
      <c r="K60" s="68">
        <f t="shared" si="16"/>
        <v>0</v>
      </c>
      <c r="L60" s="67">
        <f t="shared" si="17"/>
        <v>0</v>
      </c>
      <c r="M60" s="68">
        <f t="shared" si="18"/>
        <v>0</v>
      </c>
      <c r="N60" s="67">
        <f t="shared" si="19"/>
        <v>0</v>
      </c>
      <c r="O60" s="68">
        <f t="shared" si="20"/>
        <v>0</v>
      </c>
      <c r="P60" s="84">
        <f t="shared" si="20"/>
        <v>0</v>
      </c>
      <c r="R60"/>
    </row>
    <row r="61" spans="1:18" s="15" customFormat="1" ht="18" customHeight="1" thickBot="1" thickTop="1">
      <c r="A61" s="37">
        <f t="shared" si="21"/>
        <v>45</v>
      </c>
      <c r="B61" s="17" t="s">
        <v>33</v>
      </c>
      <c r="C61" s="78" t="s">
        <v>26</v>
      </c>
      <c r="D61" s="16"/>
      <c r="E61" s="66">
        <v>0</v>
      </c>
      <c r="F61" s="67">
        <f t="shared" si="11"/>
        <v>0</v>
      </c>
      <c r="G61" s="68">
        <f t="shared" si="12"/>
        <v>0</v>
      </c>
      <c r="H61" s="67">
        <f t="shared" si="13"/>
        <v>0</v>
      </c>
      <c r="I61" s="68">
        <f t="shared" si="14"/>
        <v>0</v>
      </c>
      <c r="J61" s="67">
        <f t="shared" si="15"/>
        <v>0</v>
      </c>
      <c r="K61" s="68">
        <f t="shared" si="16"/>
        <v>0</v>
      </c>
      <c r="L61" s="67">
        <f t="shared" si="17"/>
        <v>0</v>
      </c>
      <c r="M61" s="68">
        <f t="shared" si="18"/>
        <v>0</v>
      </c>
      <c r="N61" s="67">
        <f t="shared" si="19"/>
        <v>0</v>
      </c>
      <c r="O61" s="68">
        <f t="shared" si="20"/>
        <v>0</v>
      </c>
      <c r="P61" s="84">
        <f t="shared" si="20"/>
        <v>0</v>
      </c>
      <c r="R61"/>
    </row>
    <row r="62" spans="1:18" s="15" customFormat="1" ht="18" customHeight="1" thickBot="1" thickTop="1">
      <c r="A62" s="37">
        <f t="shared" si="21"/>
        <v>46</v>
      </c>
      <c r="B62" s="17" t="s">
        <v>34</v>
      </c>
      <c r="C62" s="78" t="s">
        <v>25</v>
      </c>
      <c r="D62" s="16"/>
      <c r="E62" s="66">
        <v>0</v>
      </c>
      <c r="F62" s="67">
        <f t="shared" si="11"/>
        <v>0</v>
      </c>
      <c r="G62" s="68">
        <f t="shared" si="12"/>
        <v>0</v>
      </c>
      <c r="H62" s="67">
        <f t="shared" si="13"/>
        <v>0</v>
      </c>
      <c r="I62" s="68">
        <f t="shared" si="14"/>
        <v>0</v>
      </c>
      <c r="J62" s="67">
        <f t="shared" si="15"/>
        <v>0</v>
      </c>
      <c r="K62" s="68">
        <f t="shared" si="16"/>
        <v>0</v>
      </c>
      <c r="L62" s="67">
        <f t="shared" si="17"/>
        <v>0</v>
      </c>
      <c r="M62" s="68">
        <f t="shared" si="18"/>
        <v>0</v>
      </c>
      <c r="N62" s="67">
        <f t="shared" si="19"/>
        <v>0</v>
      </c>
      <c r="O62" s="68">
        <f t="shared" si="20"/>
        <v>0</v>
      </c>
      <c r="P62" s="84">
        <f t="shared" si="20"/>
        <v>0</v>
      </c>
      <c r="R62"/>
    </row>
    <row r="63" spans="1:18" s="15" customFormat="1" ht="18" customHeight="1" thickBot="1" thickTop="1">
      <c r="A63" s="37">
        <f t="shared" si="21"/>
        <v>47</v>
      </c>
      <c r="B63" s="17" t="s">
        <v>34</v>
      </c>
      <c r="C63" s="78" t="s">
        <v>27</v>
      </c>
      <c r="D63" s="16"/>
      <c r="E63" s="66">
        <v>0</v>
      </c>
      <c r="F63" s="67">
        <f t="shared" si="11"/>
        <v>0</v>
      </c>
      <c r="G63" s="68">
        <f t="shared" si="12"/>
        <v>0</v>
      </c>
      <c r="H63" s="67">
        <f t="shared" si="13"/>
        <v>0</v>
      </c>
      <c r="I63" s="68">
        <f t="shared" si="14"/>
        <v>0</v>
      </c>
      <c r="J63" s="67">
        <f t="shared" si="15"/>
        <v>0</v>
      </c>
      <c r="K63" s="68">
        <f t="shared" si="16"/>
        <v>0</v>
      </c>
      <c r="L63" s="67">
        <f t="shared" si="17"/>
        <v>0</v>
      </c>
      <c r="M63" s="68">
        <f t="shared" si="18"/>
        <v>0</v>
      </c>
      <c r="N63" s="67">
        <f t="shared" si="19"/>
        <v>0</v>
      </c>
      <c r="O63" s="68">
        <f t="shared" si="20"/>
        <v>0</v>
      </c>
      <c r="P63" s="84">
        <f t="shared" si="20"/>
        <v>0</v>
      </c>
      <c r="R63"/>
    </row>
    <row r="64" spans="1:18" s="15" customFormat="1" ht="18" customHeight="1" thickBot="1" thickTop="1">
      <c r="A64" s="37">
        <f t="shared" si="21"/>
        <v>48</v>
      </c>
      <c r="B64" s="17" t="s">
        <v>53</v>
      </c>
      <c r="C64" s="78" t="s">
        <v>23</v>
      </c>
      <c r="D64" s="16"/>
      <c r="E64" s="66">
        <v>0</v>
      </c>
      <c r="F64" s="67">
        <f t="shared" si="11"/>
        <v>0</v>
      </c>
      <c r="G64" s="68">
        <f t="shared" si="12"/>
        <v>0</v>
      </c>
      <c r="H64" s="67">
        <f t="shared" si="13"/>
        <v>0</v>
      </c>
      <c r="I64" s="68">
        <f t="shared" si="14"/>
        <v>0</v>
      </c>
      <c r="J64" s="67">
        <f t="shared" si="15"/>
        <v>0</v>
      </c>
      <c r="K64" s="68">
        <f t="shared" si="16"/>
        <v>0</v>
      </c>
      <c r="L64" s="67">
        <f t="shared" si="17"/>
        <v>0</v>
      </c>
      <c r="M64" s="68">
        <f t="shared" si="18"/>
        <v>0</v>
      </c>
      <c r="N64" s="67">
        <f t="shared" si="19"/>
        <v>0</v>
      </c>
      <c r="O64" s="68">
        <f t="shared" si="20"/>
        <v>0</v>
      </c>
      <c r="P64" s="84">
        <f t="shared" si="20"/>
        <v>0</v>
      </c>
      <c r="R64"/>
    </row>
    <row r="65" spans="1:18" s="15" customFormat="1" ht="18" customHeight="1" thickBot="1" thickTop="1">
      <c r="A65" s="37">
        <f t="shared" si="21"/>
        <v>49</v>
      </c>
      <c r="B65" s="17" t="s">
        <v>53</v>
      </c>
      <c r="C65" s="78" t="s">
        <v>11</v>
      </c>
      <c r="D65" s="16"/>
      <c r="E65" s="66">
        <v>0</v>
      </c>
      <c r="F65" s="67">
        <f t="shared" si="11"/>
        <v>0</v>
      </c>
      <c r="G65" s="68">
        <f t="shared" si="12"/>
        <v>0</v>
      </c>
      <c r="H65" s="67">
        <f t="shared" si="13"/>
        <v>0</v>
      </c>
      <c r="I65" s="68">
        <f t="shared" si="14"/>
        <v>0</v>
      </c>
      <c r="J65" s="67">
        <f t="shared" si="15"/>
        <v>0</v>
      </c>
      <c r="K65" s="68">
        <f t="shared" si="16"/>
        <v>0</v>
      </c>
      <c r="L65" s="67">
        <f t="shared" si="17"/>
        <v>0</v>
      </c>
      <c r="M65" s="68">
        <f t="shared" si="18"/>
        <v>0</v>
      </c>
      <c r="N65" s="67">
        <f t="shared" si="19"/>
        <v>0</v>
      </c>
      <c r="O65" s="68">
        <f t="shared" si="20"/>
        <v>0</v>
      </c>
      <c r="P65" s="84">
        <f t="shared" si="20"/>
        <v>0</v>
      </c>
      <c r="R65"/>
    </row>
    <row r="66" spans="1:18" s="15" customFormat="1" ht="18" customHeight="1" thickBot="1" thickTop="1">
      <c r="A66" s="37">
        <f t="shared" si="21"/>
        <v>50</v>
      </c>
      <c r="B66" s="17" t="s">
        <v>53</v>
      </c>
      <c r="C66" s="78" t="s">
        <v>12</v>
      </c>
      <c r="D66" s="16"/>
      <c r="E66" s="66">
        <v>0</v>
      </c>
      <c r="F66" s="67">
        <f t="shared" si="11"/>
        <v>0</v>
      </c>
      <c r="G66" s="68">
        <f t="shared" si="12"/>
        <v>0</v>
      </c>
      <c r="H66" s="67">
        <f t="shared" si="13"/>
        <v>0</v>
      </c>
      <c r="I66" s="68">
        <f t="shared" si="14"/>
        <v>0</v>
      </c>
      <c r="J66" s="67">
        <f t="shared" si="15"/>
        <v>0</v>
      </c>
      <c r="K66" s="68">
        <f t="shared" si="16"/>
        <v>0</v>
      </c>
      <c r="L66" s="67">
        <f t="shared" si="17"/>
        <v>0</v>
      </c>
      <c r="M66" s="68">
        <f t="shared" si="18"/>
        <v>0</v>
      </c>
      <c r="N66" s="67">
        <f t="shared" si="19"/>
        <v>0</v>
      </c>
      <c r="O66" s="68">
        <f t="shared" si="20"/>
        <v>0</v>
      </c>
      <c r="P66" s="84">
        <f t="shared" si="20"/>
        <v>0</v>
      </c>
      <c r="R66"/>
    </row>
    <row r="67" spans="1:18" s="15" customFormat="1" ht="18" customHeight="1" thickBot="1" thickTop="1">
      <c r="A67" s="37">
        <f t="shared" si="21"/>
        <v>51</v>
      </c>
      <c r="B67" s="17" t="s">
        <v>53</v>
      </c>
      <c r="C67" s="78" t="s">
        <v>13</v>
      </c>
      <c r="D67" s="16"/>
      <c r="E67" s="66">
        <v>0</v>
      </c>
      <c r="F67" s="67">
        <f t="shared" si="11"/>
        <v>0</v>
      </c>
      <c r="G67" s="68">
        <f t="shared" si="12"/>
        <v>0</v>
      </c>
      <c r="H67" s="67">
        <f t="shared" si="13"/>
        <v>0</v>
      </c>
      <c r="I67" s="68">
        <f t="shared" si="14"/>
        <v>0</v>
      </c>
      <c r="J67" s="67">
        <f t="shared" si="15"/>
        <v>0</v>
      </c>
      <c r="K67" s="68">
        <f t="shared" si="16"/>
        <v>0</v>
      </c>
      <c r="L67" s="67">
        <f t="shared" si="17"/>
        <v>0</v>
      </c>
      <c r="M67" s="68">
        <f t="shared" si="18"/>
        <v>0</v>
      </c>
      <c r="N67" s="67">
        <f t="shared" si="19"/>
        <v>0</v>
      </c>
      <c r="O67" s="68">
        <f t="shared" si="20"/>
        <v>0</v>
      </c>
      <c r="P67" s="84">
        <f t="shared" si="20"/>
        <v>0</v>
      </c>
      <c r="R67"/>
    </row>
    <row r="68" spans="1:18" s="15" customFormat="1" ht="18" customHeight="1" thickBot="1" thickTop="1">
      <c r="A68" s="37">
        <f t="shared" si="21"/>
        <v>52</v>
      </c>
      <c r="B68" s="17" t="s">
        <v>53</v>
      </c>
      <c r="C68" s="78" t="s">
        <v>17</v>
      </c>
      <c r="D68" s="16"/>
      <c r="E68" s="66">
        <v>0</v>
      </c>
      <c r="F68" s="67">
        <f t="shared" si="11"/>
        <v>0</v>
      </c>
      <c r="G68" s="68">
        <f t="shared" si="12"/>
        <v>0</v>
      </c>
      <c r="H68" s="67">
        <f t="shared" si="13"/>
        <v>0</v>
      </c>
      <c r="I68" s="68">
        <f t="shared" si="14"/>
        <v>0</v>
      </c>
      <c r="J68" s="67">
        <f t="shared" si="15"/>
        <v>0</v>
      </c>
      <c r="K68" s="68">
        <f t="shared" si="16"/>
        <v>0</v>
      </c>
      <c r="L68" s="67">
        <f t="shared" si="17"/>
        <v>0</v>
      </c>
      <c r="M68" s="68">
        <f t="shared" si="18"/>
        <v>0</v>
      </c>
      <c r="N68" s="67">
        <f t="shared" si="19"/>
        <v>0</v>
      </c>
      <c r="O68" s="68">
        <f t="shared" si="20"/>
        <v>0</v>
      </c>
      <c r="P68" s="84">
        <f t="shared" si="20"/>
        <v>0</v>
      </c>
      <c r="R68"/>
    </row>
    <row r="69" spans="1:18" s="15" customFormat="1" ht="18" customHeight="1" thickBot="1" thickTop="1">
      <c r="A69" s="37">
        <f t="shared" si="21"/>
        <v>53</v>
      </c>
      <c r="B69" s="17" t="s">
        <v>53</v>
      </c>
      <c r="C69" s="78" t="s">
        <v>24</v>
      </c>
      <c r="D69" s="16"/>
      <c r="E69" s="66">
        <v>0</v>
      </c>
      <c r="F69" s="67">
        <f t="shared" si="11"/>
        <v>0</v>
      </c>
      <c r="G69" s="68">
        <f t="shared" si="12"/>
        <v>0</v>
      </c>
      <c r="H69" s="67">
        <f t="shared" si="13"/>
        <v>0</v>
      </c>
      <c r="I69" s="68">
        <f t="shared" si="14"/>
        <v>0</v>
      </c>
      <c r="J69" s="67">
        <f t="shared" si="15"/>
        <v>0</v>
      </c>
      <c r="K69" s="68">
        <f t="shared" si="16"/>
        <v>0</v>
      </c>
      <c r="L69" s="67">
        <f t="shared" si="17"/>
        <v>0</v>
      </c>
      <c r="M69" s="68">
        <f t="shared" si="18"/>
        <v>0</v>
      </c>
      <c r="N69" s="67">
        <f t="shared" si="19"/>
        <v>0</v>
      </c>
      <c r="O69" s="68">
        <f t="shared" si="20"/>
        <v>0</v>
      </c>
      <c r="P69" s="84">
        <f t="shared" si="20"/>
        <v>0</v>
      </c>
      <c r="R69"/>
    </row>
    <row r="70" spans="1:18" s="15" customFormat="1" ht="18" customHeight="1" thickBot="1" thickTop="1">
      <c r="A70" s="37">
        <f t="shared" si="21"/>
        <v>54</v>
      </c>
      <c r="B70" s="17" t="s">
        <v>0</v>
      </c>
      <c r="C70" s="80" t="s">
        <v>35</v>
      </c>
      <c r="D70" s="16"/>
      <c r="E70" s="66">
        <v>0</v>
      </c>
      <c r="F70" s="67">
        <f t="shared" si="11"/>
        <v>0</v>
      </c>
      <c r="G70" s="68">
        <f t="shared" si="12"/>
        <v>0</v>
      </c>
      <c r="H70" s="67">
        <f t="shared" si="13"/>
        <v>0</v>
      </c>
      <c r="I70" s="68">
        <f t="shared" si="14"/>
        <v>0</v>
      </c>
      <c r="J70" s="67">
        <f t="shared" si="15"/>
        <v>0</v>
      </c>
      <c r="K70" s="68">
        <f t="shared" si="16"/>
        <v>0</v>
      </c>
      <c r="L70" s="67">
        <f t="shared" si="17"/>
        <v>0</v>
      </c>
      <c r="M70" s="68">
        <f t="shared" si="18"/>
        <v>0</v>
      </c>
      <c r="N70" s="67">
        <f t="shared" si="19"/>
        <v>0</v>
      </c>
      <c r="O70" s="68">
        <f t="shared" si="20"/>
        <v>0</v>
      </c>
      <c r="P70" s="84">
        <f t="shared" si="20"/>
        <v>0</v>
      </c>
      <c r="R70"/>
    </row>
    <row r="71" spans="1:18" s="15" customFormat="1" ht="18" customHeight="1" thickBot="1" thickTop="1">
      <c r="A71" s="37">
        <f>+A70+1</f>
        <v>55</v>
      </c>
      <c r="B71" s="17" t="s">
        <v>1</v>
      </c>
      <c r="C71" s="80" t="s">
        <v>35</v>
      </c>
      <c r="D71" s="16"/>
      <c r="E71" s="66">
        <v>0</v>
      </c>
      <c r="F71" s="67">
        <f t="shared" si="11"/>
        <v>0</v>
      </c>
      <c r="G71" s="68">
        <f t="shared" si="12"/>
        <v>0</v>
      </c>
      <c r="H71" s="67">
        <f t="shared" si="13"/>
        <v>0</v>
      </c>
      <c r="I71" s="68">
        <f t="shared" si="14"/>
        <v>0</v>
      </c>
      <c r="J71" s="67">
        <f t="shared" si="15"/>
        <v>0</v>
      </c>
      <c r="K71" s="68">
        <f t="shared" si="16"/>
        <v>0</v>
      </c>
      <c r="L71" s="67">
        <f t="shared" si="17"/>
        <v>0</v>
      </c>
      <c r="M71" s="68">
        <f t="shared" si="18"/>
        <v>0</v>
      </c>
      <c r="N71" s="67">
        <f t="shared" si="19"/>
        <v>0</v>
      </c>
      <c r="O71" s="68">
        <f t="shared" si="20"/>
        <v>0</v>
      </c>
      <c r="P71" s="84">
        <f t="shared" si="20"/>
        <v>0</v>
      </c>
      <c r="R71"/>
    </row>
    <row r="72" spans="1:18" s="15" customFormat="1" ht="18" customHeight="1" thickBot="1" thickTop="1">
      <c r="A72" s="37">
        <f t="shared" si="21"/>
        <v>56</v>
      </c>
      <c r="B72" s="17" t="s">
        <v>2</v>
      </c>
      <c r="C72" s="80" t="s">
        <v>35</v>
      </c>
      <c r="D72" s="16"/>
      <c r="E72" s="66">
        <v>0</v>
      </c>
      <c r="F72" s="67">
        <f t="shared" si="11"/>
        <v>0</v>
      </c>
      <c r="G72" s="68">
        <f t="shared" si="12"/>
        <v>0</v>
      </c>
      <c r="H72" s="67">
        <f t="shared" si="13"/>
        <v>0</v>
      </c>
      <c r="I72" s="68">
        <f t="shared" si="14"/>
        <v>0</v>
      </c>
      <c r="J72" s="67">
        <f t="shared" si="15"/>
        <v>0</v>
      </c>
      <c r="K72" s="68">
        <f t="shared" si="16"/>
        <v>0</v>
      </c>
      <c r="L72" s="67">
        <f t="shared" si="17"/>
        <v>0</v>
      </c>
      <c r="M72" s="68">
        <f t="shared" si="18"/>
        <v>0</v>
      </c>
      <c r="N72" s="67">
        <f t="shared" si="19"/>
        <v>0</v>
      </c>
      <c r="O72" s="68">
        <f t="shared" si="20"/>
        <v>0</v>
      </c>
      <c r="P72" s="84">
        <f t="shared" si="20"/>
        <v>0</v>
      </c>
      <c r="R72"/>
    </row>
    <row r="73" spans="1:18" s="15" customFormat="1" ht="18" customHeight="1" thickBot="1" thickTop="1">
      <c r="A73" s="37">
        <f t="shared" si="21"/>
        <v>57</v>
      </c>
      <c r="B73" s="17" t="s">
        <v>3</v>
      </c>
      <c r="C73" s="80" t="s">
        <v>35</v>
      </c>
      <c r="D73" s="16"/>
      <c r="E73" s="66">
        <v>0</v>
      </c>
      <c r="F73" s="67">
        <f t="shared" si="11"/>
        <v>0</v>
      </c>
      <c r="G73" s="68">
        <f t="shared" si="12"/>
        <v>0</v>
      </c>
      <c r="H73" s="67">
        <f t="shared" si="13"/>
        <v>0</v>
      </c>
      <c r="I73" s="68">
        <f t="shared" si="14"/>
        <v>0</v>
      </c>
      <c r="J73" s="67">
        <f t="shared" si="15"/>
        <v>0</v>
      </c>
      <c r="K73" s="68">
        <f t="shared" si="16"/>
        <v>0</v>
      </c>
      <c r="L73" s="67">
        <f t="shared" si="17"/>
        <v>0</v>
      </c>
      <c r="M73" s="68">
        <f t="shared" si="18"/>
        <v>0</v>
      </c>
      <c r="N73" s="67">
        <f t="shared" si="19"/>
        <v>0</v>
      </c>
      <c r="O73" s="68">
        <f t="shared" si="20"/>
        <v>0</v>
      </c>
      <c r="P73" s="84">
        <f t="shared" si="20"/>
        <v>0</v>
      </c>
      <c r="R73"/>
    </row>
    <row r="74" spans="1:18" s="15" customFormat="1" ht="18" customHeight="1" thickBot="1" thickTop="1">
      <c r="A74" s="37">
        <f t="shared" si="21"/>
        <v>58</v>
      </c>
      <c r="B74" s="17" t="s">
        <v>101</v>
      </c>
      <c r="C74" s="78" t="s">
        <v>17</v>
      </c>
      <c r="D74" s="16"/>
      <c r="E74" s="66">
        <v>0</v>
      </c>
      <c r="F74" s="67">
        <f t="shared" si="11"/>
        <v>0</v>
      </c>
      <c r="G74" s="68">
        <f t="shared" si="12"/>
        <v>0</v>
      </c>
      <c r="H74" s="67">
        <f t="shared" si="13"/>
        <v>0</v>
      </c>
      <c r="I74" s="68">
        <f t="shared" si="14"/>
        <v>0</v>
      </c>
      <c r="J74" s="67">
        <f t="shared" si="15"/>
        <v>0</v>
      </c>
      <c r="K74" s="68">
        <f t="shared" si="16"/>
        <v>0</v>
      </c>
      <c r="L74" s="67">
        <f t="shared" si="17"/>
        <v>0</v>
      </c>
      <c r="M74" s="68">
        <f t="shared" si="18"/>
        <v>0</v>
      </c>
      <c r="N74" s="67">
        <f t="shared" si="19"/>
        <v>0</v>
      </c>
      <c r="O74" s="68">
        <f t="shared" si="20"/>
        <v>0</v>
      </c>
      <c r="P74" s="84">
        <f t="shared" si="20"/>
        <v>0</v>
      </c>
      <c r="R74"/>
    </row>
    <row r="75" spans="1:18" s="15" customFormat="1" ht="18" customHeight="1" thickBot="1" thickTop="1">
      <c r="A75" s="37">
        <f t="shared" si="21"/>
        <v>59</v>
      </c>
      <c r="B75" s="17" t="s">
        <v>101</v>
      </c>
      <c r="C75" s="78" t="s">
        <v>24</v>
      </c>
      <c r="D75" s="16"/>
      <c r="E75" s="66">
        <v>0</v>
      </c>
      <c r="F75" s="67">
        <f t="shared" si="11"/>
        <v>0</v>
      </c>
      <c r="G75" s="68">
        <f t="shared" si="12"/>
        <v>0</v>
      </c>
      <c r="H75" s="67">
        <f t="shared" si="13"/>
        <v>0</v>
      </c>
      <c r="I75" s="68">
        <f t="shared" si="14"/>
        <v>0</v>
      </c>
      <c r="J75" s="67">
        <f t="shared" si="15"/>
        <v>0</v>
      </c>
      <c r="K75" s="68">
        <f t="shared" si="16"/>
        <v>0</v>
      </c>
      <c r="L75" s="67">
        <f t="shared" si="17"/>
        <v>0</v>
      </c>
      <c r="M75" s="68">
        <f t="shared" si="18"/>
        <v>0</v>
      </c>
      <c r="N75" s="67">
        <f t="shared" si="19"/>
        <v>0</v>
      </c>
      <c r="O75" s="68">
        <f t="shared" si="20"/>
        <v>0</v>
      </c>
      <c r="P75" s="84">
        <f t="shared" si="20"/>
        <v>0</v>
      </c>
      <c r="R75"/>
    </row>
    <row r="76" spans="1:18" s="15" customFormat="1" ht="18" customHeight="1" thickBot="1" thickTop="1">
      <c r="A76" s="37">
        <f t="shared" si="21"/>
        <v>60</v>
      </c>
      <c r="B76" s="17" t="s">
        <v>101</v>
      </c>
      <c r="C76" s="78" t="s">
        <v>25</v>
      </c>
      <c r="D76" s="16"/>
      <c r="E76" s="66">
        <v>0</v>
      </c>
      <c r="F76" s="67">
        <f t="shared" si="11"/>
        <v>0</v>
      </c>
      <c r="G76" s="68">
        <f t="shared" si="12"/>
        <v>0</v>
      </c>
      <c r="H76" s="67">
        <f t="shared" si="13"/>
        <v>0</v>
      </c>
      <c r="I76" s="68">
        <f t="shared" si="14"/>
        <v>0</v>
      </c>
      <c r="J76" s="67">
        <f t="shared" si="15"/>
        <v>0</v>
      </c>
      <c r="K76" s="68">
        <f t="shared" si="16"/>
        <v>0</v>
      </c>
      <c r="L76" s="67">
        <f t="shared" si="17"/>
        <v>0</v>
      </c>
      <c r="M76" s="68">
        <f t="shared" si="18"/>
        <v>0</v>
      </c>
      <c r="N76" s="67">
        <f t="shared" si="19"/>
        <v>0</v>
      </c>
      <c r="O76" s="68">
        <f t="shared" si="20"/>
        <v>0</v>
      </c>
      <c r="P76" s="84">
        <f t="shared" si="20"/>
        <v>0</v>
      </c>
      <c r="R76"/>
    </row>
    <row r="77" spans="1:18" s="15" customFormat="1" ht="18" customHeight="1" thickBot="1" thickTop="1">
      <c r="A77" s="37">
        <f t="shared" si="21"/>
        <v>61</v>
      </c>
      <c r="B77" s="17" t="s">
        <v>4</v>
      </c>
      <c r="C77" s="80" t="s">
        <v>35</v>
      </c>
      <c r="D77" s="16"/>
      <c r="E77" s="66">
        <v>0</v>
      </c>
      <c r="F77" s="67">
        <f t="shared" si="11"/>
        <v>0</v>
      </c>
      <c r="G77" s="68">
        <f t="shared" si="12"/>
        <v>0</v>
      </c>
      <c r="H77" s="67">
        <f t="shared" si="13"/>
        <v>0</v>
      </c>
      <c r="I77" s="68">
        <f t="shared" si="14"/>
        <v>0</v>
      </c>
      <c r="J77" s="67">
        <f t="shared" si="15"/>
        <v>0</v>
      </c>
      <c r="K77" s="68">
        <f t="shared" si="16"/>
        <v>0</v>
      </c>
      <c r="L77" s="67">
        <f t="shared" si="17"/>
        <v>0</v>
      </c>
      <c r="M77" s="68">
        <f t="shared" si="18"/>
        <v>0</v>
      </c>
      <c r="N77" s="67">
        <f t="shared" si="19"/>
        <v>0</v>
      </c>
      <c r="O77" s="68">
        <f t="shared" si="20"/>
        <v>0</v>
      </c>
      <c r="P77" s="84">
        <f t="shared" si="20"/>
        <v>0</v>
      </c>
      <c r="R77"/>
    </row>
    <row r="78" spans="1:18" s="15" customFormat="1" ht="18" customHeight="1" thickBot="1" thickTop="1">
      <c r="A78" s="37">
        <f t="shared" si="21"/>
        <v>62</v>
      </c>
      <c r="B78" s="17" t="s">
        <v>16</v>
      </c>
      <c r="C78" s="78" t="s">
        <v>11</v>
      </c>
      <c r="D78" s="16"/>
      <c r="E78" s="66">
        <v>0</v>
      </c>
      <c r="F78" s="67">
        <f t="shared" si="11"/>
        <v>0</v>
      </c>
      <c r="G78" s="68">
        <f t="shared" si="12"/>
        <v>0</v>
      </c>
      <c r="H78" s="67">
        <f t="shared" si="13"/>
        <v>0</v>
      </c>
      <c r="I78" s="68">
        <f t="shared" si="14"/>
        <v>0</v>
      </c>
      <c r="J78" s="67">
        <f t="shared" si="15"/>
        <v>0</v>
      </c>
      <c r="K78" s="68">
        <f t="shared" si="16"/>
        <v>0</v>
      </c>
      <c r="L78" s="67">
        <f t="shared" si="17"/>
        <v>0</v>
      </c>
      <c r="M78" s="68">
        <f t="shared" si="18"/>
        <v>0</v>
      </c>
      <c r="N78" s="67">
        <f t="shared" si="19"/>
        <v>0</v>
      </c>
      <c r="O78" s="68">
        <f t="shared" si="20"/>
        <v>0</v>
      </c>
      <c r="P78" s="84">
        <f t="shared" si="20"/>
        <v>0</v>
      </c>
      <c r="R78"/>
    </row>
    <row r="79" spans="1:18" s="15" customFormat="1" ht="18" customHeight="1" thickBot="1" thickTop="1">
      <c r="A79" s="37">
        <f t="shared" si="21"/>
        <v>63</v>
      </c>
      <c r="B79" s="17" t="s">
        <v>16</v>
      </c>
      <c r="C79" s="78" t="s">
        <v>12</v>
      </c>
      <c r="D79" s="16"/>
      <c r="E79" s="66">
        <v>0</v>
      </c>
      <c r="F79" s="67">
        <f t="shared" si="11"/>
        <v>0</v>
      </c>
      <c r="G79" s="68">
        <f t="shared" si="12"/>
        <v>0</v>
      </c>
      <c r="H79" s="67">
        <f t="shared" si="13"/>
        <v>0</v>
      </c>
      <c r="I79" s="68">
        <f t="shared" si="14"/>
        <v>0</v>
      </c>
      <c r="J79" s="67">
        <f t="shared" si="15"/>
        <v>0</v>
      </c>
      <c r="K79" s="68">
        <f t="shared" si="16"/>
        <v>0</v>
      </c>
      <c r="L79" s="67">
        <f t="shared" si="17"/>
        <v>0</v>
      </c>
      <c r="M79" s="68">
        <f t="shared" si="18"/>
        <v>0</v>
      </c>
      <c r="N79" s="67">
        <f t="shared" si="19"/>
        <v>0</v>
      </c>
      <c r="O79" s="68">
        <f t="shared" si="20"/>
        <v>0</v>
      </c>
      <c r="P79" s="84">
        <f t="shared" si="20"/>
        <v>0</v>
      </c>
      <c r="R79"/>
    </row>
    <row r="80" spans="1:18" s="15" customFormat="1" ht="18" customHeight="1" thickBot="1" thickTop="1">
      <c r="A80" s="37">
        <f t="shared" si="21"/>
        <v>64</v>
      </c>
      <c r="B80" s="17" t="s">
        <v>16</v>
      </c>
      <c r="C80" s="78" t="s">
        <v>13</v>
      </c>
      <c r="D80" s="16"/>
      <c r="E80" s="66">
        <v>0</v>
      </c>
      <c r="F80" s="67">
        <f t="shared" si="11"/>
        <v>0</v>
      </c>
      <c r="G80" s="68">
        <f t="shared" si="12"/>
        <v>0</v>
      </c>
      <c r="H80" s="67">
        <f t="shared" si="13"/>
        <v>0</v>
      </c>
      <c r="I80" s="68">
        <f t="shared" si="14"/>
        <v>0</v>
      </c>
      <c r="J80" s="67">
        <f t="shared" si="15"/>
        <v>0</v>
      </c>
      <c r="K80" s="68">
        <f t="shared" si="16"/>
        <v>0</v>
      </c>
      <c r="L80" s="67">
        <f t="shared" si="17"/>
        <v>0</v>
      </c>
      <c r="M80" s="68">
        <f t="shared" si="18"/>
        <v>0</v>
      </c>
      <c r="N80" s="67">
        <f t="shared" si="19"/>
        <v>0</v>
      </c>
      <c r="O80" s="68">
        <f t="shared" si="20"/>
        <v>0</v>
      </c>
      <c r="P80" s="84">
        <f t="shared" si="20"/>
        <v>0</v>
      </c>
      <c r="R80"/>
    </row>
    <row r="81" spans="1:18" s="15" customFormat="1" ht="18" customHeight="1" thickBot="1" thickTop="1">
      <c r="A81" s="37">
        <f t="shared" si="21"/>
        <v>65</v>
      </c>
      <c r="B81" s="17" t="s">
        <v>16</v>
      </c>
      <c r="C81" s="78" t="s">
        <v>17</v>
      </c>
      <c r="D81" s="16"/>
      <c r="E81" s="66">
        <v>0</v>
      </c>
      <c r="F81" s="67">
        <f t="shared" si="11"/>
        <v>0</v>
      </c>
      <c r="G81" s="68">
        <f t="shared" si="12"/>
        <v>0</v>
      </c>
      <c r="H81" s="67">
        <f t="shared" si="13"/>
        <v>0</v>
      </c>
      <c r="I81" s="68">
        <f t="shared" si="14"/>
        <v>0</v>
      </c>
      <c r="J81" s="67">
        <f t="shared" si="15"/>
        <v>0</v>
      </c>
      <c r="K81" s="68">
        <f t="shared" si="16"/>
        <v>0</v>
      </c>
      <c r="L81" s="67">
        <f t="shared" si="17"/>
        <v>0</v>
      </c>
      <c r="M81" s="68">
        <f t="shared" si="18"/>
        <v>0</v>
      </c>
      <c r="N81" s="67">
        <f t="shared" si="19"/>
        <v>0</v>
      </c>
      <c r="O81" s="68">
        <f t="shared" si="20"/>
        <v>0</v>
      </c>
      <c r="P81" s="84">
        <f t="shared" si="20"/>
        <v>0</v>
      </c>
      <c r="R81"/>
    </row>
    <row r="82" spans="1:18" s="15" customFormat="1" ht="18" customHeight="1" thickBot="1" thickTop="1">
      <c r="A82" s="37">
        <f t="shared" si="21"/>
        <v>66</v>
      </c>
      <c r="B82" s="17" t="s">
        <v>44</v>
      </c>
      <c r="C82" s="80" t="s">
        <v>35</v>
      </c>
      <c r="D82" s="16"/>
      <c r="E82" s="66">
        <v>0</v>
      </c>
      <c r="F82" s="67">
        <f t="shared" si="11"/>
        <v>0</v>
      </c>
      <c r="G82" s="68">
        <f t="shared" si="12"/>
        <v>0</v>
      </c>
      <c r="H82" s="67">
        <f t="shared" si="13"/>
        <v>0</v>
      </c>
      <c r="I82" s="68">
        <f t="shared" si="14"/>
        <v>0</v>
      </c>
      <c r="J82" s="67">
        <f t="shared" si="15"/>
        <v>0</v>
      </c>
      <c r="K82" s="68">
        <f t="shared" si="16"/>
        <v>0</v>
      </c>
      <c r="L82" s="67">
        <f t="shared" si="17"/>
        <v>0</v>
      </c>
      <c r="M82" s="68">
        <f t="shared" si="18"/>
        <v>0</v>
      </c>
      <c r="N82" s="67">
        <f t="shared" si="19"/>
        <v>0</v>
      </c>
      <c r="O82" s="68">
        <f t="shared" si="20"/>
        <v>0</v>
      </c>
      <c r="P82" s="84">
        <f t="shared" si="20"/>
        <v>0</v>
      </c>
      <c r="R82"/>
    </row>
    <row r="83" spans="1:18" s="15" customFormat="1" ht="18" customHeight="1" thickBot="1" thickTop="1">
      <c r="A83" s="37">
        <f t="shared" si="21"/>
        <v>67</v>
      </c>
      <c r="B83" s="17" t="s">
        <v>58</v>
      </c>
      <c r="C83" s="78" t="s">
        <v>24</v>
      </c>
      <c r="D83" s="16"/>
      <c r="E83" s="66">
        <v>0</v>
      </c>
      <c r="F83" s="67">
        <f t="shared" si="11"/>
        <v>0</v>
      </c>
      <c r="G83" s="68">
        <f t="shared" si="12"/>
        <v>0</v>
      </c>
      <c r="H83" s="67">
        <f t="shared" si="13"/>
        <v>0</v>
      </c>
      <c r="I83" s="68">
        <f t="shared" si="14"/>
        <v>0</v>
      </c>
      <c r="J83" s="67">
        <f t="shared" si="15"/>
        <v>0</v>
      </c>
      <c r="K83" s="68">
        <f t="shared" si="16"/>
        <v>0</v>
      </c>
      <c r="L83" s="67">
        <f t="shared" si="17"/>
        <v>0</v>
      </c>
      <c r="M83" s="68">
        <f t="shared" si="18"/>
        <v>0</v>
      </c>
      <c r="N83" s="67">
        <f t="shared" si="19"/>
        <v>0</v>
      </c>
      <c r="O83" s="68">
        <f t="shared" si="20"/>
        <v>0</v>
      </c>
      <c r="P83" s="84">
        <f t="shared" si="20"/>
        <v>0</v>
      </c>
      <c r="R83"/>
    </row>
    <row r="84" spans="1:18" s="15" customFormat="1" ht="18" customHeight="1" thickBot="1" thickTop="1">
      <c r="A84" s="37">
        <f t="shared" si="21"/>
        <v>68</v>
      </c>
      <c r="B84" s="17" t="s">
        <v>58</v>
      </c>
      <c r="C84" s="78" t="s">
        <v>26</v>
      </c>
      <c r="D84" s="16"/>
      <c r="E84" s="66">
        <v>0</v>
      </c>
      <c r="F84" s="67">
        <f t="shared" si="11"/>
        <v>0</v>
      </c>
      <c r="G84" s="68">
        <f t="shared" si="12"/>
        <v>0</v>
      </c>
      <c r="H84" s="67">
        <f t="shared" si="13"/>
        <v>0</v>
      </c>
      <c r="I84" s="68">
        <f t="shared" si="14"/>
        <v>0</v>
      </c>
      <c r="J84" s="67">
        <f t="shared" si="15"/>
        <v>0</v>
      </c>
      <c r="K84" s="68">
        <f t="shared" si="16"/>
        <v>0</v>
      </c>
      <c r="L84" s="67">
        <f t="shared" si="17"/>
        <v>0</v>
      </c>
      <c r="M84" s="68">
        <f t="shared" si="18"/>
        <v>0</v>
      </c>
      <c r="N84" s="67">
        <f t="shared" si="19"/>
        <v>0</v>
      </c>
      <c r="O84" s="68">
        <f t="shared" si="20"/>
        <v>0</v>
      </c>
      <c r="P84" s="84">
        <f t="shared" si="20"/>
        <v>0</v>
      </c>
      <c r="R84"/>
    </row>
    <row r="85" spans="1:18" s="15" customFormat="1" ht="18" customHeight="1" thickBot="1" thickTop="1">
      <c r="A85" s="37">
        <f t="shared" si="21"/>
        <v>69</v>
      </c>
      <c r="B85" s="17" t="s">
        <v>5</v>
      </c>
      <c r="C85" s="80" t="s">
        <v>35</v>
      </c>
      <c r="D85" s="16"/>
      <c r="E85" s="66">
        <v>0</v>
      </c>
      <c r="F85" s="67">
        <f t="shared" si="11"/>
        <v>0</v>
      </c>
      <c r="G85" s="68">
        <f t="shared" si="12"/>
        <v>0</v>
      </c>
      <c r="H85" s="67">
        <f t="shared" si="13"/>
        <v>0</v>
      </c>
      <c r="I85" s="68">
        <f t="shared" si="14"/>
        <v>0</v>
      </c>
      <c r="J85" s="67">
        <f t="shared" si="15"/>
        <v>0</v>
      </c>
      <c r="K85" s="68">
        <f t="shared" si="16"/>
        <v>0</v>
      </c>
      <c r="L85" s="67">
        <f t="shared" si="17"/>
        <v>0</v>
      </c>
      <c r="M85" s="68">
        <f t="shared" si="18"/>
        <v>0</v>
      </c>
      <c r="N85" s="67">
        <f t="shared" si="19"/>
        <v>0</v>
      </c>
      <c r="O85" s="68">
        <f t="shared" si="20"/>
        <v>0</v>
      </c>
      <c r="P85" s="84">
        <f t="shared" si="20"/>
        <v>0</v>
      </c>
      <c r="R85"/>
    </row>
    <row r="86" spans="1:18" s="15" customFormat="1" ht="18" customHeight="1" thickBot="1" thickTop="1">
      <c r="A86" s="37">
        <f t="shared" si="21"/>
        <v>70</v>
      </c>
      <c r="B86" s="17" t="s">
        <v>6</v>
      </c>
      <c r="C86" s="80" t="s">
        <v>35</v>
      </c>
      <c r="D86" s="16"/>
      <c r="E86" s="66">
        <v>0</v>
      </c>
      <c r="F86" s="67">
        <f t="shared" si="11"/>
        <v>0</v>
      </c>
      <c r="G86" s="68">
        <f t="shared" si="12"/>
        <v>0</v>
      </c>
      <c r="H86" s="67">
        <f t="shared" si="13"/>
        <v>0</v>
      </c>
      <c r="I86" s="68">
        <f t="shared" si="14"/>
        <v>0</v>
      </c>
      <c r="J86" s="67">
        <f t="shared" si="15"/>
        <v>0</v>
      </c>
      <c r="K86" s="68">
        <f t="shared" si="16"/>
        <v>0</v>
      </c>
      <c r="L86" s="67">
        <f t="shared" si="17"/>
        <v>0</v>
      </c>
      <c r="M86" s="68">
        <f t="shared" si="18"/>
        <v>0</v>
      </c>
      <c r="N86" s="67">
        <f t="shared" si="19"/>
        <v>0</v>
      </c>
      <c r="O86" s="68">
        <f t="shared" si="20"/>
        <v>0</v>
      </c>
      <c r="P86" s="84">
        <f t="shared" si="20"/>
        <v>0</v>
      </c>
      <c r="R86"/>
    </row>
    <row r="87" spans="1:18" s="15" customFormat="1" ht="18" customHeight="1" thickBot="1" thickTop="1">
      <c r="A87" s="37">
        <f t="shared" si="21"/>
        <v>71</v>
      </c>
      <c r="B87" s="17" t="s">
        <v>7</v>
      </c>
      <c r="C87" s="80" t="s">
        <v>35</v>
      </c>
      <c r="D87" s="16"/>
      <c r="E87" s="66">
        <v>0</v>
      </c>
      <c r="F87" s="67">
        <f t="shared" si="11"/>
        <v>0</v>
      </c>
      <c r="G87" s="68">
        <f t="shared" si="12"/>
        <v>0</v>
      </c>
      <c r="H87" s="67">
        <f t="shared" si="13"/>
        <v>0</v>
      </c>
      <c r="I87" s="68">
        <f t="shared" si="14"/>
        <v>0</v>
      </c>
      <c r="J87" s="67">
        <f t="shared" si="15"/>
        <v>0</v>
      </c>
      <c r="K87" s="68">
        <f t="shared" si="16"/>
        <v>0</v>
      </c>
      <c r="L87" s="67">
        <f t="shared" si="17"/>
        <v>0</v>
      </c>
      <c r="M87" s="68">
        <f t="shared" si="18"/>
        <v>0</v>
      </c>
      <c r="N87" s="67">
        <f t="shared" si="19"/>
        <v>0</v>
      </c>
      <c r="O87" s="68">
        <f t="shared" si="20"/>
        <v>0</v>
      </c>
      <c r="P87" s="84">
        <f t="shared" si="20"/>
        <v>0</v>
      </c>
      <c r="R87"/>
    </row>
    <row r="88" spans="1:18" s="15" customFormat="1" ht="18" customHeight="1" thickBot="1" thickTop="1">
      <c r="A88" s="38">
        <f t="shared" si="21"/>
        <v>72</v>
      </c>
      <c r="B88" s="39" t="s">
        <v>8</v>
      </c>
      <c r="C88" s="81" t="s">
        <v>35</v>
      </c>
      <c r="D88" s="40"/>
      <c r="E88" s="69">
        <v>0</v>
      </c>
      <c r="F88" s="70">
        <f t="shared" si="11"/>
        <v>0</v>
      </c>
      <c r="G88" s="71">
        <f t="shared" si="12"/>
        <v>0</v>
      </c>
      <c r="H88" s="70">
        <f t="shared" si="13"/>
        <v>0</v>
      </c>
      <c r="I88" s="71">
        <f t="shared" si="14"/>
        <v>0</v>
      </c>
      <c r="J88" s="70">
        <f t="shared" si="15"/>
        <v>0</v>
      </c>
      <c r="K88" s="71">
        <f t="shared" si="16"/>
        <v>0</v>
      </c>
      <c r="L88" s="70">
        <f t="shared" si="17"/>
        <v>0</v>
      </c>
      <c r="M88" s="71">
        <f t="shared" si="18"/>
        <v>0</v>
      </c>
      <c r="N88" s="70">
        <f t="shared" si="19"/>
        <v>0</v>
      </c>
      <c r="O88" s="71">
        <f t="shared" si="20"/>
        <v>0</v>
      </c>
      <c r="P88" s="84">
        <f t="shared" si="20"/>
        <v>0</v>
      </c>
      <c r="R88"/>
    </row>
    <row r="89" ht="15.75" thickTop="1">
      <c r="A89"/>
    </row>
  </sheetData>
  <sheetProtection password="B5E1" sheet="1" objects="1" scenarios="1"/>
  <mergeCells count="4">
    <mergeCell ref="M2:P2"/>
    <mergeCell ref="M48:P48"/>
    <mergeCell ref="E5:P5"/>
    <mergeCell ref="E51:P51"/>
  </mergeCells>
  <printOptions/>
  <pageMargins left="0.75" right="0.75" top="1" bottom="1" header="0.5" footer="0.5"/>
  <pageSetup horizontalDpi="600" verticalDpi="600" orientation="landscape" scale="58" r:id="rId1"/>
  <headerFooter alignWithMargins="0">
    <oddHeader>&amp;CSIR # DTFACT-03-R-00005</oddHeader>
    <oddFooter>&amp;L&amp;D&amp;C&amp;P of &amp;N&amp;R&amp;A of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27"/>
  </sheetPr>
  <dimension ref="A1:V8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9.7109375" style="13" customWidth="1"/>
    <col min="3" max="3" width="9.00390625" style="2" customWidth="1"/>
    <col min="4" max="4" width="2.00390625" style="3" customWidth="1"/>
    <col min="5" max="16" width="13.7109375" style="4" customWidth="1"/>
    <col min="17" max="17" width="12.7109375" style="4" customWidth="1"/>
    <col min="18" max="18" width="12.7109375" style="0" customWidth="1"/>
    <col min="19" max="19" width="12.7109375" style="7" customWidth="1"/>
    <col min="20" max="20" width="12.7109375" style="2" customWidth="1"/>
    <col min="21" max="16384" width="9.140625" style="7" customWidth="1"/>
  </cols>
  <sheetData>
    <row r="1" spans="2:11" ht="16.5" thickBot="1">
      <c r="B1" s="1"/>
      <c r="K1" s="7"/>
    </row>
    <row r="2" spans="2:17" ht="17.25" thickBot="1" thickTop="1">
      <c r="B2" s="1" t="s">
        <v>67</v>
      </c>
      <c r="F2"/>
      <c r="G2"/>
      <c r="H2"/>
      <c r="K2" s="5" t="s">
        <v>60</v>
      </c>
      <c r="L2" s="14"/>
      <c r="M2" s="98">
        <f>+Evaluation_Information!D2</f>
        <v>0</v>
      </c>
      <c r="N2" s="99"/>
      <c r="O2" s="99"/>
      <c r="P2" s="100"/>
      <c r="Q2" s="6"/>
    </row>
    <row r="3" spans="6:17" ht="16.5" thickBot="1" thickTop="1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s="8" customFormat="1" ht="18" customHeight="1" thickBot="1" thickTop="1">
      <c r="A4" s="26"/>
      <c r="B4" s="27"/>
      <c r="C4" s="28"/>
      <c r="D4" s="12"/>
      <c r="E4" s="29"/>
      <c r="F4" s="30"/>
      <c r="G4" s="31"/>
      <c r="H4" s="32"/>
      <c r="I4" s="33"/>
      <c r="J4" s="32"/>
      <c r="K4" s="30"/>
      <c r="L4" s="30"/>
      <c r="M4" s="31"/>
      <c r="N4" s="32"/>
      <c r="O4" s="32"/>
      <c r="P4" s="34"/>
      <c r="Q4"/>
      <c r="R4"/>
      <c r="S4"/>
      <c r="T4"/>
      <c r="U4"/>
      <c r="V4"/>
    </row>
    <row r="5" spans="1:22" s="8" customFormat="1" ht="18" customHeight="1" thickBot="1" thickTop="1">
      <c r="A5" s="35"/>
      <c r="B5" s="24" t="s">
        <v>61</v>
      </c>
      <c r="C5" s="18">
        <f>+Evaluation_Information!D4</f>
        <v>0</v>
      </c>
      <c r="D5" s="10"/>
      <c r="E5" s="104" t="s">
        <v>83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/>
      <c r="R5"/>
      <c r="S5"/>
      <c r="T5"/>
      <c r="U5"/>
      <c r="V5"/>
    </row>
    <row r="6" spans="1:22" ht="31.5" customHeight="1" thickTop="1">
      <c r="A6" s="36"/>
      <c r="B6" s="25" t="s">
        <v>9</v>
      </c>
      <c r="C6" s="9" t="s">
        <v>10</v>
      </c>
      <c r="D6" s="10"/>
      <c r="E6" s="11" t="s">
        <v>18</v>
      </c>
      <c r="F6" s="19" t="s">
        <v>20</v>
      </c>
      <c r="G6" s="19" t="s">
        <v>21</v>
      </c>
      <c r="H6" s="19" t="s">
        <v>22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40</v>
      </c>
      <c r="N6" s="19" t="s">
        <v>41</v>
      </c>
      <c r="O6" s="19" t="s">
        <v>42</v>
      </c>
      <c r="P6" s="83" t="s">
        <v>72</v>
      </c>
      <c r="Q6"/>
      <c r="S6"/>
      <c r="T6"/>
      <c r="U6"/>
      <c r="V6"/>
    </row>
    <row r="7" spans="1:20" ht="27.75" customHeight="1" thickBot="1">
      <c r="A7" s="36"/>
      <c r="B7" s="25"/>
      <c r="C7" s="9"/>
      <c r="D7" s="10"/>
      <c r="E7" s="22" t="s">
        <v>43</v>
      </c>
      <c r="F7" s="20" t="s">
        <v>99</v>
      </c>
      <c r="G7" s="21" t="s">
        <v>99</v>
      </c>
      <c r="H7" s="20" t="s">
        <v>99</v>
      </c>
      <c r="I7" s="21" t="s">
        <v>99</v>
      </c>
      <c r="J7" s="20" t="s">
        <v>99</v>
      </c>
      <c r="K7" s="21" t="s">
        <v>99</v>
      </c>
      <c r="L7" s="20" t="s">
        <v>99</v>
      </c>
      <c r="M7" s="21" t="s">
        <v>99</v>
      </c>
      <c r="N7" s="20" t="s">
        <v>99</v>
      </c>
      <c r="O7" s="21" t="s">
        <v>99</v>
      </c>
      <c r="P7" s="85" t="s">
        <v>99</v>
      </c>
      <c r="Q7" s="7"/>
      <c r="T7" s="7"/>
    </row>
    <row r="8" spans="1:18" s="15" customFormat="1" ht="18" customHeight="1" thickBot="1" thickTop="1">
      <c r="A8" s="41">
        <v>1</v>
      </c>
      <c r="B8" s="42" t="s">
        <v>68</v>
      </c>
      <c r="C8" s="72" t="s">
        <v>23</v>
      </c>
      <c r="D8" s="75"/>
      <c r="E8" s="63">
        <v>0</v>
      </c>
      <c r="F8" s="64">
        <f aca="true" t="shared" si="0" ref="F8:F44">E8*(1+$C$5)</f>
        <v>0</v>
      </c>
      <c r="G8" s="65">
        <f aca="true" t="shared" si="1" ref="G8:G44">+F8*(1+$C$5)</f>
        <v>0</v>
      </c>
      <c r="H8" s="64">
        <f aca="true" t="shared" si="2" ref="H8:H44">G8*(1+$C$5)</f>
        <v>0</v>
      </c>
      <c r="I8" s="65">
        <f aca="true" t="shared" si="3" ref="I8:I44">+H8*(1+$C$5)</f>
        <v>0</v>
      </c>
      <c r="J8" s="64">
        <f aca="true" t="shared" si="4" ref="J8:J44">I8*(1+$C$5)</f>
        <v>0</v>
      </c>
      <c r="K8" s="65">
        <f aca="true" t="shared" si="5" ref="K8:K44">+J8*(1+$C$5)</f>
        <v>0</v>
      </c>
      <c r="L8" s="64">
        <f aca="true" t="shared" si="6" ref="L8:L44">K8*(1+$C$5)</f>
        <v>0</v>
      </c>
      <c r="M8" s="65">
        <f aca="true" t="shared" si="7" ref="M8:P44">+L8*(1+$C$5)</f>
        <v>0</v>
      </c>
      <c r="N8" s="64">
        <f aca="true" t="shared" si="8" ref="N8:N44">M8*(1+$C$5)</f>
        <v>0</v>
      </c>
      <c r="O8" s="65">
        <f t="shared" si="7"/>
        <v>0</v>
      </c>
      <c r="P8" s="84">
        <f>+O8*(1+$C$5)</f>
        <v>0</v>
      </c>
      <c r="R8"/>
    </row>
    <row r="9" spans="1:18" s="15" customFormat="1" ht="18" customHeight="1" thickBot="1" thickTop="1">
      <c r="A9" s="37">
        <f>1+A8</f>
        <v>2</v>
      </c>
      <c r="B9" s="17" t="s">
        <v>68</v>
      </c>
      <c r="C9" s="73" t="s">
        <v>11</v>
      </c>
      <c r="D9" s="76"/>
      <c r="E9" s="66">
        <v>0</v>
      </c>
      <c r="F9" s="67">
        <f t="shared" si="0"/>
        <v>0</v>
      </c>
      <c r="G9" s="68">
        <f t="shared" si="1"/>
        <v>0</v>
      </c>
      <c r="H9" s="67">
        <f t="shared" si="2"/>
        <v>0</v>
      </c>
      <c r="I9" s="68">
        <f t="shared" si="3"/>
        <v>0</v>
      </c>
      <c r="J9" s="67">
        <f t="shared" si="4"/>
        <v>0</v>
      </c>
      <c r="K9" s="68">
        <f t="shared" si="5"/>
        <v>0</v>
      </c>
      <c r="L9" s="67">
        <f t="shared" si="6"/>
        <v>0</v>
      </c>
      <c r="M9" s="68">
        <f t="shared" si="7"/>
        <v>0</v>
      </c>
      <c r="N9" s="67">
        <f t="shared" si="8"/>
        <v>0</v>
      </c>
      <c r="O9" s="68">
        <f t="shared" si="7"/>
        <v>0</v>
      </c>
      <c r="P9" s="84">
        <f t="shared" si="7"/>
        <v>0</v>
      </c>
      <c r="R9"/>
    </row>
    <row r="10" spans="1:18" s="15" customFormat="1" ht="18" customHeight="1" thickBot="1" thickTop="1">
      <c r="A10" s="37">
        <f>1+A9</f>
        <v>3</v>
      </c>
      <c r="B10" s="17" t="s">
        <v>28</v>
      </c>
      <c r="C10" s="73" t="s">
        <v>23</v>
      </c>
      <c r="D10" s="76"/>
      <c r="E10" s="66">
        <v>0</v>
      </c>
      <c r="F10" s="67">
        <f>E10*(1+$C$5)</f>
        <v>0</v>
      </c>
      <c r="G10" s="68">
        <f>+F10*(1+$C$5)</f>
        <v>0</v>
      </c>
      <c r="H10" s="67">
        <f>G10*(1+$C$5)</f>
        <v>0</v>
      </c>
      <c r="I10" s="68">
        <f>+H10*(1+$C$5)</f>
        <v>0</v>
      </c>
      <c r="J10" s="67">
        <f>I10*(1+$C$5)</f>
        <v>0</v>
      </c>
      <c r="K10" s="68">
        <f>+J10*(1+$C$5)</f>
        <v>0</v>
      </c>
      <c r="L10" s="67">
        <f>K10*(1+$C$5)</f>
        <v>0</v>
      </c>
      <c r="M10" s="68">
        <f>+L10*(1+$C$5)</f>
        <v>0</v>
      </c>
      <c r="N10" s="67">
        <f>M10*(1+$C$5)</f>
        <v>0</v>
      </c>
      <c r="O10" s="68">
        <f>+N10*(1+$C$5)</f>
        <v>0</v>
      </c>
      <c r="P10" s="84">
        <f t="shared" si="7"/>
        <v>0</v>
      </c>
      <c r="R10"/>
    </row>
    <row r="11" spans="1:18" s="15" customFormat="1" ht="18" customHeight="1" thickBot="1" thickTop="1">
      <c r="A11" s="37">
        <f aca="true" t="shared" si="9" ref="A11:A40">1+A10</f>
        <v>4</v>
      </c>
      <c r="B11" s="17" t="s">
        <v>28</v>
      </c>
      <c r="C11" s="73" t="s">
        <v>11</v>
      </c>
      <c r="D11" s="76"/>
      <c r="E11" s="66">
        <v>0</v>
      </c>
      <c r="F11" s="67">
        <f>E11*(1+$C$5)</f>
        <v>0</v>
      </c>
      <c r="G11" s="68">
        <f>+F11*(1+$C$5)</f>
        <v>0</v>
      </c>
      <c r="H11" s="67">
        <f>G11*(1+$C$5)</f>
        <v>0</v>
      </c>
      <c r="I11" s="68">
        <f>+H11*(1+$C$5)</f>
        <v>0</v>
      </c>
      <c r="J11" s="67">
        <f>I11*(1+$C$5)</f>
        <v>0</v>
      </c>
      <c r="K11" s="68">
        <f>+J11*(1+$C$5)</f>
        <v>0</v>
      </c>
      <c r="L11" s="67">
        <f>K11*(1+$C$5)</f>
        <v>0</v>
      </c>
      <c r="M11" s="68">
        <f>+L11*(1+$C$5)</f>
        <v>0</v>
      </c>
      <c r="N11" s="67">
        <f>M11*(1+$C$5)</f>
        <v>0</v>
      </c>
      <c r="O11" s="68">
        <f>+N11*(1+$C$5)</f>
        <v>0</v>
      </c>
      <c r="P11" s="84">
        <f t="shared" si="7"/>
        <v>0</v>
      </c>
      <c r="R11"/>
    </row>
    <row r="12" spans="1:18" s="15" customFormat="1" ht="18" customHeight="1" thickBot="1" thickTop="1">
      <c r="A12" s="37">
        <f t="shared" si="9"/>
        <v>5</v>
      </c>
      <c r="B12" s="17" t="s">
        <v>28</v>
      </c>
      <c r="C12" s="73" t="s">
        <v>12</v>
      </c>
      <c r="D12" s="76"/>
      <c r="E12" s="66">
        <v>0</v>
      </c>
      <c r="F12" s="67">
        <f t="shared" si="0"/>
        <v>0</v>
      </c>
      <c r="G12" s="68">
        <f t="shared" si="1"/>
        <v>0</v>
      </c>
      <c r="H12" s="67">
        <f t="shared" si="2"/>
        <v>0</v>
      </c>
      <c r="I12" s="68">
        <f t="shared" si="3"/>
        <v>0</v>
      </c>
      <c r="J12" s="67">
        <f t="shared" si="4"/>
        <v>0</v>
      </c>
      <c r="K12" s="68">
        <f t="shared" si="5"/>
        <v>0</v>
      </c>
      <c r="L12" s="67">
        <f t="shared" si="6"/>
        <v>0</v>
      </c>
      <c r="M12" s="68">
        <f t="shared" si="7"/>
        <v>0</v>
      </c>
      <c r="N12" s="67">
        <f t="shared" si="8"/>
        <v>0</v>
      </c>
      <c r="O12" s="68">
        <f t="shared" si="7"/>
        <v>0</v>
      </c>
      <c r="P12" s="84">
        <f t="shared" si="7"/>
        <v>0</v>
      </c>
      <c r="R12"/>
    </row>
    <row r="13" spans="1:18" s="15" customFormat="1" ht="18" customHeight="1" thickBot="1" thickTop="1">
      <c r="A13" s="37">
        <f t="shared" si="9"/>
        <v>6</v>
      </c>
      <c r="B13" s="17" t="s">
        <v>28</v>
      </c>
      <c r="C13" s="73" t="s">
        <v>13</v>
      </c>
      <c r="D13" s="76"/>
      <c r="E13" s="66">
        <v>0</v>
      </c>
      <c r="F13" s="67">
        <f t="shared" si="0"/>
        <v>0</v>
      </c>
      <c r="G13" s="68">
        <f t="shared" si="1"/>
        <v>0</v>
      </c>
      <c r="H13" s="67">
        <f t="shared" si="2"/>
        <v>0</v>
      </c>
      <c r="I13" s="68">
        <f t="shared" si="3"/>
        <v>0</v>
      </c>
      <c r="J13" s="67">
        <f t="shared" si="4"/>
        <v>0</v>
      </c>
      <c r="K13" s="68">
        <f t="shared" si="5"/>
        <v>0</v>
      </c>
      <c r="L13" s="67">
        <f t="shared" si="6"/>
        <v>0</v>
      </c>
      <c r="M13" s="68">
        <f t="shared" si="7"/>
        <v>0</v>
      </c>
      <c r="N13" s="67">
        <f t="shared" si="8"/>
        <v>0</v>
      </c>
      <c r="O13" s="68">
        <f t="shared" si="7"/>
        <v>0</v>
      </c>
      <c r="P13" s="84">
        <f t="shared" si="7"/>
        <v>0</v>
      </c>
      <c r="R13"/>
    </row>
    <row r="14" spans="1:18" s="15" customFormat="1" ht="18" customHeight="1" thickBot="1" thickTop="1">
      <c r="A14" s="37">
        <f t="shared" si="9"/>
        <v>7</v>
      </c>
      <c r="B14" s="17" t="s">
        <v>28</v>
      </c>
      <c r="C14" s="73" t="s">
        <v>17</v>
      </c>
      <c r="D14" s="76"/>
      <c r="E14" s="66">
        <v>0</v>
      </c>
      <c r="F14" s="67">
        <f t="shared" si="0"/>
        <v>0</v>
      </c>
      <c r="G14" s="68">
        <f t="shared" si="1"/>
        <v>0</v>
      </c>
      <c r="H14" s="67">
        <f t="shared" si="2"/>
        <v>0</v>
      </c>
      <c r="I14" s="68">
        <f t="shared" si="3"/>
        <v>0</v>
      </c>
      <c r="J14" s="67">
        <f t="shared" si="4"/>
        <v>0</v>
      </c>
      <c r="K14" s="68">
        <f t="shared" si="5"/>
        <v>0</v>
      </c>
      <c r="L14" s="67">
        <f t="shared" si="6"/>
        <v>0</v>
      </c>
      <c r="M14" s="68">
        <f t="shared" si="7"/>
        <v>0</v>
      </c>
      <c r="N14" s="67">
        <f t="shared" si="8"/>
        <v>0</v>
      </c>
      <c r="O14" s="68">
        <f t="shared" si="7"/>
        <v>0</v>
      </c>
      <c r="P14" s="84">
        <f t="shared" si="7"/>
        <v>0</v>
      </c>
      <c r="R14"/>
    </row>
    <row r="15" spans="1:18" s="15" customFormat="1" ht="18" customHeight="1" thickBot="1" thickTop="1">
      <c r="A15" s="37">
        <f t="shared" si="9"/>
        <v>8</v>
      </c>
      <c r="B15" s="17" t="s">
        <v>28</v>
      </c>
      <c r="C15" s="73" t="s">
        <v>24</v>
      </c>
      <c r="D15" s="76"/>
      <c r="E15" s="66">
        <v>0</v>
      </c>
      <c r="F15" s="67">
        <f t="shared" si="0"/>
        <v>0</v>
      </c>
      <c r="G15" s="68">
        <f t="shared" si="1"/>
        <v>0</v>
      </c>
      <c r="H15" s="67">
        <f t="shared" si="2"/>
        <v>0</v>
      </c>
      <c r="I15" s="68">
        <f t="shared" si="3"/>
        <v>0</v>
      </c>
      <c r="J15" s="67">
        <f t="shared" si="4"/>
        <v>0</v>
      </c>
      <c r="K15" s="68">
        <f t="shared" si="5"/>
        <v>0</v>
      </c>
      <c r="L15" s="67">
        <f t="shared" si="6"/>
        <v>0</v>
      </c>
      <c r="M15" s="68">
        <f t="shared" si="7"/>
        <v>0</v>
      </c>
      <c r="N15" s="67">
        <f t="shared" si="8"/>
        <v>0</v>
      </c>
      <c r="O15" s="68">
        <f t="shared" si="7"/>
        <v>0</v>
      </c>
      <c r="P15" s="84">
        <f t="shared" si="7"/>
        <v>0</v>
      </c>
      <c r="R15"/>
    </row>
    <row r="16" spans="1:18" s="15" customFormat="1" ht="18" customHeight="1" thickBot="1" thickTop="1">
      <c r="A16" s="37">
        <f t="shared" si="9"/>
        <v>9</v>
      </c>
      <c r="B16" s="17" t="s">
        <v>100</v>
      </c>
      <c r="C16" s="73" t="s">
        <v>23</v>
      </c>
      <c r="D16" s="76"/>
      <c r="E16" s="66">
        <v>0</v>
      </c>
      <c r="F16" s="67">
        <f>E16*(1+$C$5)</f>
        <v>0</v>
      </c>
      <c r="G16" s="68">
        <f>+F16*(1+$C$5)</f>
        <v>0</v>
      </c>
      <c r="H16" s="67">
        <f>G16*(1+$C$5)</f>
        <v>0</v>
      </c>
      <c r="I16" s="68">
        <f>+H16*(1+$C$5)</f>
        <v>0</v>
      </c>
      <c r="J16" s="67">
        <f>I16*(1+$C$5)</f>
        <v>0</v>
      </c>
      <c r="K16" s="68">
        <f>+J16*(1+$C$5)</f>
        <v>0</v>
      </c>
      <c r="L16" s="67">
        <f>K16*(1+$C$5)</f>
        <v>0</v>
      </c>
      <c r="M16" s="68">
        <f>+L16*(1+$C$5)</f>
        <v>0</v>
      </c>
      <c r="N16" s="67">
        <f>M16*(1+$C$5)</f>
        <v>0</v>
      </c>
      <c r="O16" s="68">
        <f>+N16*(1+$C$5)</f>
        <v>0</v>
      </c>
      <c r="P16" s="84">
        <f t="shared" si="7"/>
        <v>0</v>
      </c>
      <c r="R16"/>
    </row>
    <row r="17" spans="1:18" s="15" customFormat="1" ht="18" customHeight="1" thickBot="1" thickTop="1">
      <c r="A17" s="37">
        <f t="shared" si="9"/>
        <v>10</v>
      </c>
      <c r="B17" s="17" t="s">
        <v>100</v>
      </c>
      <c r="C17" s="73" t="s">
        <v>11</v>
      </c>
      <c r="D17" s="76"/>
      <c r="E17" s="66">
        <v>0</v>
      </c>
      <c r="F17" s="67">
        <f>E17*(1+$C$5)</f>
        <v>0</v>
      </c>
      <c r="G17" s="68">
        <f>+F17*(1+$C$5)</f>
        <v>0</v>
      </c>
      <c r="H17" s="67">
        <f>G17*(1+$C$5)</f>
        <v>0</v>
      </c>
      <c r="I17" s="68">
        <f>+H17*(1+$C$5)</f>
        <v>0</v>
      </c>
      <c r="J17" s="67">
        <f>I17*(1+$C$5)</f>
        <v>0</v>
      </c>
      <c r="K17" s="68">
        <f>+J17*(1+$C$5)</f>
        <v>0</v>
      </c>
      <c r="L17" s="67">
        <f>K17*(1+$C$5)</f>
        <v>0</v>
      </c>
      <c r="M17" s="68">
        <f>+L17*(1+$C$5)</f>
        <v>0</v>
      </c>
      <c r="N17" s="67">
        <f>M17*(1+$C$5)</f>
        <v>0</v>
      </c>
      <c r="O17" s="68">
        <f>+N17*(1+$C$5)</f>
        <v>0</v>
      </c>
      <c r="P17" s="84">
        <f t="shared" si="7"/>
        <v>0</v>
      </c>
      <c r="R17"/>
    </row>
    <row r="18" spans="1:18" s="15" customFormat="1" ht="18" customHeight="1" thickBot="1" thickTop="1">
      <c r="A18" s="37">
        <f t="shared" si="9"/>
        <v>11</v>
      </c>
      <c r="B18" s="17" t="s">
        <v>100</v>
      </c>
      <c r="C18" s="73" t="s">
        <v>12</v>
      </c>
      <c r="D18" s="76"/>
      <c r="E18" s="66">
        <v>0</v>
      </c>
      <c r="F18" s="67">
        <f>E18*(1+$C$5)</f>
        <v>0</v>
      </c>
      <c r="G18" s="68">
        <f>+F18*(1+$C$5)</f>
        <v>0</v>
      </c>
      <c r="H18" s="67">
        <f>G18*(1+$C$5)</f>
        <v>0</v>
      </c>
      <c r="I18" s="68">
        <f>+H18*(1+$C$5)</f>
        <v>0</v>
      </c>
      <c r="J18" s="67">
        <f>I18*(1+$C$5)</f>
        <v>0</v>
      </c>
      <c r="K18" s="68">
        <f>+J18*(1+$C$5)</f>
        <v>0</v>
      </c>
      <c r="L18" s="67">
        <f>K18*(1+$C$5)</f>
        <v>0</v>
      </c>
      <c r="M18" s="68">
        <f>+L18*(1+$C$5)</f>
        <v>0</v>
      </c>
      <c r="N18" s="67">
        <f>M18*(1+$C$5)</f>
        <v>0</v>
      </c>
      <c r="O18" s="68">
        <f>+N18*(1+$C$5)</f>
        <v>0</v>
      </c>
      <c r="P18" s="84">
        <f t="shared" si="7"/>
        <v>0</v>
      </c>
      <c r="R18"/>
    </row>
    <row r="19" spans="1:18" s="15" customFormat="1" ht="18" customHeight="1" thickBot="1" thickTop="1">
      <c r="A19" s="37">
        <f t="shared" si="9"/>
        <v>12</v>
      </c>
      <c r="B19" s="17" t="s">
        <v>29</v>
      </c>
      <c r="C19" s="73" t="s">
        <v>23</v>
      </c>
      <c r="D19" s="76"/>
      <c r="E19" s="66">
        <v>0</v>
      </c>
      <c r="F19" s="67">
        <f t="shared" si="0"/>
        <v>0</v>
      </c>
      <c r="G19" s="68">
        <f t="shared" si="1"/>
        <v>0</v>
      </c>
      <c r="H19" s="67">
        <f t="shared" si="2"/>
        <v>0</v>
      </c>
      <c r="I19" s="68">
        <f t="shared" si="3"/>
        <v>0</v>
      </c>
      <c r="J19" s="67">
        <f t="shared" si="4"/>
        <v>0</v>
      </c>
      <c r="K19" s="68">
        <f t="shared" si="5"/>
        <v>0</v>
      </c>
      <c r="L19" s="67">
        <f t="shared" si="6"/>
        <v>0</v>
      </c>
      <c r="M19" s="68">
        <f t="shared" si="7"/>
        <v>0</v>
      </c>
      <c r="N19" s="67">
        <f t="shared" si="8"/>
        <v>0</v>
      </c>
      <c r="O19" s="68">
        <f t="shared" si="7"/>
        <v>0</v>
      </c>
      <c r="P19" s="84">
        <f t="shared" si="7"/>
        <v>0</v>
      </c>
      <c r="R19"/>
    </row>
    <row r="20" spans="1:18" s="15" customFormat="1" ht="18" customHeight="1" thickBot="1" thickTop="1">
      <c r="A20" s="37">
        <f t="shared" si="9"/>
        <v>13</v>
      </c>
      <c r="B20" s="17" t="s">
        <v>29</v>
      </c>
      <c r="C20" s="73" t="s">
        <v>11</v>
      </c>
      <c r="D20" s="76"/>
      <c r="E20" s="66">
        <v>0</v>
      </c>
      <c r="F20" s="67">
        <f t="shared" si="0"/>
        <v>0</v>
      </c>
      <c r="G20" s="68">
        <f t="shared" si="1"/>
        <v>0</v>
      </c>
      <c r="H20" s="67">
        <f t="shared" si="2"/>
        <v>0</v>
      </c>
      <c r="I20" s="68">
        <f t="shared" si="3"/>
        <v>0</v>
      </c>
      <c r="J20" s="67">
        <f t="shared" si="4"/>
        <v>0</v>
      </c>
      <c r="K20" s="68">
        <f t="shared" si="5"/>
        <v>0</v>
      </c>
      <c r="L20" s="67">
        <f t="shared" si="6"/>
        <v>0</v>
      </c>
      <c r="M20" s="68">
        <f t="shared" si="7"/>
        <v>0</v>
      </c>
      <c r="N20" s="67">
        <f t="shared" si="8"/>
        <v>0</v>
      </c>
      <c r="O20" s="68">
        <f t="shared" si="7"/>
        <v>0</v>
      </c>
      <c r="P20" s="84">
        <f t="shared" si="7"/>
        <v>0</v>
      </c>
      <c r="R20"/>
    </row>
    <row r="21" spans="1:18" s="15" customFormat="1" ht="18" customHeight="1" thickBot="1" thickTop="1">
      <c r="A21" s="37">
        <f t="shared" si="9"/>
        <v>14</v>
      </c>
      <c r="B21" s="17" t="s">
        <v>29</v>
      </c>
      <c r="C21" s="73" t="s">
        <v>12</v>
      </c>
      <c r="D21" s="76"/>
      <c r="E21" s="66">
        <v>0</v>
      </c>
      <c r="F21" s="67">
        <f t="shared" si="0"/>
        <v>0</v>
      </c>
      <c r="G21" s="68">
        <f t="shared" si="1"/>
        <v>0</v>
      </c>
      <c r="H21" s="67">
        <f t="shared" si="2"/>
        <v>0</v>
      </c>
      <c r="I21" s="68">
        <f t="shared" si="3"/>
        <v>0</v>
      </c>
      <c r="J21" s="67">
        <f t="shared" si="4"/>
        <v>0</v>
      </c>
      <c r="K21" s="68">
        <f t="shared" si="5"/>
        <v>0</v>
      </c>
      <c r="L21" s="67">
        <f t="shared" si="6"/>
        <v>0</v>
      </c>
      <c r="M21" s="68">
        <f t="shared" si="7"/>
        <v>0</v>
      </c>
      <c r="N21" s="67">
        <f t="shared" si="8"/>
        <v>0</v>
      </c>
      <c r="O21" s="68">
        <f t="shared" si="7"/>
        <v>0</v>
      </c>
      <c r="P21" s="84">
        <f t="shared" si="7"/>
        <v>0</v>
      </c>
      <c r="R21"/>
    </row>
    <row r="22" spans="1:18" s="15" customFormat="1" ht="18" customHeight="1" thickBot="1" thickTop="1">
      <c r="A22" s="37">
        <f t="shared" si="9"/>
        <v>15</v>
      </c>
      <c r="B22" s="17" t="s">
        <v>29</v>
      </c>
      <c r="C22" s="73" t="s">
        <v>13</v>
      </c>
      <c r="D22" s="76"/>
      <c r="E22" s="66">
        <v>0</v>
      </c>
      <c r="F22" s="67">
        <f t="shared" si="0"/>
        <v>0</v>
      </c>
      <c r="G22" s="68">
        <f t="shared" si="1"/>
        <v>0</v>
      </c>
      <c r="H22" s="67">
        <f t="shared" si="2"/>
        <v>0</v>
      </c>
      <c r="I22" s="68">
        <f t="shared" si="3"/>
        <v>0</v>
      </c>
      <c r="J22" s="67">
        <f t="shared" si="4"/>
        <v>0</v>
      </c>
      <c r="K22" s="68">
        <f t="shared" si="5"/>
        <v>0</v>
      </c>
      <c r="L22" s="67">
        <f t="shared" si="6"/>
        <v>0</v>
      </c>
      <c r="M22" s="68">
        <f t="shared" si="7"/>
        <v>0</v>
      </c>
      <c r="N22" s="67">
        <f t="shared" si="8"/>
        <v>0</v>
      </c>
      <c r="O22" s="68">
        <f t="shared" si="7"/>
        <v>0</v>
      </c>
      <c r="P22" s="84">
        <f t="shared" si="7"/>
        <v>0</v>
      </c>
      <c r="R22"/>
    </row>
    <row r="23" spans="1:18" s="15" customFormat="1" ht="18" customHeight="1" thickBot="1" thickTop="1">
      <c r="A23" s="37">
        <f t="shared" si="9"/>
        <v>16</v>
      </c>
      <c r="B23" s="17" t="s">
        <v>29</v>
      </c>
      <c r="C23" s="73" t="s">
        <v>17</v>
      </c>
      <c r="D23" s="76"/>
      <c r="E23" s="66">
        <v>0</v>
      </c>
      <c r="F23" s="67">
        <f t="shared" si="0"/>
        <v>0</v>
      </c>
      <c r="G23" s="68">
        <f t="shared" si="1"/>
        <v>0</v>
      </c>
      <c r="H23" s="67">
        <f t="shared" si="2"/>
        <v>0</v>
      </c>
      <c r="I23" s="68">
        <f t="shared" si="3"/>
        <v>0</v>
      </c>
      <c r="J23" s="67">
        <f t="shared" si="4"/>
        <v>0</v>
      </c>
      <c r="K23" s="68">
        <f t="shared" si="5"/>
        <v>0</v>
      </c>
      <c r="L23" s="67">
        <f t="shared" si="6"/>
        <v>0</v>
      </c>
      <c r="M23" s="68">
        <f t="shared" si="7"/>
        <v>0</v>
      </c>
      <c r="N23" s="67">
        <f t="shared" si="8"/>
        <v>0</v>
      </c>
      <c r="O23" s="68">
        <f t="shared" si="7"/>
        <v>0</v>
      </c>
      <c r="P23" s="84">
        <f t="shared" si="7"/>
        <v>0</v>
      </c>
      <c r="R23"/>
    </row>
    <row r="24" spans="1:18" s="15" customFormat="1" ht="18" customHeight="1" thickBot="1" thickTop="1">
      <c r="A24" s="37">
        <f t="shared" si="9"/>
        <v>17</v>
      </c>
      <c r="B24" s="17" t="s">
        <v>29</v>
      </c>
      <c r="C24" s="73" t="s">
        <v>24</v>
      </c>
      <c r="D24" s="76"/>
      <c r="E24" s="66">
        <v>0</v>
      </c>
      <c r="F24" s="67">
        <f t="shared" si="0"/>
        <v>0</v>
      </c>
      <c r="G24" s="68">
        <f t="shared" si="1"/>
        <v>0</v>
      </c>
      <c r="H24" s="67">
        <f t="shared" si="2"/>
        <v>0</v>
      </c>
      <c r="I24" s="68">
        <f t="shared" si="3"/>
        <v>0</v>
      </c>
      <c r="J24" s="67">
        <f t="shared" si="4"/>
        <v>0</v>
      </c>
      <c r="K24" s="68">
        <f t="shared" si="5"/>
        <v>0</v>
      </c>
      <c r="L24" s="67">
        <f t="shared" si="6"/>
        <v>0</v>
      </c>
      <c r="M24" s="68">
        <f t="shared" si="7"/>
        <v>0</v>
      </c>
      <c r="N24" s="67">
        <f t="shared" si="8"/>
        <v>0</v>
      </c>
      <c r="O24" s="68">
        <f t="shared" si="7"/>
        <v>0</v>
      </c>
      <c r="P24" s="84">
        <f t="shared" si="7"/>
        <v>0</v>
      </c>
      <c r="R24"/>
    </row>
    <row r="25" spans="1:18" s="15" customFormat="1" ht="18" customHeight="1" thickBot="1" thickTop="1">
      <c r="A25" s="37">
        <f t="shared" si="9"/>
        <v>18</v>
      </c>
      <c r="B25" s="17" t="s">
        <v>30</v>
      </c>
      <c r="C25" s="73" t="s">
        <v>23</v>
      </c>
      <c r="D25" s="76"/>
      <c r="E25" s="66">
        <v>0</v>
      </c>
      <c r="F25" s="67">
        <f t="shared" si="0"/>
        <v>0</v>
      </c>
      <c r="G25" s="68">
        <f t="shared" si="1"/>
        <v>0</v>
      </c>
      <c r="H25" s="67">
        <f t="shared" si="2"/>
        <v>0</v>
      </c>
      <c r="I25" s="68">
        <f t="shared" si="3"/>
        <v>0</v>
      </c>
      <c r="J25" s="67">
        <f t="shared" si="4"/>
        <v>0</v>
      </c>
      <c r="K25" s="68">
        <f t="shared" si="5"/>
        <v>0</v>
      </c>
      <c r="L25" s="67">
        <f t="shared" si="6"/>
        <v>0</v>
      </c>
      <c r="M25" s="68">
        <f t="shared" si="7"/>
        <v>0</v>
      </c>
      <c r="N25" s="67">
        <f t="shared" si="8"/>
        <v>0</v>
      </c>
      <c r="O25" s="68">
        <f t="shared" si="7"/>
        <v>0</v>
      </c>
      <c r="P25" s="84">
        <f t="shared" si="7"/>
        <v>0</v>
      </c>
      <c r="R25"/>
    </row>
    <row r="26" spans="1:18" s="15" customFormat="1" ht="18" customHeight="1" thickBot="1" thickTop="1">
      <c r="A26" s="37">
        <f t="shared" si="9"/>
        <v>19</v>
      </c>
      <c r="B26" s="17" t="s">
        <v>30</v>
      </c>
      <c r="C26" s="73" t="s">
        <v>11</v>
      </c>
      <c r="D26" s="76"/>
      <c r="E26" s="66">
        <v>0</v>
      </c>
      <c r="F26" s="67">
        <f t="shared" si="0"/>
        <v>0</v>
      </c>
      <c r="G26" s="68">
        <f t="shared" si="1"/>
        <v>0</v>
      </c>
      <c r="H26" s="67">
        <f t="shared" si="2"/>
        <v>0</v>
      </c>
      <c r="I26" s="68">
        <f t="shared" si="3"/>
        <v>0</v>
      </c>
      <c r="J26" s="67">
        <f t="shared" si="4"/>
        <v>0</v>
      </c>
      <c r="K26" s="68">
        <f t="shared" si="5"/>
        <v>0</v>
      </c>
      <c r="L26" s="67">
        <f t="shared" si="6"/>
        <v>0</v>
      </c>
      <c r="M26" s="68">
        <f t="shared" si="7"/>
        <v>0</v>
      </c>
      <c r="N26" s="67">
        <f t="shared" si="8"/>
        <v>0</v>
      </c>
      <c r="O26" s="68">
        <f t="shared" si="7"/>
        <v>0</v>
      </c>
      <c r="P26" s="84">
        <f t="shared" si="7"/>
        <v>0</v>
      </c>
      <c r="R26"/>
    </row>
    <row r="27" spans="1:18" s="15" customFormat="1" ht="18" customHeight="1" thickBot="1" thickTop="1">
      <c r="A27" s="37">
        <f t="shared" si="9"/>
        <v>20</v>
      </c>
      <c r="B27" s="17" t="s">
        <v>30</v>
      </c>
      <c r="C27" s="73" t="s">
        <v>12</v>
      </c>
      <c r="D27" s="76"/>
      <c r="E27" s="66">
        <v>0</v>
      </c>
      <c r="F27" s="67">
        <f t="shared" si="0"/>
        <v>0</v>
      </c>
      <c r="G27" s="68">
        <f t="shared" si="1"/>
        <v>0</v>
      </c>
      <c r="H27" s="67">
        <f t="shared" si="2"/>
        <v>0</v>
      </c>
      <c r="I27" s="68">
        <f t="shared" si="3"/>
        <v>0</v>
      </c>
      <c r="J27" s="67">
        <f t="shared" si="4"/>
        <v>0</v>
      </c>
      <c r="K27" s="68">
        <f t="shared" si="5"/>
        <v>0</v>
      </c>
      <c r="L27" s="67">
        <f t="shared" si="6"/>
        <v>0</v>
      </c>
      <c r="M27" s="68">
        <f t="shared" si="7"/>
        <v>0</v>
      </c>
      <c r="N27" s="67">
        <f t="shared" si="8"/>
        <v>0</v>
      </c>
      <c r="O27" s="68">
        <f t="shared" si="7"/>
        <v>0</v>
      </c>
      <c r="P27" s="84">
        <f t="shared" si="7"/>
        <v>0</v>
      </c>
      <c r="R27"/>
    </row>
    <row r="28" spans="1:18" s="15" customFormat="1" ht="18" customHeight="1" thickBot="1" thickTop="1">
      <c r="A28" s="37">
        <f t="shared" si="9"/>
        <v>21</v>
      </c>
      <c r="B28" s="17" t="s">
        <v>30</v>
      </c>
      <c r="C28" s="73" t="s">
        <v>13</v>
      </c>
      <c r="D28" s="76"/>
      <c r="E28" s="66">
        <v>0</v>
      </c>
      <c r="F28" s="67">
        <f t="shared" si="0"/>
        <v>0</v>
      </c>
      <c r="G28" s="68">
        <f t="shared" si="1"/>
        <v>0</v>
      </c>
      <c r="H28" s="67">
        <f t="shared" si="2"/>
        <v>0</v>
      </c>
      <c r="I28" s="68">
        <f t="shared" si="3"/>
        <v>0</v>
      </c>
      <c r="J28" s="67">
        <f t="shared" si="4"/>
        <v>0</v>
      </c>
      <c r="K28" s="68">
        <f t="shared" si="5"/>
        <v>0</v>
      </c>
      <c r="L28" s="67">
        <f t="shared" si="6"/>
        <v>0</v>
      </c>
      <c r="M28" s="68">
        <f t="shared" si="7"/>
        <v>0</v>
      </c>
      <c r="N28" s="67">
        <f t="shared" si="8"/>
        <v>0</v>
      </c>
      <c r="O28" s="68">
        <f t="shared" si="7"/>
        <v>0</v>
      </c>
      <c r="P28" s="84">
        <f t="shared" si="7"/>
        <v>0</v>
      </c>
      <c r="R28"/>
    </row>
    <row r="29" spans="1:18" s="15" customFormat="1" ht="18" customHeight="1" thickBot="1" thickTop="1">
      <c r="A29" s="37">
        <f t="shared" si="9"/>
        <v>22</v>
      </c>
      <c r="B29" s="17" t="s">
        <v>30</v>
      </c>
      <c r="C29" s="73" t="s">
        <v>17</v>
      </c>
      <c r="D29" s="76"/>
      <c r="E29" s="66">
        <v>0</v>
      </c>
      <c r="F29" s="67">
        <f t="shared" si="0"/>
        <v>0</v>
      </c>
      <c r="G29" s="68">
        <f t="shared" si="1"/>
        <v>0</v>
      </c>
      <c r="H29" s="67">
        <f t="shared" si="2"/>
        <v>0</v>
      </c>
      <c r="I29" s="68">
        <f t="shared" si="3"/>
        <v>0</v>
      </c>
      <c r="J29" s="67">
        <f t="shared" si="4"/>
        <v>0</v>
      </c>
      <c r="K29" s="68">
        <f t="shared" si="5"/>
        <v>0</v>
      </c>
      <c r="L29" s="67">
        <f t="shared" si="6"/>
        <v>0</v>
      </c>
      <c r="M29" s="68">
        <f t="shared" si="7"/>
        <v>0</v>
      </c>
      <c r="N29" s="67">
        <f t="shared" si="8"/>
        <v>0</v>
      </c>
      <c r="O29" s="68">
        <f t="shared" si="7"/>
        <v>0</v>
      </c>
      <c r="P29" s="84">
        <f t="shared" si="7"/>
        <v>0</v>
      </c>
      <c r="R29"/>
    </row>
    <row r="30" spans="1:18" s="15" customFormat="1" ht="18" customHeight="1" thickBot="1" thickTop="1">
      <c r="A30" s="37">
        <f t="shared" si="9"/>
        <v>23</v>
      </c>
      <c r="B30" s="17" t="s">
        <v>30</v>
      </c>
      <c r="C30" s="73" t="s">
        <v>24</v>
      </c>
      <c r="D30" s="76"/>
      <c r="E30" s="66">
        <v>0</v>
      </c>
      <c r="F30" s="67">
        <f t="shared" si="0"/>
        <v>0</v>
      </c>
      <c r="G30" s="68">
        <f t="shared" si="1"/>
        <v>0</v>
      </c>
      <c r="H30" s="67">
        <f t="shared" si="2"/>
        <v>0</v>
      </c>
      <c r="I30" s="68">
        <f t="shared" si="3"/>
        <v>0</v>
      </c>
      <c r="J30" s="67">
        <f t="shared" si="4"/>
        <v>0</v>
      </c>
      <c r="K30" s="68">
        <f t="shared" si="5"/>
        <v>0</v>
      </c>
      <c r="L30" s="67">
        <f t="shared" si="6"/>
        <v>0</v>
      </c>
      <c r="M30" s="68">
        <f t="shared" si="7"/>
        <v>0</v>
      </c>
      <c r="N30" s="67">
        <f t="shared" si="8"/>
        <v>0</v>
      </c>
      <c r="O30" s="68">
        <f t="shared" si="7"/>
        <v>0</v>
      </c>
      <c r="P30" s="84">
        <f t="shared" si="7"/>
        <v>0</v>
      </c>
      <c r="R30"/>
    </row>
    <row r="31" spans="1:18" s="15" customFormat="1" ht="18" customHeight="1" thickBot="1" thickTop="1">
      <c r="A31" s="37">
        <f t="shared" si="9"/>
        <v>24</v>
      </c>
      <c r="B31" s="17" t="s">
        <v>31</v>
      </c>
      <c r="C31" s="73" t="s">
        <v>25</v>
      </c>
      <c r="D31" s="76"/>
      <c r="E31" s="66">
        <v>0</v>
      </c>
      <c r="F31" s="67">
        <f t="shared" si="0"/>
        <v>0</v>
      </c>
      <c r="G31" s="68">
        <f t="shared" si="1"/>
        <v>0</v>
      </c>
      <c r="H31" s="67">
        <f t="shared" si="2"/>
        <v>0</v>
      </c>
      <c r="I31" s="68">
        <f t="shared" si="3"/>
        <v>0</v>
      </c>
      <c r="J31" s="67">
        <f t="shared" si="4"/>
        <v>0</v>
      </c>
      <c r="K31" s="68">
        <f t="shared" si="5"/>
        <v>0</v>
      </c>
      <c r="L31" s="67">
        <f t="shared" si="6"/>
        <v>0</v>
      </c>
      <c r="M31" s="68">
        <f t="shared" si="7"/>
        <v>0</v>
      </c>
      <c r="N31" s="67">
        <f t="shared" si="8"/>
        <v>0</v>
      </c>
      <c r="O31" s="68">
        <f t="shared" si="7"/>
        <v>0</v>
      </c>
      <c r="P31" s="84">
        <f t="shared" si="7"/>
        <v>0</v>
      </c>
      <c r="R31"/>
    </row>
    <row r="32" spans="1:18" s="15" customFormat="1" ht="18" customHeight="1" thickBot="1" thickTop="1">
      <c r="A32" s="37">
        <f t="shared" si="9"/>
        <v>25</v>
      </c>
      <c r="B32" s="17" t="s">
        <v>15</v>
      </c>
      <c r="C32" s="73" t="s">
        <v>12</v>
      </c>
      <c r="D32" s="76"/>
      <c r="E32" s="66">
        <v>0</v>
      </c>
      <c r="F32" s="67">
        <f t="shared" si="0"/>
        <v>0</v>
      </c>
      <c r="G32" s="68">
        <f t="shared" si="1"/>
        <v>0</v>
      </c>
      <c r="H32" s="67">
        <f t="shared" si="2"/>
        <v>0</v>
      </c>
      <c r="I32" s="68">
        <f t="shared" si="3"/>
        <v>0</v>
      </c>
      <c r="J32" s="67">
        <f t="shared" si="4"/>
        <v>0</v>
      </c>
      <c r="K32" s="68">
        <f t="shared" si="5"/>
        <v>0</v>
      </c>
      <c r="L32" s="67">
        <f t="shared" si="6"/>
        <v>0</v>
      </c>
      <c r="M32" s="68">
        <f t="shared" si="7"/>
        <v>0</v>
      </c>
      <c r="N32" s="67">
        <f t="shared" si="8"/>
        <v>0</v>
      </c>
      <c r="O32" s="68">
        <f t="shared" si="7"/>
        <v>0</v>
      </c>
      <c r="P32" s="84">
        <f t="shared" si="7"/>
        <v>0</v>
      </c>
      <c r="R32"/>
    </row>
    <row r="33" spans="1:18" s="15" customFormat="1" ht="18" customHeight="1" thickBot="1" thickTop="1">
      <c r="A33" s="37">
        <f t="shared" si="9"/>
        <v>26</v>
      </c>
      <c r="B33" s="17" t="s">
        <v>15</v>
      </c>
      <c r="C33" s="73" t="s">
        <v>13</v>
      </c>
      <c r="D33" s="76"/>
      <c r="E33" s="66">
        <v>0</v>
      </c>
      <c r="F33" s="67">
        <f t="shared" si="0"/>
        <v>0</v>
      </c>
      <c r="G33" s="68">
        <f t="shared" si="1"/>
        <v>0</v>
      </c>
      <c r="H33" s="67">
        <f t="shared" si="2"/>
        <v>0</v>
      </c>
      <c r="I33" s="68">
        <f t="shared" si="3"/>
        <v>0</v>
      </c>
      <c r="J33" s="67">
        <f t="shared" si="4"/>
        <v>0</v>
      </c>
      <c r="K33" s="68">
        <f t="shared" si="5"/>
        <v>0</v>
      </c>
      <c r="L33" s="67">
        <f t="shared" si="6"/>
        <v>0</v>
      </c>
      <c r="M33" s="68">
        <f t="shared" si="7"/>
        <v>0</v>
      </c>
      <c r="N33" s="67">
        <f t="shared" si="8"/>
        <v>0</v>
      </c>
      <c r="O33" s="68">
        <f t="shared" si="7"/>
        <v>0</v>
      </c>
      <c r="P33" s="84">
        <f t="shared" si="7"/>
        <v>0</v>
      </c>
      <c r="R33"/>
    </row>
    <row r="34" spans="1:18" s="15" customFormat="1" ht="18" customHeight="1" thickBot="1" thickTop="1">
      <c r="A34" s="37">
        <f t="shared" si="9"/>
        <v>27</v>
      </c>
      <c r="B34" s="17" t="s">
        <v>15</v>
      </c>
      <c r="C34" s="73" t="s">
        <v>17</v>
      </c>
      <c r="D34" s="76"/>
      <c r="E34" s="66">
        <v>0</v>
      </c>
      <c r="F34" s="67">
        <f t="shared" si="0"/>
        <v>0</v>
      </c>
      <c r="G34" s="68">
        <f t="shared" si="1"/>
        <v>0</v>
      </c>
      <c r="H34" s="67">
        <f t="shared" si="2"/>
        <v>0</v>
      </c>
      <c r="I34" s="68">
        <f t="shared" si="3"/>
        <v>0</v>
      </c>
      <c r="J34" s="67">
        <f t="shared" si="4"/>
        <v>0</v>
      </c>
      <c r="K34" s="68">
        <f t="shared" si="5"/>
        <v>0</v>
      </c>
      <c r="L34" s="67">
        <f t="shared" si="6"/>
        <v>0</v>
      </c>
      <c r="M34" s="68">
        <f t="shared" si="7"/>
        <v>0</v>
      </c>
      <c r="N34" s="67">
        <f t="shared" si="8"/>
        <v>0</v>
      </c>
      <c r="O34" s="68">
        <f t="shared" si="7"/>
        <v>0</v>
      </c>
      <c r="P34" s="84">
        <f t="shared" si="7"/>
        <v>0</v>
      </c>
      <c r="R34"/>
    </row>
    <row r="35" spans="1:18" s="15" customFormat="1" ht="18" customHeight="1" thickBot="1" thickTop="1">
      <c r="A35" s="37">
        <f t="shared" si="9"/>
        <v>28</v>
      </c>
      <c r="B35" s="17" t="s">
        <v>15</v>
      </c>
      <c r="C35" s="73" t="s">
        <v>24</v>
      </c>
      <c r="D35" s="76"/>
      <c r="E35" s="66">
        <v>0</v>
      </c>
      <c r="F35" s="67">
        <f t="shared" si="0"/>
        <v>0</v>
      </c>
      <c r="G35" s="68">
        <f t="shared" si="1"/>
        <v>0</v>
      </c>
      <c r="H35" s="67">
        <f t="shared" si="2"/>
        <v>0</v>
      </c>
      <c r="I35" s="68">
        <f t="shared" si="3"/>
        <v>0</v>
      </c>
      <c r="J35" s="67">
        <f t="shared" si="4"/>
        <v>0</v>
      </c>
      <c r="K35" s="68">
        <f t="shared" si="5"/>
        <v>0</v>
      </c>
      <c r="L35" s="67">
        <f t="shared" si="6"/>
        <v>0</v>
      </c>
      <c r="M35" s="68">
        <f t="shared" si="7"/>
        <v>0</v>
      </c>
      <c r="N35" s="67">
        <f t="shared" si="8"/>
        <v>0</v>
      </c>
      <c r="O35" s="68">
        <f t="shared" si="7"/>
        <v>0</v>
      </c>
      <c r="P35" s="84">
        <f t="shared" si="7"/>
        <v>0</v>
      </c>
      <c r="R35"/>
    </row>
    <row r="36" spans="1:18" s="15" customFormat="1" ht="18" customHeight="1" thickBot="1" thickTop="1">
      <c r="A36" s="37">
        <f t="shared" si="9"/>
        <v>29</v>
      </c>
      <c r="B36" s="17" t="s">
        <v>69</v>
      </c>
      <c r="C36" s="73" t="s">
        <v>23</v>
      </c>
      <c r="D36" s="76"/>
      <c r="E36" s="66">
        <v>0</v>
      </c>
      <c r="F36" s="67">
        <f t="shared" si="0"/>
        <v>0</v>
      </c>
      <c r="G36" s="68">
        <f t="shared" si="1"/>
        <v>0</v>
      </c>
      <c r="H36" s="67">
        <f t="shared" si="2"/>
        <v>0</v>
      </c>
      <c r="I36" s="68">
        <f t="shared" si="3"/>
        <v>0</v>
      </c>
      <c r="J36" s="67">
        <f t="shared" si="4"/>
        <v>0</v>
      </c>
      <c r="K36" s="68">
        <f t="shared" si="5"/>
        <v>0</v>
      </c>
      <c r="L36" s="67">
        <f t="shared" si="6"/>
        <v>0</v>
      </c>
      <c r="M36" s="68">
        <f t="shared" si="7"/>
        <v>0</v>
      </c>
      <c r="N36" s="67">
        <f t="shared" si="8"/>
        <v>0</v>
      </c>
      <c r="O36" s="68">
        <f t="shared" si="7"/>
        <v>0</v>
      </c>
      <c r="P36" s="84">
        <f t="shared" si="7"/>
        <v>0</v>
      </c>
      <c r="R36"/>
    </row>
    <row r="37" spans="1:18" s="15" customFormat="1" ht="18" customHeight="1" thickBot="1" thickTop="1">
      <c r="A37" s="37">
        <f t="shared" si="9"/>
        <v>30</v>
      </c>
      <c r="B37" s="17" t="s">
        <v>69</v>
      </c>
      <c r="C37" s="73" t="s">
        <v>11</v>
      </c>
      <c r="D37" s="76"/>
      <c r="E37" s="66">
        <v>0</v>
      </c>
      <c r="F37" s="67">
        <f t="shared" si="0"/>
        <v>0</v>
      </c>
      <c r="G37" s="68">
        <f t="shared" si="1"/>
        <v>0</v>
      </c>
      <c r="H37" s="67">
        <f t="shared" si="2"/>
        <v>0</v>
      </c>
      <c r="I37" s="68">
        <f t="shared" si="3"/>
        <v>0</v>
      </c>
      <c r="J37" s="67">
        <f t="shared" si="4"/>
        <v>0</v>
      </c>
      <c r="K37" s="68">
        <f t="shared" si="5"/>
        <v>0</v>
      </c>
      <c r="L37" s="67">
        <f t="shared" si="6"/>
        <v>0</v>
      </c>
      <c r="M37" s="68">
        <f t="shared" si="7"/>
        <v>0</v>
      </c>
      <c r="N37" s="67">
        <f t="shared" si="8"/>
        <v>0</v>
      </c>
      <c r="O37" s="68">
        <f t="shared" si="7"/>
        <v>0</v>
      </c>
      <c r="P37" s="84">
        <f t="shared" si="7"/>
        <v>0</v>
      </c>
      <c r="R37"/>
    </row>
    <row r="38" spans="1:18" s="15" customFormat="1" ht="18" customHeight="1" thickBot="1" thickTop="1">
      <c r="A38" s="37">
        <f t="shared" si="9"/>
        <v>31</v>
      </c>
      <c r="B38" s="17" t="s">
        <v>69</v>
      </c>
      <c r="C38" s="73" t="s">
        <v>12</v>
      </c>
      <c r="D38" s="76"/>
      <c r="E38" s="66">
        <v>0</v>
      </c>
      <c r="F38" s="67">
        <f t="shared" si="0"/>
        <v>0</v>
      </c>
      <c r="G38" s="68">
        <f t="shared" si="1"/>
        <v>0</v>
      </c>
      <c r="H38" s="67">
        <f t="shared" si="2"/>
        <v>0</v>
      </c>
      <c r="I38" s="68">
        <f t="shared" si="3"/>
        <v>0</v>
      </c>
      <c r="J38" s="67">
        <f t="shared" si="4"/>
        <v>0</v>
      </c>
      <c r="K38" s="68">
        <f t="shared" si="5"/>
        <v>0</v>
      </c>
      <c r="L38" s="67">
        <f t="shared" si="6"/>
        <v>0</v>
      </c>
      <c r="M38" s="68">
        <f t="shared" si="7"/>
        <v>0</v>
      </c>
      <c r="N38" s="67">
        <f t="shared" si="8"/>
        <v>0</v>
      </c>
      <c r="O38" s="68">
        <f t="shared" si="7"/>
        <v>0</v>
      </c>
      <c r="P38" s="84">
        <f t="shared" si="7"/>
        <v>0</v>
      </c>
      <c r="R38"/>
    </row>
    <row r="39" spans="1:18" s="15" customFormat="1" ht="18" customHeight="1" thickBot="1" thickTop="1">
      <c r="A39" s="37">
        <f t="shared" si="9"/>
        <v>32</v>
      </c>
      <c r="B39" s="17" t="s">
        <v>69</v>
      </c>
      <c r="C39" s="73" t="s">
        <v>13</v>
      </c>
      <c r="D39" s="76"/>
      <c r="E39" s="66">
        <v>0</v>
      </c>
      <c r="F39" s="67">
        <f t="shared" si="0"/>
        <v>0</v>
      </c>
      <c r="G39" s="68">
        <f t="shared" si="1"/>
        <v>0</v>
      </c>
      <c r="H39" s="67">
        <f t="shared" si="2"/>
        <v>0</v>
      </c>
      <c r="I39" s="68">
        <f t="shared" si="3"/>
        <v>0</v>
      </c>
      <c r="J39" s="67">
        <f t="shared" si="4"/>
        <v>0</v>
      </c>
      <c r="K39" s="68">
        <f t="shared" si="5"/>
        <v>0</v>
      </c>
      <c r="L39" s="67">
        <f t="shared" si="6"/>
        <v>0</v>
      </c>
      <c r="M39" s="68">
        <f t="shared" si="7"/>
        <v>0</v>
      </c>
      <c r="N39" s="67">
        <f t="shared" si="8"/>
        <v>0</v>
      </c>
      <c r="O39" s="68">
        <f t="shared" si="7"/>
        <v>0</v>
      </c>
      <c r="P39" s="84">
        <f t="shared" si="7"/>
        <v>0</v>
      </c>
      <c r="R39"/>
    </row>
    <row r="40" spans="1:18" s="15" customFormat="1" ht="18" customHeight="1" thickBot="1" thickTop="1">
      <c r="A40" s="37">
        <f t="shared" si="9"/>
        <v>33</v>
      </c>
      <c r="B40" s="17" t="s">
        <v>69</v>
      </c>
      <c r="C40" s="73" t="s">
        <v>17</v>
      </c>
      <c r="D40" s="76"/>
      <c r="E40" s="66">
        <v>0</v>
      </c>
      <c r="F40" s="67">
        <f t="shared" si="0"/>
        <v>0</v>
      </c>
      <c r="G40" s="68">
        <f t="shared" si="1"/>
        <v>0</v>
      </c>
      <c r="H40" s="67">
        <f t="shared" si="2"/>
        <v>0</v>
      </c>
      <c r="I40" s="68">
        <f t="shared" si="3"/>
        <v>0</v>
      </c>
      <c r="J40" s="67">
        <f t="shared" si="4"/>
        <v>0</v>
      </c>
      <c r="K40" s="68">
        <f t="shared" si="5"/>
        <v>0</v>
      </c>
      <c r="L40" s="67">
        <f t="shared" si="6"/>
        <v>0</v>
      </c>
      <c r="M40" s="68">
        <f t="shared" si="7"/>
        <v>0</v>
      </c>
      <c r="N40" s="67">
        <f t="shared" si="8"/>
        <v>0</v>
      </c>
      <c r="O40" s="68">
        <f t="shared" si="7"/>
        <v>0</v>
      </c>
      <c r="P40" s="84">
        <f t="shared" si="7"/>
        <v>0</v>
      </c>
      <c r="R40"/>
    </row>
    <row r="41" spans="1:18" s="15" customFormat="1" ht="18" customHeight="1" thickBot="1" thickTop="1">
      <c r="A41" s="37">
        <f>1+A40</f>
        <v>34</v>
      </c>
      <c r="B41" s="17" t="s">
        <v>69</v>
      </c>
      <c r="C41" s="73" t="s">
        <v>24</v>
      </c>
      <c r="D41" s="76"/>
      <c r="E41" s="66">
        <v>0</v>
      </c>
      <c r="F41" s="67">
        <f t="shared" si="0"/>
        <v>0</v>
      </c>
      <c r="G41" s="68">
        <f t="shared" si="1"/>
        <v>0</v>
      </c>
      <c r="H41" s="67">
        <f t="shared" si="2"/>
        <v>0</v>
      </c>
      <c r="I41" s="68">
        <f t="shared" si="3"/>
        <v>0</v>
      </c>
      <c r="J41" s="67">
        <f t="shared" si="4"/>
        <v>0</v>
      </c>
      <c r="K41" s="68">
        <f t="shared" si="5"/>
        <v>0</v>
      </c>
      <c r="L41" s="67">
        <f t="shared" si="6"/>
        <v>0</v>
      </c>
      <c r="M41" s="68">
        <f>+L41*(1+$C$5)</f>
        <v>0</v>
      </c>
      <c r="N41" s="67">
        <f t="shared" si="8"/>
        <v>0</v>
      </c>
      <c r="O41" s="68">
        <f>+N41*(1+$C$5)</f>
        <v>0</v>
      </c>
      <c r="P41" s="84">
        <f t="shared" si="7"/>
        <v>0</v>
      </c>
      <c r="R41"/>
    </row>
    <row r="42" spans="1:18" s="15" customFormat="1" ht="18" customHeight="1" thickBot="1" thickTop="1">
      <c r="A42" s="37">
        <f>1+A41</f>
        <v>35</v>
      </c>
      <c r="B42" s="17" t="s">
        <v>14</v>
      </c>
      <c r="C42" s="73" t="s">
        <v>23</v>
      </c>
      <c r="D42" s="76"/>
      <c r="E42" s="66">
        <v>0</v>
      </c>
      <c r="F42" s="67">
        <f t="shared" si="0"/>
        <v>0</v>
      </c>
      <c r="G42" s="68">
        <f t="shared" si="1"/>
        <v>0</v>
      </c>
      <c r="H42" s="67">
        <f t="shared" si="2"/>
        <v>0</v>
      </c>
      <c r="I42" s="68">
        <f t="shared" si="3"/>
        <v>0</v>
      </c>
      <c r="J42" s="67">
        <f t="shared" si="4"/>
        <v>0</v>
      </c>
      <c r="K42" s="68">
        <f t="shared" si="5"/>
        <v>0</v>
      </c>
      <c r="L42" s="67">
        <f t="shared" si="6"/>
        <v>0</v>
      </c>
      <c r="M42" s="68">
        <f>+L42*(1+$C$5)</f>
        <v>0</v>
      </c>
      <c r="N42" s="67">
        <f t="shared" si="8"/>
        <v>0</v>
      </c>
      <c r="O42" s="68">
        <f>+N42*(1+$C$5)</f>
        <v>0</v>
      </c>
      <c r="P42" s="84">
        <f t="shared" si="7"/>
        <v>0</v>
      </c>
      <c r="R42"/>
    </row>
    <row r="43" spans="1:18" s="15" customFormat="1" ht="18" customHeight="1" thickBot="1" thickTop="1">
      <c r="A43" s="37">
        <f>1+A42</f>
        <v>36</v>
      </c>
      <c r="B43" s="17" t="s">
        <v>14</v>
      </c>
      <c r="C43" s="73" t="s">
        <v>11</v>
      </c>
      <c r="D43" s="76"/>
      <c r="E43" s="66">
        <v>0</v>
      </c>
      <c r="F43" s="67">
        <f t="shared" si="0"/>
        <v>0</v>
      </c>
      <c r="G43" s="68">
        <f t="shared" si="1"/>
        <v>0</v>
      </c>
      <c r="H43" s="67">
        <f t="shared" si="2"/>
        <v>0</v>
      </c>
      <c r="I43" s="68">
        <f t="shared" si="3"/>
        <v>0</v>
      </c>
      <c r="J43" s="67">
        <f t="shared" si="4"/>
        <v>0</v>
      </c>
      <c r="K43" s="68">
        <f t="shared" si="5"/>
        <v>0</v>
      </c>
      <c r="L43" s="67">
        <f t="shared" si="6"/>
        <v>0</v>
      </c>
      <c r="M43" s="68">
        <f>+L43*(1+$C$5)</f>
        <v>0</v>
      </c>
      <c r="N43" s="67">
        <f t="shared" si="8"/>
        <v>0</v>
      </c>
      <c r="O43" s="68">
        <f>+N43*(1+$C$5)</f>
        <v>0</v>
      </c>
      <c r="P43" s="84">
        <f t="shared" si="7"/>
        <v>0</v>
      </c>
      <c r="R43"/>
    </row>
    <row r="44" spans="1:18" s="15" customFormat="1" ht="18" customHeight="1" thickBot="1" thickTop="1">
      <c r="A44" s="38">
        <f>1+A43</f>
        <v>37</v>
      </c>
      <c r="B44" s="93" t="s">
        <v>14</v>
      </c>
      <c r="C44" s="74" t="s">
        <v>12</v>
      </c>
      <c r="D44" s="77"/>
      <c r="E44" s="69">
        <v>0</v>
      </c>
      <c r="F44" s="70">
        <f t="shared" si="0"/>
        <v>0</v>
      </c>
      <c r="G44" s="71">
        <f t="shared" si="1"/>
        <v>0</v>
      </c>
      <c r="H44" s="70">
        <f t="shared" si="2"/>
        <v>0</v>
      </c>
      <c r="I44" s="71">
        <f t="shared" si="3"/>
        <v>0</v>
      </c>
      <c r="J44" s="70">
        <f t="shared" si="4"/>
        <v>0</v>
      </c>
      <c r="K44" s="71">
        <f t="shared" si="5"/>
        <v>0</v>
      </c>
      <c r="L44" s="70">
        <f t="shared" si="6"/>
        <v>0</v>
      </c>
      <c r="M44" s="71">
        <f t="shared" si="7"/>
        <v>0</v>
      </c>
      <c r="N44" s="70">
        <f t="shared" si="8"/>
        <v>0</v>
      </c>
      <c r="O44" s="71">
        <f t="shared" si="7"/>
        <v>0</v>
      </c>
      <c r="P44" s="84">
        <f t="shared" si="7"/>
        <v>0</v>
      </c>
      <c r="R44"/>
    </row>
    <row r="45" ht="15.75" thickTop="1"/>
    <row r="46" spans="2:11" ht="15.75">
      <c r="B46" s="1"/>
      <c r="K46" s="7"/>
    </row>
    <row r="47" spans="2:11" ht="16.5" thickBot="1">
      <c r="B47" s="1"/>
      <c r="K47" s="7"/>
    </row>
    <row r="48" spans="2:17" ht="17.25" thickBot="1" thickTop="1">
      <c r="B48" s="1" t="s">
        <v>67</v>
      </c>
      <c r="F48"/>
      <c r="G48"/>
      <c r="H48"/>
      <c r="K48" s="5" t="s">
        <v>60</v>
      </c>
      <c r="L48" s="14"/>
      <c r="M48" s="98">
        <f>+Evaluation_Information!D2</f>
        <v>0</v>
      </c>
      <c r="N48" s="99"/>
      <c r="O48" s="99"/>
      <c r="P48" s="100"/>
      <c r="Q48" s="6"/>
    </row>
    <row r="49" spans="6:17" ht="16.5" thickBot="1" thickTop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22" s="8" customFormat="1" ht="17.25" thickBot="1" thickTop="1">
      <c r="A50" s="26"/>
      <c r="B50" s="27"/>
      <c r="C50" s="28"/>
      <c r="D50" s="12"/>
      <c r="E50" s="29"/>
      <c r="F50" s="30"/>
      <c r="G50" s="31"/>
      <c r="H50" s="32"/>
      <c r="I50" s="33"/>
      <c r="J50" s="32"/>
      <c r="K50" s="30"/>
      <c r="L50" s="30"/>
      <c r="M50" s="31"/>
      <c r="N50" s="32"/>
      <c r="O50" s="32"/>
      <c r="P50" s="34"/>
      <c r="Q50"/>
      <c r="R50"/>
      <c r="S50"/>
      <c r="T50"/>
      <c r="U50"/>
      <c r="V50"/>
    </row>
    <row r="51" spans="1:22" s="8" customFormat="1" ht="17.25" thickBot="1" thickTop="1">
      <c r="A51" s="35"/>
      <c r="B51" s="24" t="s">
        <v>61</v>
      </c>
      <c r="C51" s="18">
        <f>+Evaluation_Information!D4</f>
        <v>0</v>
      </c>
      <c r="D51" s="10"/>
      <c r="E51" s="104" t="s">
        <v>83</v>
      </c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6"/>
      <c r="Q51"/>
      <c r="R51"/>
      <c r="S51"/>
      <c r="T51"/>
      <c r="U51"/>
      <c r="V51"/>
    </row>
    <row r="52" spans="1:22" ht="32.25" customHeight="1" thickTop="1">
      <c r="A52" s="36"/>
      <c r="B52" s="25" t="s">
        <v>9</v>
      </c>
      <c r="C52" s="9" t="s">
        <v>10</v>
      </c>
      <c r="D52" s="10"/>
      <c r="E52" s="11" t="s">
        <v>18</v>
      </c>
      <c r="F52" s="19" t="s">
        <v>20</v>
      </c>
      <c r="G52" s="19" t="s">
        <v>21</v>
      </c>
      <c r="H52" s="19" t="s">
        <v>22</v>
      </c>
      <c r="I52" s="19" t="s">
        <v>36</v>
      </c>
      <c r="J52" s="19" t="s">
        <v>37</v>
      </c>
      <c r="K52" s="19" t="s">
        <v>38</v>
      </c>
      <c r="L52" s="19" t="s">
        <v>39</v>
      </c>
      <c r="M52" s="19" t="s">
        <v>40</v>
      </c>
      <c r="N52" s="19" t="s">
        <v>41</v>
      </c>
      <c r="O52" s="19" t="s">
        <v>42</v>
      </c>
      <c r="P52" s="83" t="s">
        <v>72</v>
      </c>
      <c r="Q52"/>
      <c r="S52"/>
      <c r="T52"/>
      <c r="U52"/>
      <c r="V52"/>
    </row>
    <row r="53" spans="1:20" ht="28.5" customHeight="1" thickBot="1">
      <c r="A53" s="36"/>
      <c r="B53" s="25"/>
      <c r="C53" s="9"/>
      <c r="D53" s="10"/>
      <c r="E53" s="22" t="s">
        <v>43</v>
      </c>
      <c r="F53" s="20" t="s">
        <v>99</v>
      </c>
      <c r="G53" s="21" t="s">
        <v>99</v>
      </c>
      <c r="H53" s="20" t="s">
        <v>99</v>
      </c>
      <c r="I53" s="21" t="s">
        <v>99</v>
      </c>
      <c r="J53" s="20" t="s">
        <v>99</v>
      </c>
      <c r="K53" s="21" t="s">
        <v>99</v>
      </c>
      <c r="L53" s="20" t="s">
        <v>99</v>
      </c>
      <c r="M53" s="21" t="s">
        <v>99</v>
      </c>
      <c r="N53" s="20" t="s">
        <v>99</v>
      </c>
      <c r="O53" s="21" t="s">
        <v>99</v>
      </c>
      <c r="P53" s="85" t="s">
        <v>99</v>
      </c>
      <c r="Q53" s="7"/>
      <c r="T53" s="7"/>
    </row>
    <row r="54" spans="1:18" s="15" customFormat="1" ht="18" customHeight="1" thickBot="1" thickTop="1">
      <c r="A54" s="41">
        <f>1+A44</f>
        <v>38</v>
      </c>
      <c r="B54" s="42" t="s">
        <v>14</v>
      </c>
      <c r="C54" s="72" t="s">
        <v>13</v>
      </c>
      <c r="D54" s="75"/>
      <c r="E54" s="63">
        <v>0</v>
      </c>
      <c r="F54" s="64">
        <f>E54*(1+$C$5)</f>
        <v>0</v>
      </c>
      <c r="G54" s="65">
        <f>+F54*(1+$C$5)</f>
        <v>0</v>
      </c>
      <c r="H54" s="64">
        <f>G54*(1+$C$5)</f>
        <v>0</v>
      </c>
      <c r="I54" s="65">
        <f>+H54*(1+$C$5)</f>
        <v>0</v>
      </c>
      <c r="J54" s="64">
        <f>I54*(1+$C$5)</f>
        <v>0</v>
      </c>
      <c r="K54" s="65">
        <f>+J54*(1+$C$5)</f>
        <v>0</v>
      </c>
      <c r="L54" s="64">
        <f>K54*(1+$C$5)</f>
        <v>0</v>
      </c>
      <c r="M54" s="65">
        <f>+L54*(1+$C$5)</f>
        <v>0</v>
      </c>
      <c r="N54" s="64">
        <f>M54*(1+$C$5)</f>
        <v>0</v>
      </c>
      <c r="O54" s="65">
        <f>+N54*(1+$C$5)</f>
        <v>0</v>
      </c>
      <c r="P54" s="84">
        <f aca="true" t="shared" si="10" ref="P54:P88">+O54*(1+$C$5)</f>
        <v>0</v>
      </c>
      <c r="R54"/>
    </row>
    <row r="55" spans="1:18" s="15" customFormat="1" ht="18" customHeight="1" thickBot="1" thickTop="1">
      <c r="A55" s="37">
        <f aca="true" t="shared" si="11" ref="A55:A87">+A54+1</f>
        <v>39</v>
      </c>
      <c r="B55" s="17" t="s">
        <v>14</v>
      </c>
      <c r="C55" s="73" t="s">
        <v>17</v>
      </c>
      <c r="D55" s="76"/>
      <c r="E55" s="66">
        <v>0</v>
      </c>
      <c r="F55" s="67">
        <f>E55*(1+$C$5)</f>
        <v>0</v>
      </c>
      <c r="G55" s="68">
        <f>+F55*(1+$C$5)</f>
        <v>0</v>
      </c>
      <c r="H55" s="67">
        <f>G55*(1+$C$5)</f>
        <v>0</v>
      </c>
      <c r="I55" s="68">
        <f>+H55*(1+$C$5)</f>
        <v>0</v>
      </c>
      <c r="J55" s="67">
        <f>I55*(1+$C$5)</f>
        <v>0</v>
      </c>
      <c r="K55" s="68">
        <f>+J55*(1+$C$5)</f>
        <v>0</v>
      </c>
      <c r="L55" s="67">
        <f>K55*(1+$C$5)</f>
        <v>0</v>
      </c>
      <c r="M55" s="68">
        <f>+L55*(1+$C$5)</f>
        <v>0</v>
      </c>
      <c r="N55" s="67">
        <f>M55*(1+$C$5)</f>
        <v>0</v>
      </c>
      <c r="O55" s="68">
        <f>+N55*(1+$C$5)</f>
        <v>0</v>
      </c>
      <c r="P55" s="84">
        <f t="shared" si="10"/>
        <v>0</v>
      </c>
      <c r="R55"/>
    </row>
    <row r="56" spans="1:18" s="15" customFormat="1" ht="18" customHeight="1" thickBot="1" thickTop="1">
      <c r="A56" s="37">
        <f t="shared" si="11"/>
        <v>40</v>
      </c>
      <c r="B56" s="17" t="s">
        <v>14</v>
      </c>
      <c r="C56" s="73" t="s">
        <v>24</v>
      </c>
      <c r="D56" s="76"/>
      <c r="E56" s="66">
        <v>0</v>
      </c>
      <c r="F56" s="67">
        <f>E56*(1+$C$5)</f>
        <v>0</v>
      </c>
      <c r="G56" s="68">
        <f>+F56*(1+$C$5)</f>
        <v>0</v>
      </c>
      <c r="H56" s="67">
        <f>G56*(1+$C$5)</f>
        <v>0</v>
      </c>
      <c r="I56" s="68">
        <f>+H56*(1+$C$5)</f>
        <v>0</v>
      </c>
      <c r="J56" s="67">
        <f>I56*(1+$C$5)</f>
        <v>0</v>
      </c>
      <c r="K56" s="68">
        <f>+J56*(1+$C$5)</f>
        <v>0</v>
      </c>
      <c r="L56" s="67">
        <f>K56*(1+$C$5)</f>
        <v>0</v>
      </c>
      <c r="M56" s="68">
        <f>+L56*(1+$C$5)</f>
        <v>0</v>
      </c>
      <c r="N56" s="67">
        <f>M56*(1+$C$5)</f>
        <v>0</v>
      </c>
      <c r="O56" s="68">
        <f>+N56*(1+$C$5)</f>
        <v>0</v>
      </c>
      <c r="P56" s="84">
        <f t="shared" si="10"/>
        <v>0</v>
      </c>
      <c r="R56"/>
    </row>
    <row r="57" spans="1:18" s="15" customFormat="1" ht="18" customHeight="1" thickBot="1" thickTop="1">
      <c r="A57" s="37">
        <f t="shared" si="11"/>
        <v>41</v>
      </c>
      <c r="B57" s="61" t="s">
        <v>32</v>
      </c>
      <c r="C57" s="79" t="s">
        <v>24</v>
      </c>
      <c r="D57" s="62"/>
      <c r="E57" s="86">
        <v>0</v>
      </c>
      <c r="F57" s="87">
        <f aca="true" t="shared" si="12" ref="F57:F88">E57*(1+$C$5)</f>
        <v>0</v>
      </c>
      <c r="G57" s="88">
        <f aca="true" t="shared" si="13" ref="G57:G88">+F57*(1+$C$5)</f>
        <v>0</v>
      </c>
      <c r="H57" s="87">
        <f aca="true" t="shared" si="14" ref="H57:H88">G57*(1+$C$5)</f>
        <v>0</v>
      </c>
      <c r="I57" s="88">
        <f aca="true" t="shared" si="15" ref="I57:I88">+H57*(1+$C$5)</f>
        <v>0</v>
      </c>
      <c r="J57" s="87">
        <f aca="true" t="shared" si="16" ref="J57:J88">I57*(1+$C$5)</f>
        <v>0</v>
      </c>
      <c r="K57" s="88">
        <f aca="true" t="shared" si="17" ref="K57:K88">+J57*(1+$C$5)</f>
        <v>0</v>
      </c>
      <c r="L57" s="87">
        <f aca="true" t="shared" si="18" ref="L57:L88">K57*(1+$C$5)</f>
        <v>0</v>
      </c>
      <c r="M57" s="88">
        <f aca="true" t="shared" si="19" ref="M57:O88">+L57*(1+$C$5)</f>
        <v>0</v>
      </c>
      <c r="N57" s="87">
        <f aca="true" t="shared" si="20" ref="N57:N88">M57*(1+$C$5)</f>
        <v>0</v>
      </c>
      <c r="O57" s="88">
        <f t="shared" si="19"/>
        <v>0</v>
      </c>
      <c r="P57" s="84">
        <f t="shared" si="10"/>
        <v>0</v>
      </c>
      <c r="R57"/>
    </row>
    <row r="58" spans="1:18" s="15" customFormat="1" ht="18" customHeight="1" thickBot="1" thickTop="1">
      <c r="A58" s="37">
        <f t="shared" si="11"/>
        <v>42</v>
      </c>
      <c r="B58" s="17" t="s">
        <v>32</v>
      </c>
      <c r="C58" s="78" t="s">
        <v>26</v>
      </c>
      <c r="D58" s="16"/>
      <c r="E58" s="66">
        <v>0</v>
      </c>
      <c r="F58" s="67">
        <f t="shared" si="12"/>
        <v>0</v>
      </c>
      <c r="G58" s="68">
        <f t="shared" si="13"/>
        <v>0</v>
      </c>
      <c r="H58" s="67">
        <f t="shared" si="14"/>
        <v>0</v>
      </c>
      <c r="I58" s="68">
        <f t="shared" si="15"/>
        <v>0</v>
      </c>
      <c r="J58" s="67">
        <f t="shared" si="16"/>
        <v>0</v>
      </c>
      <c r="K58" s="68">
        <f t="shared" si="17"/>
        <v>0</v>
      </c>
      <c r="L58" s="67">
        <f t="shared" si="18"/>
        <v>0</v>
      </c>
      <c r="M58" s="68">
        <f t="shared" si="19"/>
        <v>0</v>
      </c>
      <c r="N58" s="67">
        <f t="shared" si="20"/>
        <v>0</v>
      </c>
      <c r="O58" s="68">
        <f t="shared" si="19"/>
        <v>0</v>
      </c>
      <c r="P58" s="84">
        <f t="shared" si="10"/>
        <v>0</v>
      </c>
      <c r="R58"/>
    </row>
    <row r="59" spans="1:18" s="15" customFormat="1" ht="18" customHeight="1" thickBot="1" thickTop="1">
      <c r="A59" s="37">
        <f t="shared" si="11"/>
        <v>43</v>
      </c>
      <c r="B59" s="17" t="s">
        <v>32</v>
      </c>
      <c r="C59" s="78" t="s">
        <v>25</v>
      </c>
      <c r="D59" s="16"/>
      <c r="E59" s="66">
        <v>0</v>
      </c>
      <c r="F59" s="67">
        <f t="shared" si="12"/>
        <v>0</v>
      </c>
      <c r="G59" s="68">
        <f t="shared" si="13"/>
        <v>0</v>
      </c>
      <c r="H59" s="67">
        <f t="shared" si="14"/>
        <v>0</v>
      </c>
      <c r="I59" s="68">
        <f t="shared" si="15"/>
        <v>0</v>
      </c>
      <c r="J59" s="67">
        <f t="shared" si="16"/>
        <v>0</v>
      </c>
      <c r="K59" s="68">
        <f t="shared" si="17"/>
        <v>0</v>
      </c>
      <c r="L59" s="67">
        <f t="shared" si="18"/>
        <v>0</v>
      </c>
      <c r="M59" s="68">
        <f t="shared" si="19"/>
        <v>0</v>
      </c>
      <c r="N59" s="67">
        <f t="shared" si="20"/>
        <v>0</v>
      </c>
      <c r="O59" s="68">
        <f t="shared" si="19"/>
        <v>0</v>
      </c>
      <c r="P59" s="84">
        <f t="shared" si="10"/>
        <v>0</v>
      </c>
      <c r="R59"/>
    </row>
    <row r="60" spans="1:18" s="15" customFormat="1" ht="18" customHeight="1" thickBot="1" thickTop="1">
      <c r="A60" s="37">
        <f t="shared" si="11"/>
        <v>44</v>
      </c>
      <c r="B60" s="61" t="s">
        <v>33</v>
      </c>
      <c r="C60" s="79" t="s">
        <v>24</v>
      </c>
      <c r="D60" s="62"/>
      <c r="E60" s="66">
        <v>0</v>
      </c>
      <c r="F60" s="67">
        <f t="shared" si="12"/>
        <v>0</v>
      </c>
      <c r="G60" s="68">
        <f t="shared" si="13"/>
        <v>0</v>
      </c>
      <c r="H60" s="67">
        <f t="shared" si="14"/>
        <v>0</v>
      </c>
      <c r="I60" s="68">
        <f t="shared" si="15"/>
        <v>0</v>
      </c>
      <c r="J60" s="67">
        <f t="shared" si="16"/>
        <v>0</v>
      </c>
      <c r="K60" s="68">
        <f t="shared" si="17"/>
        <v>0</v>
      </c>
      <c r="L60" s="67">
        <f t="shared" si="18"/>
        <v>0</v>
      </c>
      <c r="M60" s="68">
        <f t="shared" si="19"/>
        <v>0</v>
      </c>
      <c r="N60" s="67">
        <f t="shared" si="20"/>
        <v>0</v>
      </c>
      <c r="O60" s="68">
        <f t="shared" si="19"/>
        <v>0</v>
      </c>
      <c r="P60" s="84">
        <f t="shared" si="10"/>
        <v>0</v>
      </c>
      <c r="R60"/>
    </row>
    <row r="61" spans="1:18" s="15" customFormat="1" ht="18" customHeight="1" thickBot="1" thickTop="1">
      <c r="A61" s="37">
        <f t="shared" si="11"/>
        <v>45</v>
      </c>
      <c r="B61" s="17" t="s">
        <v>33</v>
      </c>
      <c r="C61" s="78" t="s">
        <v>26</v>
      </c>
      <c r="D61" s="16"/>
      <c r="E61" s="66">
        <v>0</v>
      </c>
      <c r="F61" s="67">
        <f t="shared" si="12"/>
        <v>0</v>
      </c>
      <c r="G61" s="68">
        <f t="shared" si="13"/>
        <v>0</v>
      </c>
      <c r="H61" s="67">
        <f t="shared" si="14"/>
        <v>0</v>
      </c>
      <c r="I61" s="68">
        <f t="shared" si="15"/>
        <v>0</v>
      </c>
      <c r="J61" s="67">
        <f t="shared" si="16"/>
        <v>0</v>
      </c>
      <c r="K61" s="68">
        <f t="shared" si="17"/>
        <v>0</v>
      </c>
      <c r="L61" s="67">
        <f t="shared" si="18"/>
        <v>0</v>
      </c>
      <c r="M61" s="68">
        <f t="shared" si="19"/>
        <v>0</v>
      </c>
      <c r="N61" s="67">
        <f t="shared" si="20"/>
        <v>0</v>
      </c>
      <c r="O61" s="68">
        <f t="shared" si="19"/>
        <v>0</v>
      </c>
      <c r="P61" s="84">
        <f t="shared" si="10"/>
        <v>0</v>
      </c>
      <c r="R61"/>
    </row>
    <row r="62" spans="1:18" s="15" customFormat="1" ht="18" customHeight="1" thickBot="1" thickTop="1">
      <c r="A62" s="37">
        <f t="shared" si="11"/>
        <v>46</v>
      </c>
      <c r="B62" s="17" t="s">
        <v>34</v>
      </c>
      <c r="C62" s="78" t="s">
        <v>25</v>
      </c>
      <c r="D62" s="16"/>
      <c r="E62" s="66">
        <v>0</v>
      </c>
      <c r="F62" s="67">
        <f t="shared" si="12"/>
        <v>0</v>
      </c>
      <c r="G62" s="68">
        <f t="shared" si="13"/>
        <v>0</v>
      </c>
      <c r="H62" s="67">
        <f t="shared" si="14"/>
        <v>0</v>
      </c>
      <c r="I62" s="68">
        <f t="shared" si="15"/>
        <v>0</v>
      </c>
      <c r="J62" s="67">
        <f t="shared" si="16"/>
        <v>0</v>
      </c>
      <c r="K62" s="68">
        <f t="shared" si="17"/>
        <v>0</v>
      </c>
      <c r="L62" s="67">
        <f t="shared" si="18"/>
        <v>0</v>
      </c>
      <c r="M62" s="68">
        <f t="shared" si="19"/>
        <v>0</v>
      </c>
      <c r="N62" s="67">
        <f t="shared" si="20"/>
        <v>0</v>
      </c>
      <c r="O62" s="68">
        <f t="shared" si="19"/>
        <v>0</v>
      </c>
      <c r="P62" s="84">
        <f t="shared" si="10"/>
        <v>0</v>
      </c>
      <c r="R62"/>
    </row>
    <row r="63" spans="1:18" s="15" customFormat="1" ht="18" customHeight="1" thickBot="1" thickTop="1">
      <c r="A63" s="37">
        <f t="shared" si="11"/>
        <v>47</v>
      </c>
      <c r="B63" s="17" t="s">
        <v>34</v>
      </c>
      <c r="C63" s="78" t="s">
        <v>27</v>
      </c>
      <c r="D63" s="16"/>
      <c r="E63" s="66">
        <v>0</v>
      </c>
      <c r="F63" s="67">
        <f t="shared" si="12"/>
        <v>0</v>
      </c>
      <c r="G63" s="68">
        <f t="shared" si="13"/>
        <v>0</v>
      </c>
      <c r="H63" s="67">
        <f t="shared" si="14"/>
        <v>0</v>
      </c>
      <c r="I63" s="68">
        <f t="shared" si="15"/>
        <v>0</v>
      </c>
      <c r="J63" s="67">
        <f t="shared" si="16"/>
        <v>0</v>
      </c>
      <c r="K63" s="68">
        <f t="shared" si="17"/>
        <v>0</v>
      </c>
      <c r="L63" s="67">
        <f t="shared" si="18"/>
        <v>0</v>
      </c>
      <c r="M63" s="68">
        <f t="shared" si="19"/>
        <v>0</v>
      </c>
      <c r="N63" s="67">
        <f t="shared" si="20"/>
        <v>0</v>
      </c>
      <c r="O63" s="68">
        <f t="shared" si="19"/>
        <v>0</v>
      </c>
      <c r="P63" s="84">
        <f t="shared" si="10"/>
        <v>0</v>
      </c>
      <c r="R63"/>
    </row>
    <row r="64" spans="1:18" s="15" customFormat="1" ht="18" customHeight="1" thickBot="1" thickTop="1">
      <c r="A64" s="37">
        <f t="shared" si="11"/>
        <v>48</v>
      </c>
      <c r="B64" s="17" t="s">
        <v>53</v>
      </c>
      <c r="C64" s="78" t="s">
        <v>23</v>
      </c>
      <c r="D64" s="16"/>
      <c r="E64" s="66">
        <v>0</v>
      </c>
      <c r="F64" s="67">
        <f t="shared" si="12"/>
        <v>0</v>
      </c>
      <c r="G64" s="68">
        <f t="shared" si="13"/>
        <v>0</v>
      </c>
      <c r="H64" s="67">
        <f t="shared" si="14"/>
        <v>0</v>
      </c>
      <c r="I64" s="68">
        <f t="shared" si="15"/>
        <v>0</v>
      </c>
      <c r="J64" s="67">
        <f t="shared" si="16"/>
        <v>0</v>
      </c>
      <c r="K64" s="68">
        <f t="shared" si="17"/>
        <v>0</v>
      </c>
      <c r="L64" s="67">
        <f t="shared" si="18"/>
        <v>0</v>
      </c>
      <c r="M64" s="68">
        <f t="shared" si="19"/>
        <v>0</v>
      </c>
      <c r="N64" s="67">
        <f t="shared" si="20"/>
        <v>0</v>
      </c>
      <c r="O64" s="68">
        <f t="shared" si="19"/>
        <v>0</v>
      </c>
      <c r="P64" s="84">
        <f t="shared" si="10"/>
        <v>0</v>
      </c>
      <c r="R64"/>
    </row>
    <row r="65" spans="1:18" s="15" customFormat="1" ht="18" customHeight="1" thickBot="1" thickTop="1">
      <c r="A65" s="37">
        <f t="shared" si="11"/>
        <v>49</v>
      </c>
      <c r="B65" s="17" t="s">
        <v>53</v>
      </c>
      <c r="C65" s="78" t="s">
        <v>11</v>
      </c>
      <c r="D65" s="16"/>
      <c r="E65" s="66">
        <v>0</v>
      </c>
      <c r="F65" s="67">
        <f t="shared" si="12"/>
        <v>0</v>
      </c>
      <c r="G65" s="68">
        <f t="shared" si="13"/>
        <v>0</v>
      </c>
      <c r="H65" s="67">
        <f t="shared" si="14"/>
        <v>0</v>
      </c>
      <c r="I65" s="68">
        <f t="shared" si="15"/>
        <v>0</v>
      </c>
      <c r="J65" s="67">
        <f t="shared" si="16"/>
        <v>0</v>
      </c>
      <c r="K65" s="68">
        <f t="shared" si="17"/>
        <v>0</v>
      </c>
      <c r="L65" s="67">
        <f t="shared" si="18"/>
        <v>0</v>
      </c>
      <c r="M65" s="68">
        <f t="shared" si="19"/>
        <v>0</v>
      </c>
      <c r="N65" s="67">
        <f t="shared" si="20"/>
        <v>0</v>
      </c>
      <c r="O65" s="68">
        <f t="shared" si="19"/>
        <v>0</v>
      </c>
      <c r="P65" s="84">
        <f t="shared" si="10"/>
        <v>0</v>
      </c>
      <c r="R65"/>
    </row>
    <row r="66" spans="1:18" s="15" customFormat="1" ht="18" customHeight="1" thickBot="1" thickTop="1">
      <c r="A66" s="37">
        <f t="shared" si="11"/>
        <v>50</v>
      </c>
      <c r="B66" s="17" t="s">
        <v>53</v>
      </c>
      <c r="C66" s="78" t="s">
        <v>12</v>
      </c>
      <c r="D66" s="16"/>
      <c r="E66" s="66">
        <v>0</v>
      </c>
      <c r="F66" s="67">
        <f t="shared" si="12"/>
        <v>0</v>
      </c>
      <c r="G66" s="68">
        <f t="shared" si="13"/>
        <v>0</v>
      </c>
      <c r="H66" s="67">
        <f t="shared" si="14"/>
        <v>0</v>
      </c>
      <c r="I66" s="68">
        <f t="shared" si="15"/>
        <v>0</v>
      </c>
      <c r="J66" s="67">
        <f t="shared" si="16"/>
        <v>0</v>
      </c>
      <c r="K66" s="68">
        <f t="shared" si="17"/>
        <v>0</v>
      </c>
      <c r="L66" s="67">
        <f t="shared" si="18"/>
        <v>0</v>
      </c>
      <c r="M66" s="68">
        <f t="shared" si="19"/>
        <v>0</v>
      </c>
      <c r="N66" s="67">
        <f t="shared" si="20"/>
        <v>0</v>
      </c>
      <c r="O66" s="68">
        <f t="shared" si="19"/>
        <v>0</v>
      </c>
      <c r="P66" s="84">
        <f t="shared" si="10"/>
        <v>0</v>
      </c>
      <c r="R66"/>
    </row>
    <row r="67" spans="1:18" s="15" customFormat="1" ht="18" customHeight="1" thickBot="1" thickTop="1">
      <c r="A67" s="37">
        <f t="shared" si="11"/>
        <v>51</v>
      </c>
      <c r="B67" s="17" t="s">
        <v>53</v>
      </c>
      <c r="C67" s="78" t="s">
        <v>13</v>
      </c>
      <c r="D67" s="16"/>
      <c r="E67" s="66">
        <v>0</v>
      </c>
      <c r="F67" s="67">
        <f t="shared" si="12"/>
        <v>0</v>
      </c>
      <c r="G67" s="68">
        <f t="shared" si="13"/>
        <v>0</v>
      </c>
      <c r="H67" s="67">
        <f t="shared" si="14"/>
        <v>0</v>
      </c>
      <c r="I67" s="68">
        <f t="shared" si="15"/>
        <v>0</v>
      </c>
      <c r="J67" s="67">
        <f t="shared" si="16"/>
        <v>0</v>
      </c>
      <c r="K67" s="68">
        <f t="shared" si="17"/>
        <v>0</v>
      </c>
      <c r="L67" s="67">
        <f t="shared" si="18"/>
        <v>0</v>
      </c>
      <c r="M67" s="68">
        <f t="shared" si="19"/>
        <v>0</v>
      </c>
      <c r="N67" s="67">
        <f t="shared" si="20"/>
        <v>0</v>
      </c>
      <c r="O67" s="68">
        <f t="shared" si="19"/>
        <v>0</v>
      </c>
      <c r="P67" s="84">
        <f t="shared" si="10"/>
        <v>0</v>
      </c>
      <c r="R67"/>
    </row>
    <row r="68" spans="1:18" s="15" customFormat="1" ht="18" customHeight="1" thickBot="1" thickTop="1">
      <c r="A68" s="37">
        <f t="shared" si="11"/>
        <v>52</v>
      </c>
      <c r="B68" s="17" t="s">
        <v>53</v>
      </c>
      <c r="C68" s="78" t="s">
        <v>17</v>
      </c>
      <c r="D68" s="16"/>
      <c r="E68" s="66">
        <v>0</v>
      </c>
      <c r="F68" s="67">
        <f t="shared" si="12"/>
        <v>0</v>
      </c>
      <c r="G68" s="68">
        <f t="shared" si="13"/>
        <v>0</v>
      </c>
      <c r="H68" s="67">
        <f t="shared" si="14"/>
        <v>0</v>
      </c>
      <c r="I68" s="68">
        <f t="shared" si="15"/>
        <v>0</v>
      </c>
      <c r="J68" s="67">
        <f t="shared" si="16"/>
        <v>0</v>
      </c>
      <c r="K68" s="68">
        <f t="shared" si="17"/>
        <v>0</v>
      </c>
      <c r="L68" s="67">
        <f t="shared" si="18"/>
        <v>0</v>
      </c>
      <c r="M68" s="68">
        <f t="shared" si="19"/>
        <v>0</v>
      </c>
      <c r="N68" s="67">
        <f t="shared" si="20"/>
        <v>0</v>
      </c>
      <c r="O68" s="68">
        <f t="shared" si="19"/>
        <v>0</v>
      </c>
      <c r="P68" s="84">
        <f t="shared" si="10"/>
        <v>0</v>
      </c>
      <c r="R68"/>
    </row>
    <row r="69" spans="1:18" s="15" customFormat="1" ht="18" customHeight="1" thickBot="1" thickTop="1">
      <c r="A69" s="37">
        <f t="shared" si="11"/>
        <v>53</v>
      </c>
      <c r="B69" s="17" t="s">
        <v>53</v>
      </c>
      <c r="C69" s="78" t="s">
        <v>24</v>
      </c>
      <c r="D69" s="16"/>
      <c r="E69" s="66">
        <v>0</v>
      </c>
      <c r="F69" s="67">
        <f t="shared" si="12"/>
        <v>0</v>
      </c>
      <c r="G69" s="68">
        <f t="shared" si="13"/>
        <v>0</v>
      </c>
      <c r="H69" s="67">
        <f t="shared" si="14"/>
        <v>0</v>
      </c>
      <c r="I69" s="68">
        <f t="shared" si="15"/>
        <v>0</v>
      </c>
      <c r="J69" s="67">
        <f t="shared" si="16"/>
        <v>0</v>
      </c>
      <c r="K69" s="68">
        <f t="shared" si="17"/>
        <v>0</v>
      </c>
      <c r="L69" s="67">
        <f t="shared" si="18"/>
        <v>0</v>
      </c>
      <c r="M69" s="68">
        <f t="shared" si="19"/>
        <v>0</v>
      </c>
      <c r="N69" s="67">
        <f t="shared" si="20"/>
        <v>0</v>
      </c>
      <c r="O69" s="68">
        <f t="shared" si="19"/>
        <v>0</v>
      </c>
      <c r="P69" s="84">
        <f t="shared" si="10"/>
        <v>0</v>
      </c>
      <c r="R69"/>
    </row>
    <row r="70" spans="1:18" s="15" customFormat="1" ht="18" customHeight="1" thickBot="1" thickTop="1">
      <c r="A70" s="37">
        <f t="shared" si="11"/>
        <v>54</v>
      </c>
      <c r="B70" s="17" t="s">
        <v>0</v>
      </c>
      <c r="C70" s="80" t="s">
        <v>35</v>
      </c>
      <c r="D70" s="16"/>
      <c r="E70" s="66">
        <v>0</v>
      </c>
      <c r="F70" s="67">
        <f t="shared" si="12"/>
        <v>0</v>
      </c>
      <c r="G70" s="68">
        <f t="shared" si="13"/>
        <v>0</v>
      </c>
      <c r="H70" s="67">
        <f t="shared" si="14"/>
        <v>0</v>
      </c>
      <c r="I70" s="68">
        <f t="shared" si="15"/>
        <v>0</v>
      </c>
      <c r="J70" s="67">
        <f t="shared" si="16"/>
        <v>0</v>
      </c>
      <c r="K70" s="68">
        <f t="shared" si="17"/>
        <v>0</v>
      </c>
      <c r="L70" s="67">
        <f t="shared" si="18"/>
        <v>0</v>
      </c>
      <c r="M70" s="68">
        <f t="shared" si="19"/>
        <v>0</v>
      </c>
      <c r="N70" s="67">
        <f t="shared" si="20"/>
        <v>0</v>
      </c>
      <c r="O70" s="68">
        <f t="shared" si="19"/>
        <v>0</v>
      </c>
      <c r="P70" s="84">
        <f t="shared" si="10"/>
        <v>0</v>
      </c>
      <c r="R70"/>
    </row>
    <row r="71" spans="1:18" s="15" customFormat="1" ht="18" customHeight="1" thickBot="1" thickTop="1">
      <c r="A71" s="37">
        <f>+A70+1</f>
        <v>55</v>
      </c>
      <c r="B71" s="17" t="s">
        <v>1</v>
      </c>
      <c r="C71" s="80" t="s">
        <v>35</v>
      </c>
      <c r="D71" s="16"/>
      <c r="E71" s="66">
        <v>0</v>
      </c>
      <c r="F71" s="67">
        <f t="shared" si="12"/>
        <v>0</v>
      </c>
      <c r="G71" s="68">
        <f t="shared" si="13"/>
        <v>0</v>
      </c>
      <c r="H71" s="67">
        <f t="shared" si="14"/>
        <v>0</v>
      </c>
      <c r="I71" s="68">
        <f t="shared" si="15"/>
        <v>0</v>
      </c>
      <c r="J71" s="67">
        <f t="shared" si="16"/>
        <v>0</v>
      </c>
      <c r="K71" s="68">
        <f t="shared" si="17"/>
        <v>0</v>
      </c>
      <c r="L71" s="67">
        <f t="shared" si="18"/>
        <v>0</v>
      </c>
      <c r="M71" s="68">
        <f t="shared" si="19"/>
        <v>0</v>
      </c>
      <c r="N71" s="67">
        <f t="shared" si="20"/>
        <v>0</v>
      </c>
      <c r="O71" s="68">
        <f t="shared" si="19"/>
        <v>0</v>
      </c>
      <c r="P71" s="84">
        <f t="shared" si="10"/>
        <v>0</v>
      </c>
      <c r="R71"/>
    </row>
    <row r="72" spans="1:18" s="15" customFormat="1" ht="18" customHeight="1" thickBot="1" thickTop="1">
      <c r="A72" s="37">
        <f t="shared" si="11"/>
        <v>56</v>
      </c>
      <c r="B72" s="17" t="s">
        <v>2</v>
      </c>
      <c r="C72" s="80" t="s">
        <v>35</v>
      </c>
      <c r="D72" s="16"/>
      <c r="E72" s="66">
        <v>0</v>
      </c>
      <c r="F72" s="67">
        <f t="shared" si="12"/>
        <v>0</v>
      </c>
      <c r="G72" s="68">
        <f t="shared" si="13"/>
        <v>0</v>
      </c>
      <c r="H72" s="67">
        <f t="shared" si="14"/>
        <v>0</v>
      </c>
      <c r="I72" s="68">
        <f t="shared" si="15"/>
        <v>0</v>
      </c>
      <c r="J72" s="67">
        <f t="shared" si="16"/>
        <v>0</v>
      </c>
      <c r="K72" s="68">
        <f t="shared" si="17"/>
        <v>0</v>
      </c>
      <c r="L72" s="67">
        <f t="shared" si="18"/>
        <v>0</v>
      </c>
      <c r="M72" s="68">
        <f t="shared" si="19"/>
        <v>0</v>
      </c>
      <c r="N72" s="67">
        <f t="shared" si="20"/>
        <v>0</v>
      </c>
      <c r="O72" s="68">
        <f t="shared" si="19"/>
        <v>0</v>
      </c>
      <c r="P72" s="84">
        <f t="shared" si="10"/>
        <v>0</v>
      </c>
      <c r="R72"/>
    </row>
    <row r="73" spans="1:18" s="15" customFormat="1" ht="18" customHeight="1" thickBot="1" thickTop="1">
      <c r="A73" s="37">
        <f t="shared" si="11"/>
        <v>57</v>
      </c>
      <c r="B73" s="17" t="s">
        <v>3</v>
      </c>
      <c r="C73" s="80" t="s">
        <v>35</v>
      </c>
      <c r="D73" s="16"/>
      <c r="E73" s="66">
        <v>0</v>
      </c>
      <c r="F73" s="67">
        <f t="shared" si="12"/>
        <v>0</v>
      </c>
      <c r="G73" s="68">
        <f t="shared" si="13"/>
        <v>0</v>
      </c>
      <c r="H73" s="67">
        <f t="shared" si="14"/>
        <v>0</v>
      </c>
      <c r="I73" s="68">
        <f t="shared" si="15"/>
        <v>0</v>
      </c>
      <c r="J73" s="67">
        <f t="shared" si="16"/>
        <v>0</v>
      </c>
      <c r="K73" s="68">
        <f t="shared" si="17"/>
        <v>0</v>
      </c>
      <c r="L73" s="67">
        <f t="shared" si="18"/>
        <v>0</v>
      </c>
      <c r="M73" s="68">
        <f t="shared" si="19"/>
        <v>0</v>
      </c>
      <c r="N73" s="67">
        <f t="shared" si="20"/>
        <v>0</v>
      </c>
      <c r="O73" s="68">
        <f t="shared" si="19"/>
        <v>0</v>
      </c>
      <c r="P73" s="84">
        <f t="shared" si="10"/>
        <v>0</v>
      </c>
      <c r="R73"/>
    </row>
    <row r="74" spans="1:18" s="15" customFormat="1" ht="18" customHeight="1" thickBot="1" thickTop="1">
      <c r="A74" s="37">
        <f t="shared" si="11"/>
        <v>58</v>
      </c>
      <c r="B74" s="17" t="s">
        <v>101</v>
      </c>
      <c r="C74" s="78" t="s">
        <v>17</v>
      </c>
      <c r="D74" s="16"/>
      <c r="E74" s="66">
        <v>0</v>
      </c>
      <c r="F74" s="67">
        <f t="shared" si="12"/>
        <v>0</v>
      </c>
      <c r="G74" s="68">
        <f t="shared" si="13"/>
        <v>0</v>
      </c>
      <c r="H74" s="67">
        <f t="shared" si="14"/>
        <v>0</v>
      </c>
      <c r="I74" s="68">
        <f t="shared" si="15"/>
        <v>0</v>
      </c>
      <c r="J74" s="67">
        <f t="shared" si="16"/>
        <v>0</v>
      </c>
      <c r="K74" s="68">
        <f t="shared" si="17"/>
        <v>0</v>
      </c>
      <c r="L74" s="67">
        <f t="shared" si="18"/>
        <v>0</v>
      </c>
      <c r="M74" s="68">
        <f>+L74*(1+$C$5)</f>
        <v>0</v>
      </c>
      <c r="N74" s="67">
        <f t="shared" si="20"/>
        <v>0</v>
      </c>
      <c r="O74" s="68">
        <f>+N74*(1+$C$5)</f>
        <v>0</v>
      </c>
      <c r="P74" s="84">
        <f t="shared" si="10"/>
        <v>0</v>
      </c>
      <c r="R74"/>
    </row>
    <row r="75" spans="1:18" s="15" customFormat="1" ht="18" customHeight="1" thickBot="1" thickTop="1">
      <c r="A75" s="37">
        <f t="shared" si="11"/>
        <v>59</v>
      </c>
      <c r="B75" s="17" t="s">
        <v>101</v>
      </c>
      <c r="C75" s="78" t="s">
        <v>24</v>
      </c>
      <c r="D75" s="16"/>
      <c r="E75" s="66">
        <v>0</v>
      </c>
      <c r="F75" s="67">
        <f t="shared" si="12"/>
        <v>0</v>
      </c>
      <c r="G75" s="68">
        <f t="shared" si="13"/>
        <v>0</v>
      </c>
      <c r="H75" s="67">
        <f t="shared" si="14"/>
        <v>0</v>
      </c>
      <c r="I75" s="68">
        <f t="shared" si="15"/>
        <v>0</v>
      </c>
      <c r="J75" s="67">
        <f t="shared" si="16"/>
        <v>0</v>
      </c>
      <c r="K75" s="68">
        <f t="shared" si="17"/>
        <v>0</v>
      </c>
      <c r="L75" s="67">
        <f t="shared" si="18"/>
        <v>0</v>
      </c>
      <c r="M75" s="68">
        <f>+L75*(1+$C$5)</f>
        <v>0</v>
      </c>
      <c r="N75" s="67">
        <f t="shared" si="20"/>
        <v>0</v>
      </c>
      <c r="O75" s="68">
        <f>+N75*(1+$C$5)</f>
        <v>0</v>
      </c>
      <c r="P75" s="84">
        <f t="shared" si="10"/>
        <v>0</v>
      </c>
      <c r="R75"/>
    </row>
    <row r="76" spans="1:18" s="15" customFormat="1" ht="18" customHeight="1" thickBot="1" thickTop="1">
      <c r="A76" s="37">
        <f t="shared" si="11"/>
        <v>60</v>
      </c>
      <c r="B76" s="17" t="s">
        <v>101</v>
      </c>
      <c r="C76" s="78" t="s">
        <v>25</v>
      </c>
      <c r="D76" s="16"/>
      <c r="E76" s="66">
        <v>0</v>
      </c>
      <c r="F76" s="67">
        <f t="shared" si="12"/>
        <v>0</v>
      </c>
      <c r="G76" s="68">
        <f t="shared" si="13"/>
        <v>0</v>
      </c>
      <c r="H76" s="67">
        <f t="shared" si="14"/>
        <v>0</v>
      </c>
      <c r="I76" s="68">
        <f t="shared" si="15"/>
        <v>0</v>
      </c>
      <c r="J76" s="67">
        <f t="shared" si="16"/>
        <v>0</v>
      </c>
      <c r="K76" s="68">
        <f t="shared" si="17"/>
        <v>0</v>
      </c>
      <c r="L76" s="67">
        <f t="shared" si="18"/>
        <v>0</v>
      </c>
      <c r="M76" s="68">
        <f>+L76*(1+$C$5)</f>
        <v>0</v>
      </c>
      <c r="N76" s="67">
        <f t="shared" si="20"/>
        <v>0</v>
      </c>
      <c r="O76" s="68">
        <f>+N76*(1+$C$5)</f>
        <v>0</v>
      </c>
      <c r="P76" s="84">
        <f t="shared" si="10"/>
        <v>0</v>
      </c>
      <c r="R76"/>
    </row>
    <row r="77" spans="1:18" s="15" customFormat="1" ht="18" customHeight="1" thickBot="1" thickTop="1">
      <c r="A77" s="37">
        <f t="shared" si="11"/>
        <v>61</v>
      </c>
      <c r="B77" s="17" t="s">
        <v>4</v>
      </c>
      <c r="C77" s="80" t="s">
        <v>35</v>
      </c>
      <c r="D77" s="16"/>
      <c r="E77" s="66">
        <v>0</v>
      </c>
      <c r="F77" s="67">
        <f t="shared" si="12"/>
        <v>0</v>
      </c>
      <c r="G77" s="68">
        <f t="shared" si="13"/>
        <v>0</v>
      </c>
      <c r="H77" s="67">
        <f t="shared" si="14"/>
        <v>0</v>
      </c>
      <c r="I77" s="68">
        <f t="shared" si="15"/>
        <v>0</v>
      </c>
      <c r="J77" s="67">
        <f t="shared" si="16"/>
        <v>0</v>
      </c>
      <c r="K77" s="68">
        <f t="shared" si="17"/>
        <v>0</v>
      </c>
      <c r="L77" s="67">
        <f t="shared" si="18"/>
        <v>0</v>
      </c>
      <c r="M77" s="68">
        <f t="shared" si="19"/>
        <v>0</v>
      </c>
      <c r="N77" s="67">
        <f t="shared" si="20"/>
        <v>0</v>
      </c>
      <c r="O77" s="68">
        <f t="shared" si="19"/>
        <v>0</v>
      </c>
      <c r="P77" s="84">
        <f t="shared" si="10"/>
        <v>0</v>
      </c>
      <c r="R77"/>
    </row>
    <row r="78" spans="1:18" s="15" customFormat="1" ht="18" customHeight="1" thickBot="1" thickTop="1">
      <c r="A78" s="37">
        <f t="shared" si="11"/>
        <v>62</v>
      </c>
      <c r="B78" s="17" t="s">
        <v>16</v>
      </c>
      <c r="C78" s="78" t="s">
        <v>11</v>
      </c>
      <c r="D78" s="16"/>
      <c r="E78" s="66">
        <v>0</v>
      </c>
      <c r="F78" s="67">
        <f t="shared" si="12"/>
        <v>0</v>
      </c>
      <c r="G78" s="68">
        <f t="shared" si="13"/>
        <v>0</v>
      </c>
      <c r="H78" s="67">
        <f t="shared" si="14"/>
        <v>0</v>
      </c>
      <c r="I78" s="68">
        <f t="shared" si="15"/>
        <v>0</v>
      </c>
      <c r="J78" s="67">
        <f t="shared" si="16"/>
        <v>0</v>
      </c>
      <c r="K78" s="68">
        <f t="shared" si="17"/>
        <v>0</v>
      </c>
      <c r="L78" s="67">
        <f t="shared" si="18"/>
        <v>0</v>
      </c>
      <c r="M78" s="68">
        <f t="shared" si="19"/>
        <v>0</v>
      </c>
      <c r="N78" s="67">
        <f t="shared" si="20"/>
        <v>0</v>
      </c>
      <c r="O78" s="68">
        <f t="shared" si="19"/>
        <v>0</v>
      </c>
      <c r="P78" s="84">
        <f t="shared" si="10"/>
        <v>0</v>
      </c>
      <c r="R78"/>
    </row>
    <row r="79" spans="1:18" s="15" customFormat="1" ht="18" customHeight="1" thickBot="1" thickTop="1">
      <c r="A79" s="37">
        <f t="shared" si="11"/>
        <v>63</v>
      </c>
      <c r="B79" s="17" t="s">
        <v>16</v>
      </c>
      <c r="C79" s="78" t="s">
        <v>12</v>
      </c>
      <c r="D79" s="16"/>
      <c r="E79" s="66">
        <v>0</v>
      </c>
      <c r="F79" s="67">
        <f t="shared" si="12"/>
        <v>0</v>
      </c>
      <c r="G79" s="68">
        <f t="shared" si="13"/>
        <v>0</v>
      </c>
      <c r="H79" s="67">
        <f t="shared" si="14"/>
        <v>0</v>
      </c>
      <c r="I79" s="68">
        <f t="shared" si="15"/>
        <v>0</v>
      </c>
      <c r="J79" s="67">
        <f t="shared" si="16"/>
        <v>0</v>
      </c>
      <c r="K79" s="68">
        <f t="shared" si="17"/>
        <v>0</v>
      </c>
      <c r="L79" s="67">
        <f t="shared" si="18"/>
        <v>0</v>
      </c>
      <c r="M79" s="68">
        <f t="shared" si="19"/>
        <v>0</v>
      </c>
      <c r="N79" s="67">
        <f t="shared" si="20"/>
        <v>0</v>
      </c>
      <c r="O79" s="68">
        <f t="shared" si="19"/>
        <v>0</v>
      </c>
      <c r="P79" s="84">
        <f t="shared" si="10"/>
        <v>0</v>
      </c>
      <c r="R79"/>
    </row>
    <row r="80" spans="1:18" s="15" customFormat="1" ht="18" customHeight="1" thickBot="1" thickTop="1">
      <c r="A80" s="37">
        <f t="shared" si="11"/>
        <v>64</v>
      </c>
      <c r="B80" s="17" t="s">
        <v>16</v>
      </c>
      <c r="C80" s="78" t="s">
        <v>13</v>
      </c>
      <c r="D80" s="16"/>
      <c r="E80" s="66">
        <v>0</v>
      </c>
      <c r="F80" s="67">
        <f t="shared" si="12"/>
        <v>0</v>
      </c>
      <c r="G80" s="68">
        <f t="shared" si="13"/>
        <v>0</v>
      </c>
      <c r="H80" s="67">
        <f t="shared" si="14"/>
        <v>0</v>
      </c>
      <c r="I80" s="68">
        <f t="shared" si="15"/>
        <v>0</v>
      </c>
      <c r="J80" s="67">
        <f t="shared" si="16"/>
        <v>0</v>
      </c>
      <c r="K80" s="68">
        <f t="shared" si="17"/>
        <v>0</v>
      </c>
      <c r="L80" s="67">
        <f t="shared" si="18"/>
        <v>0</v>
      </c>
      <c r="M80" s="68">
        <f t="shared" si="19"/>
        <v>0</v>
      </c>
      <c r="N80" s="67">
        <f t="shared" si="20"/>
        <v>0</v>
      </c>
      <c r="O80" s="68">
        <f t="shared" si="19"/>
        <v>0</v>
      </c>
      <c r="P80" s="84">
        <f t="shared" si="10"/>
        <v>0</v>
      </c>
      <c r="R80"/>
    </row>
    <row r="81" spans="1:18" s="15" customFormat="1" ht="18" customHeight="1" thickBot="1" thickTop="1">
      <c r="A81" s="37">
        <f t="shared" si="11"/>
        <v>65</v>
      </c>
      <c r="B81" s="17" t="s">
        <v>16</v>
      </c>
      <c r="C81" s="78" t="s">
        <v>17</v>
      </c>
      <c r="D81" s="16"/>
      <c r="E81" s="66">
        <v>0</v>
      </c>
      <c r="F81" s="67">
        <f t="shared" si="12"/>
        <v>0</v>
      </c>
      <c r="G81" s="68">
        <f t="shared" si="13"/>
        <v>0</v>
      </c>
      <c r="H81" s="67">
        <f t="shared" si="14"/>
        <v>0</v>
      </c>
      <c r="I81" s="68">
        <f t="shared" si="15"/>
        <v>0</v>
      </c>
      <c r="J81" s="67">
        <f t="shared" si="16"/>
        <v>0</v>
      </c>
      <c r="K81" s="68">
        <f t="shared" si="17"/>
        <v>0</v>
      </c>
      <c r="L81" s="67">
        <f t="shared" si="18"/>
        <v>0</v>
      </c>
      <c r="M81" s="68">
        <f t="shared" si="19"/>
        <v>0</v>
      </c>
      <c r="N81" s="67">
        <f t="shared" si="20"/>
        <v>0</v>
      </c>
      <c r="O81" s="68">
        <f t="shared" si="19"/>
        <v>0</v>
      </c>
      <c r="P81" s="84">
        <f t="shared" si="10"/>
        <v>0</v>
      </c>
      <c r="R81"/>
    </row>
    <row r="82" spans="1:18" s="15" customFormat="1" ht="18" customHeight="1" thickBot="1" thickTop="1">
      <c r="A82" s="37">
        <f t="shared" si="11"/>
        <v>66</v>
      </c>
      <c r="B82" s="17" t="s">
        <v>44</v>
      </c>
      <c r="C82" s="80" t="s">
        <v>35</v>
      </c>
      <c r="D82" s="16"/>
      <c r="E82" s="66">
        <v>0</v>
      </c>
      <c r="F82" s="67">
        <f t="shared" si="12"/>
        <v>0</v>
      </c>
      <c r="G82" s="68">
        <f t="shared" si="13"/>
        <v>0</v>
      </c>
      <c r="H82" s="67">
        <f t="shared" si="14"/>
        <v>0</v>
      </c>
      <c r="I82" s="68">
        <f t="shared" si="15"/>
        <v>0</v>
      </c>
      <c r="J82" s="67">
        <f t="shared" si="16"/>
        <v>0</v>
      </c>
      <c r="K82" s="68">
        <f t="shared" si="17"/>
        <v>0</v>
      </c>
      <c r="L82" s="67">
        <f t="shared" si="18"/>
        <v>0</v>
      </c>
      <c r="M82" s="68">
        <f t="shared" si="19"/>
        <v>0</v>
      </c>
      <c r="N82" s="67">
        <f t="shared" si="20"/>
        <v>0</v>
      </c>
      <c r="O82" s="68">
        <f t="shared" si="19"/>
        <v>0</v>
      </c>
      <c r="P82" s="84">
        <f t="shared" si="10"/>
        <v>0</v>
      </c>
      <c r="R82"/>
    </row>
    <row r="83" spans="1:18" s="15" customFormat="1" ht="18" customHeight="1" thickBot="1" thickTop="1">
      <c r="A83" s="37">
        <f t="shared" si="11"/>
        <v>67</v>
      </c>
      <c r="B83" s="17" t="s">
        <v>58</v>
      </c>
      <c r="C83" s="78" t="s">
        <v>24</v>
      </c>
      <c r="D83" s="16"/>
      <c r="E83" s="66">
        <v>0</v>
      </c>
      <c r="F83" s="67">
        <f t="shared" si="12"/>
        <v>0</v>
      </c>
      <c r="G83" s="68">
        <f t="shared" si="13"/>
        <v>0</v>
      </c>
      <c r="H83" s="67">
        <f t="shared" si="14"/>
        <v>0</v>
      </c>
      <c r="I83" s="68">
        <f t="shared" si="15"/>
        <v>0</v>
      </c>
      <c r="J83" s="67">
        <f t="shared" si="16"/>
        <v>0</v>
      </c>
      <c r="K83" s="68">
        <f t="shared" si="17"/>
        <v>0</v>
      </c>
      <c r="L83" s="67">
        <f t="shared" si="18"/>
        <v>0</v>
      </c>
      <c r="M83" s="68">
        <f t="shared" si="19"/>
        <v>0</v>
      </c>
      <c r="N83" s="67">
        <f t="shared" si="20"/>
        <v>0</v>
      </c>
      <c r="O83" s="68">
        <f t="shared" si="19"/>
        <v>0</v>
      </c>
      <c r="P83" s="84">
        <f t="shared" si="10"/>
        <v>0</v>
      </c>
      <c r="R83"/>
    </row>
    <row r="84" spans="1:18" s="15" customFormat="1" ht="18" customHeight="1" thickBot="1" thickTop="1">
      <c r="A84" s="37">
        <f t="shared" si="11"/>
        <v>68</v>
      </c>
      <c r="B84" s="17" t="s">
        <v>58</v>
      </c>
      <c r="C84" s="78" t="s">
        <v>26</v>
      </c>
      <c r="D84" s="16"/>
      <c r="E84" s="66">
        <v>0</v>
      </c>
      <c r="F84" s="67">
        <f t="shared" si="12"/>
        <v>0</v>
      </c>
      <c r="G84" s="68">
        <f t="shared" si="13"/>
        <v>0</v>
      </c>
      <c r="H84" s="67">
        <f t="shared" si="14"/>
        <v>0</v>
      </c>
      <c r="I84" s="68">
        <f t="shared" si="15"/>
        <v>0</v>
      </c>
      <c r="J84" s="67">
        <f t="shared" si="16"/>
        <v>0</v>
      </c>
      <c r="K84" s="68">
        <f t="shared" si="17"/>
        <v>0</v>
      </c>
      <c r="L84" s="67">
        <f t="shared" si="18"/>
        <v>0</v>
      </c>
      <c r="M84" s="68">
        <f t="shared" si="19"/>
        <v>0</v>
      </c>
      <c r="N84" s="67">
        <f t="shared" si="20"/>
        <v>0</v>
      </c>
      <c r="O84" s="68">
        <f t="shared" si="19"/>
        <v>0</v>
      </c>
      <c r="P84" s="84">
        <f t="shared" si="10"/>
        <v>0</v>
      </c>
      <c r="R84"/>
    </row>
    <row r="85" spans="1:18" s="15" customFormat="1" ht="18" customHeight="1" thickBot="1" thickTop="1">
      <c r="A85" s="37">
        <f t="shared" si="11"/>
        <v>69</v>
      </c>
      <c r="B85" s="17" t="s">
        <v>5</v>
      </c>
      <c r="C85" s="80" t="s">
        <v>35</v>
      </c>
      <c r="D85" s="16"/>
      <c r="E85" s="66">
        <v>0</v>
      </c>
      <c r="F85" s="67">
        <f t="shared" si="12"/>
        <v>0</v>
      </c>
      <c r="G85" s="68">
        <f t="shared" si="13"/>
        <v>0</v>
      </c>
      <c r="H85" s="67">
        <f t="shared" si="14"/>
        <v>0</v>
      </c>
      <c r="I85" s="68">
        <f t="shared" si="15"/>
        <v>0</v>
      </c>
      <c r="J85" s="67">
        <f t="shared" si="16"/>
        <v>0</v>
      </c>
      <c r="K85" s="68">
        <f t="shared" si="17"/>
        <v>0</v>
      </c>
      <c r="L85" s="67">
        <f t="shared" si="18"/>
        <v>0</v>
      </c>
      <c r="M85" s="68">
        <f t="shared" si="19"/>
        <v>0</v>
      </c>
      <c r="N85" s="67">
        <f t="shared" si="20"/>
        <v>0</v>
      </c>
      <c r="O85" s="68">
        <f t="shared" si="19"/>
        <v>0</v>
      </c>
      <c r="P85" s="84">
        <f t="shared" si="10"/>
        <v>0</v>
      </c>
      <c r="R85"/>
    </row>
    <row r="86" spans="1:18" s="15" customFormat="1" ht="18" customHeight="1" thickBot="1" thickTop="1">
      <c r="A86" s="37">
        <f t="shared" si="11"/>
        <v>70</v>
      </c>
      <c r="B86" s="17" t="s">
        <v>6</v>
      </c>
      <c r="C86" s="80" t="s">
        <v>35</v>
      </c>
      <c r="D86" s="16"/>
      <c r="E86" s="66">
        <v>0</v>
      </c>
      <c r="F86" s="67">
        <f t="shared" si="12"/>
        <v>0</v>
      </c>
      <c r="G86" s="68">
        <f t="shared" si="13"/>
        <v>0</v>
      </c>
      <c r="H86" s="67">
        <f t="shared" si="14"/>
        <v>0</v>
      </c>
      <c r="I86" s="68">
        <f t="shared" si="15"/>
        <v>0</v>
      </c>
      <c r="J86" s="67">
        <f t="shared" si="16"/>
        <v>0</v>
      </c>
      <c r="K86" s="68">
        <f t="shared" si="17"/>
        <v>0</v>
      </c>
      <c r="L86" s="67">
        <f t="shared" si="18"/>
        <v>0</v>
      </c>
      <c r="M86" s="68">
        <f t="shared" si="19"/>
        <v>0</v>
      </c>
      <c r="N86" s="67">
        <f t="shared" si="20"/>
        <v>0</v>
      </c>
      <c r="O86" s="68">
        <f t="shared" si="19"/>
        <v>0</v>
      </c>
      <c r="P86" s="84">
        <f t="shared" si="10"/>
        <v>0</v>
      </c>
      <c r="R86"/>
    </row>
    <row r="87" spans="1:18" s="15" customFormat="1" ht="18" customHeight="1" thickBot="1" thickTop="1">
      <c r="A87" s="37">
        <f t="shared" si="11"/>
        <v>71</v>
      </c>
      <c r="B87" s="17" t="s">
        <v>7</v>
      </c>
      <c r="C87" s="80" t="s">
        <v>35</v>
      </c>
      <c r="D87" s="16"/>
      <c r="E87" s="66">
        <v>0</v>
      </c>
      <c r="F87" s="67">
        <f t="shared" si="12"/>
        <v>0</v>
      </c>
      <c r="G87" s="68">
        <f t="shared" si="13"/>
        <v>0</v>
      </c>
      <c r="H87" s="67">
        <f t="shared" si="14"/>
        <v>0</v>
      </c>
      <c r="I87" s="68">
        <f t="shared" si="15"/>
        <v>0</v>
      </c>
      <c r="J87" s="67">
        <f t="shared" si="16"/>
        <v>0</v>
      </c>
      <c r="K87" s="68">
        <f t="shared" si="17"/>
        <v>0</v>
      </c>
      <c r="L87" s="67">
        <f t="shared" si="18"/>
        <v>0</v>
      </c>
      <c r="M87" s="68">
        <f t="shared" si="19"/>
        <v>0</v>
      </c>
      <c r="N87" s="67">
        <f t="shared" si="20"/>
        <v>0</v>
      </c>
      <c r="O87" s="68">
        <f t="shared" si="19"/>
        <v>0</v>
      </c>
      <c r="P87" s="84">
        <f t="shared" si="10"/>
        <v>0</v>
      </c>
      <c r="R87"/>
    </row>
    <row r="88" spans="1:18" s="15" customFormat="1" ht="18" customHeight="1" thickBot="1" thickTop="1">
      <c r="A88" s="38">
        <f>+A87+1</f>
        <v>72</v>
      </c>
      <c r="B88" s="39" t="s">
        <v>8</v>
      </c>
      <c r="C88" s="81" t="s">
        <v>35</v>
      </c>
      <c r="D88" s="40"/>
      <c r="E88" s="69">
        <v>0</v>
      </c>
      <c r="F88" s="70">
        <f t="shared" si="12"/>
        <v>0</v>
      </c>
      <c r="G88" s="71">
        <f t="shared" si="13"/>
        <v>0</v>
      </c>
      <c r="H88" s="70">
        <f t="shared" si="14"/>
        <v>0</v>
      </c>
      <c r="I88" s="71">
        <f t="shared" si="15"/>
        <v>0</v>
      </c>
      <c r="J88" s="70">
        <f t="shared" si="16"/>
        <v>0</v>
      </c>
      <c r="K88" s="71">
        <f t="shared" si="17"/>
        <v>0</v>
      </c>
      <c r="L88" s="70">
        <f t="shared" si="18"/>
        <v>0</v>
      </c>
      <c r="M88" s="71">
        <f t="shared" si="19"/>
        <v>0</v>
      </c>
      <c r="N88" s="70">
        <f t="shared" si="20"/>
        <v>0</v>
      </c>
      <c r="O88" s="71">
        <f t="shared" si="19"/>
        <v>0</v>
      </c>
      <c r="P88" s="84">
        <f t="shared" si="10"/>
        <v>0</v>
      </c>
      <c r="R88"/>
    </row>
    <row r="89" ht="15.75" thickTop="1">
      <c r="A89"/>
    </row>
  </sheetData>
  <sheetProtection password="B5E1" sheet="1" objects="1" scenarios="1"/>
  <protectedRanges>
    <protectedRange sqref="E51:E80 E8:E38" name="Range1"/>
  </protectedRanges>
  <mergeCells count="4">
    <mergeCell ref="M2:P2"/>
    <mergeCell ref="M48:P48"/>
    <mergeCell ref="E5:P5"/>
    <mergeCell ref="E51:P51"/>
  </mergeCells>
  <printOptions/>
  <pageMargins left="0.75" right="0.75" top="1" bottom="1" header="0.5" footer="0.5"/>
  <pageSetup horizontalDpi="600" verticalDpi="600" orientation="landscape" scale="58" r:id="rId1"/>
  <headerFooter alignWithMargins="0">
    <oddHeader>&amp;CSIR # DTFACT-03-R-00005</oddHeader>
    <oddFooter>&amp;L&amp;D&amp;C&amp;P of &amp;N&amp;R&amp;A of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V8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9.7109375" style="13" customWidth="1"/>
    <col min="3" max="3" width="9.00390625" style="2" customWidth="1"/>
    <col min="4" max="4" width="2.00390625" style="3" customWidth="1"/>
    <col min="5" max="16" width="13.7109375" style="4" customWidth="1"/>
    <col min="17" max="17" width="12.7109375" style="4" customWidth="1"/>
    <col min="18" max="18" width="12.7109375" style="0" customWidth="1"/>
    <col min="19" max="19" width="12.7109375" style="7" customWidth="1"/>
    <col min="20" max="20" width="12.7109375" style="2" customWidth="1"/>
    <col min="21" max="16384" width="9.140625" style="7" customWidth="1"/>
  </cols>
  <sheetData>
    <row r="1" spans="2:11" ht="16.5" thickBot="1">
      <c r="B1" s="1"/>
      <c r="K1" s="7"/>
    </row>
    <row r="2" spans="2:17" ht="17.25" thickBot="1" thickTop="1">
      <c r="B2" s="1" t="s">
        <v>67</v>
      </c>
      <c r="F2"/>
      <c r="G2"/>
      <c r="H2"/>
      <c r="K2" s="5" t="s">
        <v>60</v>
      </c>
      <c r="L2" s="14"/>
      <c r="M2" s="98">
        <f>+Evaluation_Information!D2</f>
        <v>0</v>
      </c>
      <c r="N2" s="99"/>
      <c r="O2" s="99"/>
      <c r="P2" s="100"/>
      <c r="Q2" s="6"/>
    </row>
    <row r="3" spans="6:17" ht="16.5" thickBot="1" thickTop="1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s="8" customFormat="1" ht="18" customHeight="1" thickBot="1" thickTop="1">
      <c r="A4" s="26"/>
      <c r="B4" s="27"/>
      <c r="C4" s="28"/>
      <c r="D4" s="12"/>
      <c r="E4" s="29"/>
      <c r="F4" s="30"/>
      <c r="G4" s="31"/>
      <c r="H4" s="32"/>
      <c r="I4" s="33"/>
      <c r="J4" s="32"/>
      <c r="K4" s="30"/>
      <c r="L4" s="30"/>
      <c r="M4" s="31"/>
      <c r="N4" s="32"/>
      <c r="O4" s="32"/>
      <c r="P4" s="34"/>
      <c r="Q4"/>
      <c r="R4"/>
      <c r="S4"/>
      <c r="T4"/>
      <c r="U4"/>
      <c r="V4"/>
    </row>
    <row r="5" spans="1:22" s="8" customFormat="1" ht="18" customHeight="1" thickBot="1" thickTop="1">
      <c r="A5" s="35"/>
      <c r="B5" s="24" t="s">
        <v>61</v>
      </c>
      <c r="C5" s="18">
        <f>+Evaluation_Information!D4</f>
        <v>0</v>
      </c>
      <c r="D5" s="10"/>
      <c r="E5" s="104" t="s">
        <v>95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/>
      <c r="R5"/>
      <c r="S5"/>
      <c r="T5"/>
      <c r="U5"/>
      <c r="V5"/>
    </row>
    <row r="6" spans="1:22" ht="31.5" customHeight="1" thickTop="1">
      <c r="A6" s="36"/>
      <c r="B6" s="25" t="s">
        <v>9</v>
      </c>
      <c r="C6" s="9" t="s">
        <v>10</v>
      </c>
      <c r="D6" s="10"/>
      <c r="E6" s="11" t="s">
        <v>18</v>
      </c>
      <c r="F6" s="19" t="s">
        <v>20</v>
      </c>
      <c r="G6" s="19" t="s">
        <v>21</v>
      </c>
      <c r="H6" s="19" t="s">
        <v>22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40</v>
      </c>
      <c r="N6" s="19" t="s">
        <v>41</v>
      </c>
      <c r="O6" s="19" t="s">
        <v>42</v>
      </c>
      <c r="P6" s="83" t="s">
        <v>72</v>
      </c>
      <c r="Q6"/>
      <c r="S6"/>
      <c r="T6"/>
      <c r="U6"/>
      <c r="V6"/>
    </row>
    <row r="7" spans="1:20" ht="27.75" customHeight="1" thickBot="1">
      <c r="A7" s="36"/>
      <c r="B7" s="25"/>
      <c r="C7" s="9"/>
      <c r="D7" s="10"/>
      <c r="E7" s="22" t="s">
        <v>43</v>
      </c>
      <c r="F7" s="20" t="s">
        <v>99</v>
      </c>
      <c r="G7" s="21" t="s">
        <v>99</v>
      </c>
      <c r="H7" s="20" t="s">
        <v>99</v>
      </c>
      <c r="I7" s="21" t="s">
        <v>99</v>
      </c>
      <c r="J7" s="20" t="s">
        <v>99</v>
      </c>
      <c r="K7" s="21" t="s">
        <v>99</v>
      </c>
      <c r="L7" s="20" t="s">
        <v>99</v>
      </c>
      <c r="M7" s="21" t="s">
        <v>99</v>
      </c>
      <c r="N7" s="20" t="s">
        <v>99</v>
      </c>
      <c r="O7" s="21" t="s">
        <v>99</v>
      </c>
      <c r="P7" s="85" t="s">
        <v>99</v>
      </c>
      <c r="Q7" s="7"/>
      <c r="T7" s="7"/>
    </row>
    <row r="8" spans="1:18" s="15" customFormat="1" ht="18" customHeight="1" thickBot="1" thickTop="1">
      <c r="A8" s="41">
        <v>1</v>
      </c>
      <c r="B8" s="42" t="s">
        <v>68</v>
      </c>
      <c r="C8" s="72" t="s">
        <v>23</v>
      </c>
      <c r="D8" s="75"/>
      <c r="E8" s="63">
        <v>0</v>
      </c>
      <c r="F8" s="64">
        <f aca="true" t="shared" si="0" ref="F8:F44">E8*(1+$C$5)</f>
        <v>0</v>
      </c>
      <c r="G8" s="65">
        <f aca="true" t="shared" si="1" ref="G8:G44">+F8*(1+$C$5)</f>
        <v>0</v>
      </c>
      <c r="H8" s="64">
        <f aca="true" t="shared" si="2" ref="H8:H44">G8*(1+$C$5)</f>
        <v>0</v>
      </c>
      <c r="I8" s="65">
        <f aca="true" t="shared" si="3" ref="I8:I44">+H8*(1+$C$5)</f>
        <v>0</v>
      </c>
      <c r="J8" s="64">
        <f aca="true" t="shared" si="4" ref="J8:J44">I8*(1+$C$5)</f>
        <v>0</v>
      </c>
      <c r="K8" s="65">
        <f aca="true" t="shared" si="5" ref="K8:K44">+J8*(1+$C$5)</f>
        <v>0</v>
      </c>
      <c r="L8" s="64">
        <f aca="true" t="shared" si="6" ref="L8:L44">K8*(1+$C$5)</f>
        <v>0</v>
      </c>
      <c r="M8" s="65">
        <f aca="true" t="shared" si="7" ref="M8:M44">+L8*(1+$C$5)</f>
        <v>0</v>
      </c>
      <c r="N8" s="64">
        <f aca="true" t="shared" si="8" ref="N8:N44">M8*(1+$C$5)</f>
        <v>0</v>
      </c>
      <c r="O8" s="65">
        <f aca="true" t="shared" si="9" ref="O8:P44">+N8*(1+$C$5)</f>
        <v>0</v>
      </c>
      <c r="P8" s="84">
        <f>+O8*(1+$C$5)</f>
        <v>0</v>
      </c>
      <c r="R8"/>
    </row>
    <row r="9" spans="1:18" s="15" customFormat="1" ht="18" customHeight="1" thickBot="1" thickTop="1">
      <c r="A9" s="37">
        <f aca="true" t="shared" si="10" ref="A9:A40">1+A8</f>
        <v>2</v>
      </c>
      <c r="B9" s="17" t="s">
        <v>68</v>
      </c>
      <c r="C9" s="73" t="s">
        <v>11</v>
      </c>
      <c r="D9" s="76"/>
      <c r="E9" s="66">
        <v>0</v>
      </c>
      <c r="F9" s="67">
        <f t="shared" si="0"/>
        <v>0</v>
      </c>
      <c r="G9" s="68">
        <f t="shared" si="1"/>
        <v>0</v>
      </c>
      <c r="H9" s="67">
        <f t="shared" si="2"/>
        <v>0</v>
      </c>
      <c r="I9" s="68">
        <f t="shared" si="3"/>
        <v>0</v>
      </c>
      <c r="J9" s="67">
        <f t="shared" si="4"/>
        <v>0</v>
      </c>
      <c r="K9" s="68">
        <f t="shared" si="5"/>
        <v>0</v>
      </c>
      <c r="L9" s="67">
        <f t="shared" si="6"/>
        <v>0</v>
      </c>
      <c r="M9" s="68">
        <f t="shared" si="7"/>
        <v>0</v>
      </c>
      <c r="N9" s="67">
        <f t="shared" si="8"/>
        <v>0</v>
      </c>
      <c r="O9" s="68">
        <f t="shared" si="9"/>
        <v>0</v>
      </c>
      <c r="P9" s="84">
        <f t="shared" si="9"/>
        <v>0</v>
      </c>
      <c r="R9"/>
    </row>
    <row r="10" spans="1:18" s="15" customFormat="1" ht="18" customHeight="1" thickBot="1" thickTop="1">
      <c r="A10" s="37">
        <f t="shared" si="10"/>
        <v>3</v>
      </c>
      <c r="B10" s="17" t="s">
        <v>28</v>
      </c>
      <c r="C10" s="73" t="s">
        <v>23</v>
      </c>
      <c r="D10" s="76"/>
      <c r="E10" s="66">
        <v>0</v>
      </c>
      <c r="F10" s="67">
        <f t="shared" si="0"/>
        <v>0</v>
      </c>
      <c r="G10" s="68">
        <f t="shared" si="1"/>
        <v>0</v>
      </c>
      <c r="H10" s="67">
        <f t="shared" si="2"/>
        <v>0</v>
      </c>
      <c r="I10" s="68">
        <f t="shared" si="3"/>
        <v>0</v>
      </c>
      <c r="J10" s="67">
        <f t="shared" si="4"/>
        <v>0</v>
      </c>
      <c r="K10" s="68">
        <f t="shared" si="5"/>
        <v>0</v>
      </c>
      <c r="L10" s="67">
        <f t="shared" si="6"/>
        <v>0</v>
      </c>
      <c r="M10" s="68">
        <f t="shared" si="7"/>
        <v>0</v>
      </c>
      <c r="N10" s="67">
        <f t="shared" si="8"/>
        <v>0</v>
      </c>
      <c r="O10" s="68">
        <f t="shared" si="9"/>
        <v>0</v>
      </c>
      <c r="P10" s="84">
        <f t="shared" si="9"/>
        <v>0</v>
      </c>
      <c r="R10"/>
    </row>
    <row r="11" spans="1:18" s="15" customFormat="1" ht="18" customHeight="1" thickBot="1" thickTop="1">
      <c r="A11" s="37">
        <f t="shared" si="10"/>
        <v>4</v>
      </c>
      <c r="B11" s="17" t="s">
        <v>28</v>
      </c>
      <c r="C11" s="73" t="s">
        <v>11</v>
      </c>
      <c r="D11" s="76"/>
      <c r="E11" s="66">
        <v>0</v>
      </c>
      <c r="F11" s="67">
        <f t="shared" si="0"/>
        <v>0</v>
      </c>
      <c r="G11" s="68">
        <f t="shared" si="1"/>
        <v>0</v>
      </c>
      <c r="H11" s="67">
        <f t="shared" si="2"/>
        <v>0</v>
      </c>
      <c r="I11" s="68">
        <f t="shared" si="3"/>
        <v>0</v>
      </c>
      <c r="J11" s="67">
        <f t="shared" si="4"/>
        <v>0</v>
      </c>
      <c r="K11" s="68">
        <f t="shared" si="5"/>
        <v>0</v>
      </c>
      <c r="L11" s="67">
        <f t="shared" si="6"/>
        <v>0</v>
      </c>
      <c r="M11" s="68">
        <f t="shared" si="7"/>
        <v>0</v>
      </c>
      <c r="N11" s="67">
        <f t="shared" si="8"/>
        <v>0</v>
      </c>
      <c r="O11" s="68">
        <f t="shared" si="9"/>
        <v>0</v>
      </c>
      <c r="P11" s="84">
        <f t="shared" si="9"/>
        <v>0</v>
      </c>
      <c r="R11"/>
    </row>
    <row r="12" spans="1:18" s="15" customFormat="1" ht="18" customHeight="1" thickBot="1" thickTop="1">
      <c r="A12" s="37">
        <f t="shared" si="10"/>
        <v>5</v>
      </c>
      <c r="B12" s="17" t="s">
        <v>28</v>
      </c>
      <c r="C12" s="73" t="s">
        <v>12</v>
      </c>
      <c r="D12" s="76"/>
      <c r="E12" s="66">
        <v>0</v>
      </c>
      <c r="F12" s="67">
        <f t="shared" si="0"/>
        <v>0</v>
      </c>
      <c r="G12" s="68">
        <f t="shared" si="1"/>
        <v>0</v>
      </c>
      <c r="H12" s="67">
        <f t="shared" si="2"/>
        <v>0</v>
      </c>
      <c r="I12" s="68">
        <f t="shared" si="3"/>
        <v>0</v>
      </c>
      <c r="J12" s="67">
        <f t="shared" si="4"/>
        <v>0</v>
      </c>
      <c r="K12" s="68">
        <f t="shared" si="5"/>
        <v>0</v>
      </c>
      <c r="L12" s="67">
        <f t="shared" si="6"/>
        <v>0</v>
      </c>
      <c r="M12" s="68">
        <f t="shared" si="7"/>
        <v>0</v>
      </c>
      <c r="N12" s="67">
        <f t="shared" si="8"/>
        <v>0</v>
      </c>
      <c r="O12" s="68">
        <f t="shared" si="9"/>
        <v>0</v>
      </c>
      <c r="P12" s="84">
        <f t="shared" si="9"/>
        <v>0</v>
      </c>
      <c r="R12"/>
    </row>
    <row r="13" spans="1:18" s="15" customFormat="1" ht="18" customHeight="1" thickBot="1" thickTop="1">
      <c r="A13" s="37">
        <f t="shared" si="10"/>
        <v>6</v>
      </c>
      <c r="B13" s="17" t="s">
        <v>28</v>
      </c>
      <c r="C13" s="73" t="s">
        <v>13</v>
      </c>
      <c r="D13" s="76"/>
      <c r="E13" s="66">
        <v>0</v>
      </c>
      <c r="F13" s="67">
        <f t="shared" si="0"/>
        <v>0</v>
      </c>
      <c r="G13" s="68">
        <f t="shared" si="1"/>
        <v>0</v>
      </c>
      <c r="H13" s="67">
        <f t="shared" si="2"/>
        <v>0</v>
      </c>
      <c r="I13" s="68">
        <f t="shared" si="3"/>
        <v>0</v>
      </c>
      <c r="J13" s="67">
        <f t="shared" si="4"/>
        <v>0</v>
      </c>
      <c r="K13" s="68">
        <f t="shared" si="5"/>
        <v>0</v>
      </c>
      <c r="L13" s="67">
        <f t="shared" si="6"/>
        <v>0</v>
      </c>
      <c r="M13" s="68">
        <f t="shared" si="7"/>
        <v>0</v>
      </c>
      <c r="N13" s="67">
        <f t="shared" si="8"/>
        <v>0</v>
      </c>
      <c r="O13" s="68">
        <f t="shared" si="9"/>
        <v>0</v>
      </c>
      <c r="P13" s="84">
        <f t="shared" si="9"/>
        <v>0</v>
      </c>
      <c r="R13"/>
    </row>
    <row r="14" spans="1:18" s="15" customFormat="1" ht="18" customHeight="1" thickBot="1" thickTop="1">
      <c r="A14" s="37">
        <f t="shared" si="10"/>
        <v>7</v>
      </c>
      <c r="B14" s="17" t="s">
        <v>28</v>
      </c>
      <c r="C14" s="73" t="s">
        <v>17</v>
      </c>
      <c r="D14" s="76"/>
      <c r="E14" s="66">
        <v>0</v>
      </c>
      <c r="F14" s="67">
        <f t="shared" si="0"/>
        <v>0</v>
      </c>
      <c r="G14" s="68">
        <f t="shared" si="1"/>
        <v>0</v>
      </c>
      <c r="H14" s="67">
        <f t="shared" si="2"/>
        <v>0</v>
      </c>
      <c r="I14" s="68">
        <f t="shared" si="3"/>
        <v>0</v>
      </c>
      <c r="J14" s="67">
        <f t="shared" si="4"/>
        <v>0</v>
      </c>
      <c r="K14" s="68">
        <f t="shared" si="5"/>
        <v>0</v>
      </c>
      <c r="L14" s="67">
        <f t="shared" si="6"/>
        <v>0</v>
      </c>
      <c r="M14" s="68">
        <f t="shared" si="7"/>
        <v>0</v>
      </c>
      <c r="N14" s="67">
        <f t="shared" si="8"/>
        <v>0</v>
      </c>
      <c r="O14" s="68">
        <f t="shared" si="9"/>
        <v>0</v>
      </c>
      <c r="P14" s="84">
        <f t="shared" si="9"/>
        <v>0</v>
      </c>
      <c r="R14"/>
    </row>
    <row r="15" spans="1:18" s="15" customFormat="1" ht="18" customHeight="1" thickBot="1" thickTop="1">
      <c r="A15" s="37">
        <f t="shared" si="10"/>
        <v>8</v>
      </c>
      <c r="B15" s="17" t="s">
        <v>28</v>
      </c>
      <c r="C15" s="73" t="s">
        <v>24</v>
      </c>
      <c r="D15" s="76"/>
      <c r="E15" s="66">
        <v>0</v>
      </c>
      <c r="F15" s="67">
        <f t="shared" si="0"/>
        <v>0</v>
      </c>
      <c r="G15" s="68">
        <f t="shared" si="1"/>
        <v>0</v>
      </c>
      <c r="H15" s="67">
        <f t="shared" si="2"/>
        <v>0</v>
      </c>
      <c r="I15" s="68">
        <f t="shared" si="3"/>
        <v>0</v>
      </c>
      <c r="J15" s="67">
        <f t="shared" si="4"/>
        <v>0</v>
      </c>
      <c r="K15" s="68">
        <f t="shared" si="5"/>
        <v>0</v>
      </c>
      <c r="L15" s="67">
        <f t="shared" si="6"/>
        <v>0</v>
      </c>
      <c r="M15" s="68">
        <f t="shared" si="7"/>
        <v>0</v>
      </c>
      <c r="N15" s="67">
        <f t="shared" si="8"/>
        <v>0</v>
      </c>
      <c r="O15" s="68">
        <f t="shared" si="9"/>
        <v>0</v>
      </c>
      <c r="P15" s="84">
        <f t="shared" si="9"/>
        <v>0</v>
      </c>
      <c r="R15"/>
    </row>
    <row r="16" spans="1:18" s="15" customFormat="1" ht="18" customHeight="1" thickBot="1" thickTop="1">
      <c r="A16" s="37">
        <f t="shared" si="10"/>
        <v>9</v>
      </c>
      <c r="B16" s="17" t="s">
        <v>100</v>
      </c>
      <c r="C16" s="73" t="s">
        <v>23</v>
      </c>
      <c r="D16" s="76"/>
      <c r="E16" s="66">
        <v>0</v>
      </c>
      <c r="F16" s="67">
        <f t="shared" si="0"/>
        <v>0</v>
      </c>
      <c r="G16" s="68">
        <f t="shared" si="1"/>
        <v>0</v>
      </c>
      <c r="H16" s="67">
        <f t="shared" si="2"/>
        <v>0</v>
      </c>
      <c r="I16" s="68">
        <f t="shared" si="3"/>
        <v>0</v>
      </c>
      <c r="J16" s="67">
        <f t="shared" si="4"/>
        <v>0</v>
      </c>
      <c r="K16" s="68">
        <f t="shared" si="5"/>
        <v>0</v>
      </c>
      <c r="L16" s="67">
        <f t="shared" si="6"/>
        <v>0</v>
      </c>
      <c r="M16" s="68">
        <f t="shared" si="7"/>
        <v>0</v>
      </c>
      <c r="N16" s="67">
        <f t="shared" si="8"/>
        <v>0</v>
      </c>
      <c r="O16" s="68">
        <f t="shared" si="9"/>
        <v>0</v>
      </c>
      <c r="P16" s="84">
        <f t="shared" si="9"/>
        <v>0</v>
      </c>
      <c r="R16"/>
    </row>
    <row r="17" spans="1:18" s="15" customFormat="1" ht="18" customHeight="1" thickBot="1" thickTop="1">
      <c r="A17" s="37">
        <f t="shared" si="10"/>
        <v>10</v>
      </c>
      <c r="B17" s="17" t="s">
        <v>100</v>
      </c>
      <c r="C17" s="73" t="s">
        <v>11</v>
      </c>
      <c r="D17" s="76"/>
      <c r="E17" s="66">
        <v>0</v>
      </c>
      <c r="F17" s="67">
        <f t="shared" si="0"/>
        <v>0</v>
      </c>
      <c r="G17" s="68">
        <f t="shared" si="1"/>
        <v>0</v>
      </c>
      <c r="H17" s="67">
        <f t="shared" si="2"/>
        <v>0</v>
      </c>
      <c r="I17" s="68">
        <f t="shared" si="3"/>
        <v>0</v>
      </c>
      <c r="J17" s="67">
        <f t="shared" si="4"/>
        <v>0</v>
      </c>
      <c r="K17" s="68">
        <f t="shared" si="5"/>
        <v>0</v>
      </c>
      <c r="L17" s="67">
        <f t="shared" si="6"/>
        <v>0</v>
      </c>
      <c r="M17" s="68">
        <f t="shared" si="7"/>
        <v>0</v>
      </c>
      <c r="N17" s="67">
        <f t="shared" si="8"/>
        <v>0</v>
      </c>
      <c r="O17" s="68">
        <f t="shared" si="9"/>
        <v>0</v>
      </c>
      <c r="P17" s="84">
        <f t="shared" si="9"/>
        <v>0</v>
      </c>
      <c r="R17"/>
    </row>
    <row r="18" spans="1:18" s="15" customFormat="1" ht="18" customHeight="1" thickBot="1" thickTop="1">
      <c r="A18" s="37">
        <f t="shared" si="10"/>
        <v>11</v>
      </c>
      <c r="B18" s="17" t="s">
        <v>100</v>
      </c>
      <c r="C18" s="73" t="s">
        <v>12</v>
      </c>
      <c r="D18" s="76"/>
      <c r="E18" s="66">
        <v>0</v>
      </c>
      <c r="F18" s="67">
        <f t="shared" si="0"/>
        <v>0</v>
      </c>
      <c r="G18" s="68">
        <f t="shared" si="1"/>
        <v>0</v>
      </c>
      <c r="H18" s="67">
        <f t="shared" si="2"/>
        <v>0</v>
      </c>
      <c r="I18" s="68">
        <f t="shared" si="3"/>
        <v>0</v>
      </c>
      <c r="J18" s="67">
        <f t="shared" si="4"/>
        <v>0</v>
      </c>
      <c r="K18" s="68">
        <f t="shared" si="5"/>
        <v>0</v>
      </c>
      <c r="L18" s="67">
        <f t="shared" si="6"/>
        <v>0</v>
      </c>
      <c r="M18" s="68">
        <f t="shared" si="7"/>
        <v>0</v>
      </c>
      <c r="N18" s="67">
        <f t="shared" si="8"/>
        <v>0</v>
      </c>
      <c r="O18" s="68">
        <f t="shared" si="9"/>
        <v>0</v>
      </c>
      <c r="P18" s="84">
        <f t="shared" si="9"/>
        <v>0</v>
      </c>
      <c r="R18"/>
    </row>
    <row r="19" spans="1:18" s="15" customFormat="1" ht="18" customHeight="1" thickBot="1" thickTop="1">
      <c r="A19" s="37">
        <f t="shared" si="10"/>
        <v>12</v>
      </c>
      <c r="B19" s="17" t="s">
        <v>29</v>
      </c>
      <c r="C19" s="73" t="s">
        <v>23</v>
      </c>
      <c r="D19" s="76"/>
      <c r="E19" s="66">
        <v>0</v>
      </c>
      <c r="F19" s="67">
        <f t="shared" si="0"/>
        <v>0</v>
      </c>
      <c r="G19" s="68">
        <f t="shared" si="1"/>
        <v>0</v>
      </c>
      <c r="H19" s="67">
        <f t="shared" si="2"/>
        <v>0</v>
      </c>
      <c r="I19" s="68">
        <f t="shared" si="3"/>
        <v>0</v>
      </c>
      <c r="J19" s="67">
        <f t="shared" si="4"/>
        <v>0</v>
      </c>
      <c r="K19" s="68">
        <f t="shared" si="5"/>
        <v>0</v>
      </c>
      <c r="L19" s="67">
        <f t="shared" si="6"/>
        <v>0</v>
      </c>
      <c r="M19" s="68">
        <f t="shared" si="7"/>
        <v>0</v>
      </c>
      <c r="N19" s="67">
        <f t="shared" si="8"/>
        <v>0</v>
      </c>
      <c r="O19" s="68">
        <f t="shared" si="9"/>
        <v>0</v>
      </c>
      <c r="P19" s="84">
        <f t="shared" si="9"/>
        <v>0</v>
      </c>
      <c r="R19"/>
    </row>
    <row r="20" spans="1:18" s="15" customFormat="1" ht="18" customHeight="1" thickBot="1" thickTop="1">
      <c r="A20" s="37">
        <f t="shared" si="10"/>
        <v>13</v>
      </c>
      <c r="B20" s="17" t="s">
        <v>29</v>
      </c>
      <c r="C20" s="73" t="s">
        <v>11</v>
      </c>
      <c r="D20" s="76"/>
      <c r="E20" s="66">
        <v>0</v>
      </c>
      <c r="F20" s="67">
        <f t="shared" si="0"/>
        <v>0</v>
      </c>
      <c r="G20" s="68">
        <f t="shared" si="1"/>
        <v>0</v>
      </c>
      <c r="H20" s="67">
        <f t="shared" si="2"/>
        <v>0</v>
      </c>
      <c r="I20" s="68">
        <f t="shared" si="3"/>
        <v>0</v>
      </c>
      <c r="J20" s="67">
        <f t="shared" si="4"/>
        <v>0</v>
      </c>
      <c r="K20" s="68">
        <f t="shared" si="5"/>
        <v>0</v>
      </c>
      <c r="L20" s="67">
        <f t="shared" si="6"/>
        <v>0</v>
      </c>
      <c r="M20" s="68">
        <f t="shared" si="7"/>
        <v>0</v>
      </c>
      <c r="N20" s="67">
        <f t="shared" si="8"/>
        <v>0</v>
      </c>
      <c r="O20" s="68">
        <f t="shared" si="9"/>
        <v>0</v>
      </c>
      <c r="P20" s="84">
        <f t="shared" si="9"/>
        <v>0</v>
      </c>
      <c r="R20"/>
    </row>
    <row r="21" spans="1:18" s="15" customFormat="1" ht="18" customHeight="1" thickBot="1" thickTop="1">
      <c r="A21" s="37">
        <f t="shared" si="10"/>
        <v>14</v>
      </c>
      <c r="B21" s="17" t="s">
        <v>29</v>
      </c>
      <c r="C21" s="73" t="s">
        <v>12</v>
      </c>
      <c r="D21" s="76"/>
      <c r="E21" s="66">
        <v>0</v>
      </c>
      <c r="F21" s="67">
        <f t="shared" si="0"/>
        <v>0</v>
      </c>
      <c r="G21" s="68">
        <f t="shared" si="1"/>
        <v>0</v>
      </c>
      <c r="H21" s="67">
        <f t="shared" si="2"/>
        <v>0</v>
      </c>
      <c r="I21" s="68">
        <f t="shared" si="3"/>
        <v>0</v>
      </c>
      <c r="J21" s="67">
        <f t="shared" si="4"/>
        <v>0</v>
      </c>
      <c r="K21" s="68">
        <f t="shared" si="5"/>
        <v>0</v>
      </c>
      <c r="L21" s="67">
        <f t="shared" si="6"/>
        <v>0</v>
      </c>
      <c r="M21" s="68">
        <f t="shared" si="7"/>
        <v>0</v>
      </c>
      <c r="N21" s="67">
        <f t="shared" si="8"/>
        <v>0</v>
      </c>
      <c r="O21" s="68">
        <f t="shared" si="9"/>
        <v>0</v>
      </c>
      <c r="P21" s="84">
        <f t="shared" si="9"/>
        <v>0</v>
      </c>
      <c r="R21"/>
    </row>
    <row r="22" spans="1:18" s="15" customFormat="1" ht="18" customHeight="1" thickBot="1" thickTop="1">
      <c r="A22" s="37">
        <f t="shared" si="10"/>
        <v>15</v>
      </c>
      <c r="B22" s="17" t="s">
        <v>29</v>
      </c>
      <c r="C22" s="73" t="s">
        <v>13</v>
      </c>
      <c r="D22" s="76"/>
      <c r="E22" s="66">
        <v>0</v>
      </c>
      <c r="F22" s="67">
        <f t="shared" si="0"/>
        <v>0</v>
      </c>
      <c r="G22" s="68">
        <f t="shared" si="1"/>
        <v>0</v>
      </c>
      <c r="H22" s="67">
        <f t="shared" si="2"/>
        <v>0</v>
      </c>
      <c r="I22" s="68">
        <f t="shared" si="3"/>
        <v>0</v>
      </c>
      <c r="J22" s="67">
        <f t="shared" si="4"/>
        <v>0</v>
      </c>
      <c r="K22" s="68">
        <f t="shared" si="5"/>
        <v>0</v>
      </c>
      <c r="L22" s="67">
        <f t="shared" si="6"/>
        <v>0</v>
      </c>
      <c r="M22" s="68">
        <f t="shared" si="7"/>
        <v>0</v>
      </c>
      <c r="N22" s="67">
        <f t="shared" si="8"/>
        <v>0</v>
      </c>
      <c r="O22" s="68">
        <f t="shared" si="9"/>
        <v>0</v>
      </c>
      <c r="P22" s="84">
        <f t="shared" si="9"/>
        <v>0</v>
      </c>
      <c r="R22"/>
    </row>
    <row r="23" spans="1:18" s="15" customFormat="1" ht="18" customHeight="1" thickBot="1" thickTop="1">
      <c r="A23" s="37">
        <f t="shared" si="10"/>
        <v>16</v>
      </c>
      <c r="B23" s="17" t="s">
        <v>29</v>
      </c>
      <c r="C23" s="73" t="s">
        <v>17</v>
      </c>
      <c r="D23" s="76"/>
      <c r="E23" s="66">
        <v>0</v>
      </c>
      <c r="F23" s="67">
        <f t="shared" si="0"/>
        <v>0</v>
      </c>
      <c r="G23" s="68">
        <f t="shared" si="1"/>
        <v>0</v>
      </c>
      <c r="H23" s="67">
        <f t="shared" si="2"/>
        <v>0</v>
      </c>
      <c r="I23" s="68">
        <f t="shared" si="3"/>
        <v>0</v>
      </c>
      <c r="J23" s="67">
        <f t="shared" si="4"/>
        <v>0</v>
      </c>
      <c r="K23" s="68">
        <f t="shared" si="5"/>
        <v>0</v>
      </c>
      <c r="L23" s="67">
        <f t="shared" si="6"/>
        <v>0</v>
      </c>
      <c r="M23" s="68">
        <f t="shared" si="7"/>
        <v>0</v>
      </c>
      <c r="N23" s="67">
        <f t="shared" si="8"/>
        <v>0</v>
      </c>
      <c r="O23" s="68">
        <f t="shared" si="9"/>
        <v>0</v>
      </c>
      <c r="P23" s="84">
        <f t="shared" si="9"/>
        <v>0</v>
      </c>
      <c r="R23"/>
    </row>
    <row r="24" spans="1:18" s="15" customFormat="1" ht="18" customHeight="1" thickBot="1" thickTop="1">
      <c r="A24" s="37">
        <f t="shared" si="10"/>
        <v>17</v>
      </c>
      <c r="B24" s="17" t="s">
        <v>29</v>
      </c>
      <c r="C24" s="73" t="s">
        <v>24</v>
      </c>
      <c r="D24" s="76"/>
      <c r="E24" s="66">
        <v>0</v>
      </c>
      <c r="F24" s="67">
        <f t="shared" si="0"/>
        <v>0</v>
      </c>
      <c r="G24" s="68">
        <f t="shared" si="1"/>
        <v>0</v>
      </c>
      <c r="H24" s="67">
        <f t="shared" si="2"/>
        <v>0</v>
      </c>
      <c r="I24" s="68">
        <f t="shared" si="3"/>
        <v>0</v>
      </c>
      <c r="J24" s="67">
        <f t="shared" si="4"/>
        <v>0</v>
      </c>
      <c r="K24" s="68">
        <f t="shared" si="5"/>
        <v>0</v>
      </c>
      <c r="L24" s="67">
        <f t="shared" si="6"/>
        <v>0</v>
      </c>
      <c r="M24" s="68">
        <f t="shared" si="7"/>
        <v>0</v>
      </c>
      <c r="N24" s="67">
        <f t="shared" si="8"/>
        <v>0</v>
      </c>
      <c r="O24" s="68">
        <f t="shared" si="9"/>
        <v>0</v>
      </c>
      <c r="P24" s="84">
        <f t="shared" si="9"/>
        <v>0</v>
      </c>
      <c r="R24"/>
    </row>
    <row r="25" spans="1:18" s="15" customFormat="1" ht="18" customHeight="1" thickBot="1" thickTop="1">
      <c r="A25" s="37">
        <f t="shared" si="10"/>
        <v>18</v>
      </c>
      <c r="B25" s="17" t="s">
        <v>30</v>
      </c>
      <c r="C25" s="73" t="s">
        <v>23</v>
      </c>
      <c r="D25" s="76"/>
      <c r="E25" s="66">
        <v>0</v>
      </c>
      <c r="F25" s="67">
        <f t="shared" si="0"/>
        <v>0</v>
      </c>
      <c r="G25" s="68">
        <f t="shared" si="1"/>
        <v>0</v>
      </c>
      <c r="H25" s="67">
        <f t="shared" si="2"/>
        <v>0</v>
      </c>
      <c r="I25" s="68">
        <f t="shared" si="3"/>
        <v>0</v>
      </c>
      <c r="J25" s="67">
        <f t="shared" si="4"/>
        <v>0</v>
      </c>
      <c r="K25" s="68">
        <f t="shared" si="5"/>
        <v>0</v>
      </c>
      <c r="L25" s="67">
        <f t="shared" si="6"/>
        <v>0</v>
      </c>
      <c r="M25" s="68">
        <f t="shared" si="7"/>
        <v>0</v>
      </c>
      <c r="N25" s="67">
        <f t="shared" si="8"/>
        <v>0</v>
      </c>
      <c r="O25" s="68">
        <f t="shared" si="9"/>
        <v>0</v>
      </c>
      <c r="P25" s="84">
        <f t="shared" si="9"/>
        <v>0</v>
      </c>
      <c r="R25"/>
    </row>
    <row r="26" spans="1:18" s="15" customFormat="1" ht="18" customHeight="1" thickBot="1" thickTop="1">
      <c r="A26" s="37">
        <f t="shared" si="10"/>
        <v>19</v>
      </c>
      <c r="B26" s="17" t="s">
        <v>30</v>
      </c>
      <c r="C26" s="73" t="s">
        <v>11</v>
      </c>
      <c r="D26" s="76"/>
      <c r="E26" s="66">
        <v>0</v>
      </c>
      <c r="F26" s="67">
        <f t="shared" si="0"/>
        <v>0</v>
      </c>
      <c r="G26" s="68">
        <f t="shared" si="1"/>
        <v>0</v>
      </c>
      <c r="H26" s="67">
        <f t="shared" si="2"/>
        <v>0</v>
      </c>
      <c r="I26" s="68">
        <f t="shared" si="3"/>
        <v>0</v>
      </c>
      <c r="J26" s="67">
        <f t="shared" si="4"/>
        <v>0</v>
      </c>
      <c r="K26" s="68">
        <f t="shared" si="5"/>
        <v>0</v>
      </c>
      <c r="L26" s="67">
        <f t="shared" si="6"/>
        <v>0</v>
      </c>
      <c r="M26" s="68">
        <f t="shared" si="7"/>
        <v>0</v>
      </c>
      <c r="N26" s="67">
        <f t="shared" si="8"/>
        <v>0</v>
      </c>
      <c r="O26" s="68">
        <f t="shared" si="9"/>
        <v>0</v>
      </c>
      <c r="P26" s="84">
        <f t="shared" si="9"/>
        <v>0</v>
      </c>
      <c r="R26"/>
    </row>
    <row r="27" spans="1:18" s="15" customFormat="1" ht="18" customHeight="1" thickBot="1" thickTop="1">
      <c r="A27" s="37">
        <f t="shared" si="10"/>
        <v>20</v>
      </c>
      <c r="B27" s="17" t="s">
        <v>30</v>
      </c>
      <c r="C27" s="73" t="s">
        <v>12</v>
      </c>
      <c r="D27" s="76"/>
      <c r="E27" s="66">
        <v>0</v>
      </c>
      <c r="F27" s="67">
        <f t="shared" si="0"/>
        <v>0</v>
      </c>
      <c r="G27" s="68">
        <f t="shared" si="1"/>
        <v>0</v>
      </c>
      <c r="H27" s="67">
        <f t="shared" si="2"/>
        <v>0</v>
      </c>
      <c r="I27" s="68">
        <f t="shared" si="3"/>
        <v>0</v>
      </c>
      <c r="J27" s="67">
        <f t="shared" si="4"/>
        <v>0</v>
      </c>
      <c r="K27" s="68">
        <f t="shared" si="5"/>
        <v>0</v>
      </c>
      <c r="L27" s="67">
        <f t="shared" si="6"/>
        <v>0</v>
      </c>
      <c r="M27" s="68">
        <f t="shared" si="7"/>
        <v>0</v>
      </c>
      <c r="N27" s="67">
        <f t="shared" si="8"/>
        <v>0</v>
      </c>
      <c r="O27" s="68">
        <f t="shared" si="9"/>
        <v>0</v>
      </c>
      <c r="P27" s="84">
        <f t="shared" si="9"/>
        <v>0</v>
      </c>
      <c r="R27"/>
    </row>
    <row r="28" spans="1:18" s="15" customFormat="1" ht="18" customHeight="1" thickBot="1" thickTop="1">
      <c r="A28" s="37">
        <f t="shared" si="10"/>
        <v>21</v>
      </c>
      <c r="B28" s="17" t="s">
        <v>30</v>
      </c>
      <c r="C28" s="73" t="s">
        <v>13</v>
      </c>
      <c r="D28" s="76"/>
      <c r="E28" s="66">
        <v>0</v>
      </c>
      <c r="F28" s="67">
        <f t="shared" si="0"/>
        <v>0</v>
      </c>
      <c r="G28" s="68">
        <f t="shared" si="1"/>
        <v>0</v>
      </c>
      <c r="H28" s="67">
        <f t="shared" si="2"/>
        <v>0</v>
      </c>
      <c r="I28" s="68">
        <f t="shared" si="3"/>
        <v>0</v>
      </c>
      <c r="J28" s="67">
        <f t="shared" si="4"/>
        <v>0</v>
      </c>
      <c r="K28" s="68">
        <f t="shared" si="5"/>
        <v>0</v>
      </c>
      <c r="L28" s="67">
        <f t="shared" si="6"/>
        <v>0</v>
      </c>
      <c r="M28" s="68">
        <f t="shared" si="7"/>
        <v>0</v>
      </c>
      <c r="N28" s="67">
        <f t="shared" si="8"/>
        <v>0</v>
      </c>
      <c r="O28" s="68">
        <f t="shared" si="9"/>
        <v>0</v>
      </c>
      <c r="P28" s="84">
        <f t="shared" si="9"/>
        <v>0</v>
      </c>
      <c r="R28"/>
    </row>
    <row r="29" spans="1:18" s="15" customFormat="1" ht="18" customHeight="1" thickBot="1" thickTop="1">
      <c r="A29" s="37">
        <f t="shared" si="10"/>
        <v>22</v>
      </c>
      <c r="B29" s="17" t="s">
        <v>30</v>
      </c>
      <c r="C29" s="73" t="s">
        <v>17</v>
      </c>
      <c r="D29" s="76"/>
      <c r="E29" s="66">
        <v>0</v>
      </c>
      <c r="F29" s="67">
        <f t="shared" si="0"/>
        <v>0</v>
      </c>
      <c r="G29" s="68">
        <f t="shared" si="1"/>
        <v>0</v>
      </c>
      <c r="H29" s="67">
        <f t="shared" si="2"/>
        <v>0</v>
      </c>
      <c r="I29" s="68">
        <f t="shared" si="3"/>
        <v>0</v>
      </c>
      <c r="J29" s="67">
        <f t="shared" si="4"/>
        <v>0</v>
      </c>
      <c r="K29" s="68">
        <f t="shared" si="5"/>
        <v>0</v>
      </c>
      <c r="L29" s="67">
        <f t="shared" si="6"/>
        <v>0</v>
      </c>
      <c r="M29" s="68">
        <f t="shared" si="7"/>
        <v>0</v>
      </c>
      <c r="N29" s="67">
        <f t="shared" si="8"/>
        <v>0</v>
      </c>
      <c r="O29" s="68">
        <f t="shared" si="9"/>
        <v>0</v>
      </c>
      <c r="P29" s="84">
        <f t="shared" si="9"/>
        <v>0</v>
      </c>
      <c r="R29"/>
    </row>
    <row r="30" spans="1:18" s="15" customFormat="1" ht="18" customHeight="1" thickBot="1" thickTop="1">
      <c r="A30" s="37">
        <f t="shared" si="10"/>
        <v>23</v>
      </c>
      <c r="B30" s="17" t="s">
        <v>30</v>
      </c>
      <c r="C30" s="73" t="s">
        <v>24</v>
      </c>
      <c r="D30" s="76"/>
      <c r="E30" s="66">
        <v>0</v>
      </c>
      <c r="F30" s="67">
        <f t="shared" si="0"/>
        <v>0</v>
      </c>
      <c r="G30" s="68">
        <f t="shared" si="1"/>
        <v>0</v>
      </c>
      <c r="H30" s="67">
        <f t="shared" si="2"/>
        <v>0</v>
      </c>
      <c r="I30" s="68">
        <f t="shared" si="3"/>
        <v>0</v>
      </c>
      <c r="J30" s="67">
        <f t="shared" si="4"/>
        <v>0</v>
      </c>
      <c r="K30" s="68">
        <f t="shared" si="5"/>
        <v>0</v>
      </c>
      <c r="L30" s="67">
        <f t="shared" si="6"/>
        <v>0</v>
      </c>
      <c r="M30" s="68">
        <f t="shared" si="7"/>
        <v>0</v>
      </c>
      <c r="N30" s="67">
        <f t="shared" si="8"/>
        <v>0</v>
      </c>
      <c r="O30" s="68">
        <f t="shared" si="9"/>
        <v>0</v>
      </c>
      <c r="P30" s="84">
        <f t="shared" si="9"/>
        <v>0</v>
      </c>
      <c r="R30"/>
    </row>
    <row r="31" spans="1:18" s="15" customFormat="1" ht="18" customHeight="1" thickBot="1" thickTop="1">
      <c r="A31" s="37">
        <f t="shared" si="10"/>
        <v>24</v>
      </c>
      <c r="B31" s="17" t="s">
        <v>31</v>
      </c>
      <c r="C31" s="73" t="s">
        <v>25</v>
      </c>
      <c r="D31" s="76"/>
      <c r="E31" s="66">
        <v>0</v>
      </c>
      <c r="F31" s="67">
        <f t="shared" si="0"/>
        <v>0</v>
      </c>
      <c r="G31" s="68">
        <f t="shared" si="1"/>
        <v>0</v>
      </c>
      <c r="H31" s="67">
        <f t="shared" si="2"/>
        <v>0</v>
      </c>
      <c r="I31" s="68">
        <f t="shared" si="3"/>
        <v>0</v>
      </c>
      <c r="J31" s="67">
        <f t="shared" si="4"/>
        <v>0</v>
      </c>
      <c r="K31" s="68">
        <f t="shared" si="5"/>
        <v>0</v>
      </c>
      <c r="L31" s="67">
        <f t="shared" si="6"/>
        <v>0</v>
      </c>
      <c r="M31" s="68">
        <f t="shared" si="7"/>
        <v>0</v>
      </c>
      <c r="N31" s="67">
        <f t="shared" si="8"/>
        <v>0</v>
      </c>
      <c r="O31" s="68">
        <f t="shared" si="9"/>
        <v>0</v>
      </c>
      <c r="P31" s="84">
        <f t="shared" si="9"/>
        <v>0</v>
      </c>
      <c r="R31"/>
    </row>
    <row r="32" spans="1:18" s="15" customFormat="1" ht="18" customHeight="1" thickBot="1" thickTop="1">
      <c r="A32" s="37">
        <f t="shared" si="10"/>
        <v>25</v>
      </c>
      <c r="B32" s="17" t="s">
        <v>15</v>
      </c>
      <c r="C32" s="73" t="s">
        <v>12</v>
      </c>
      <c r="D32" s="76"/>
      <c r="E32" s="66">
        <v>0</v>
      </c>
      <c r="F32" s="67">
        <f t="shared" si="0"/>
        <v>0</v>
      </c>
      <c r="G32" s="68">
        <f t="shared" si="1"/>
        <v>0</v>
      </c>
      <c r="H32" s="67">
        <f t="shared" si="2"/>
        <v>0</v>
      </c>
      <c r="I32" s="68">
        <f t="shared" si="3"/>
        <v>0</v>
      </c>
      <c r="J32" s="67">
        <f t="shared" si="4"/>
        <v>0</v>
      </c>
      <c r="K32" s="68">
        <f t="shared" si="5"/>
        <v>0</v>
      </c>
      <c r="L32" s="67">
        <f t="shared" si="6"/>
        <v>0</v>
      </c>
      <c r="M32" s="68">
        <f t="shared" si="7"/>
        <v>0</v>
      </c>
      <c r="N32" s="67">
        <f t="shared" si="8"/>
        <v>0</v>
      </c>
      <c r="O32" s="68">
        <f t="shared" si="9"/>
        <v>0</v>
      </c>
      <c r="P32" s="84">
        <f t="shared" si="9"/>
        <v>0</v>
      </c>
      <c r="R32"/>
    </row>
    <row r="33" spans="1:18" s="15" customFormat="1" ht="18" customHeight="1" thickBot="1" thickTop="1">
      <c r="A33" s="37">
        <f t="shared" si="10"/>
        <v>26</v>
      </c>
      <c r="B33" s="17" t="s">
        <v>15</v>
      </c>
      <c r="C33" s="73" t="s">
        <v>13</v>
      </c>
      <c r="D33" s="76"/>
      <c r="E33" s="66">
        <v>0</v>
      </c>
      <c r="F33" s="67">
        <f t="shared" si="0"/>
        <v>0</v>
      </c>
      <c r="G33" s="68">
        <f t="shared" si="1"/>
        <v>0</v>
      </c>
      <c r="H33" s="67">
        <f t="shared" si="2"/>
        <v>0</v>
      </c>
      <c r="I33" s="68">
        <f t="shared" si="3"/>
        <v>0</v>
      </c>
      <c r="J33" s="67">
        <f t="shared" si="4"/>
        <v>0</v>
      </c>
      <c r="K33" s="68">
        <f t="shared" si="5"/>
        <v>0</v>
      </c>
      <c r="L33" s="67">
        <f t="shared" si="6"/>
        <v>0</v>
      </c>
      <c r="M33" s="68">
        <f t="shared" si="7"/>
        <v>0</v>
      </c>
      <c r="N33" s="67">
        <f t="shared" si="8"/>
        <v>0</v>
      </c>
      <c r="O33" s="68">
        <f t="shared" si="9"/>
        <v>0</v>
      </c>
      <c r="P33" s="84">
        <f t="shared" si="9"/>
        <v>0</v>
      </c>
      <c r="R33"/>
    </row>
    <row r="34" spans="1:18" s="15" customFormat="1" ht="18" customHeight="1" thickBot="1" thickTop="1">
      <c r="A34" s="37">
        <f t="shared" si="10"/>
        <v>27</v>
      </c>
      <c r="B34" s="17" t="s">
        <v>15</v>
      </c>
      <c r="C34" s="73" t="s">
        <v>17</v>
      </c>
      <c r="D34" s="76"/>
      <c r="E34" s="66">
        <v>0</v>
      </c>
      <c r="F34" s="67">
        <f t="shared" si="0"/>
        <v>0</v>
      </c>
      <c r="G34" s="68">
        <f t="shared" si="1"/>
        <v>0</v>
      </c>
      <c r="H34" s="67">
        <f t="shared" si="2"/>
        <v>0</v>
      </c>
      <c r="I34" s="68">
        <f t="shared" si="3"/>
        <v>0</v>
      </c>
      <c r="J34" s="67">
        <f t="shared" si="4"/>
        <v>0</v>
      </c>
      <c r="K34" s="68">
        <f t="shared" si="5"/>
        <v>0</v>
      </c>
      <c r="L34" s="67">
        <f t="shared" si="6"/>
        <v>0</v>
      </c>
      <c r="M34" s="68">
        <f t="shared" si="7"/>
        <v>0</v>
      </c>
      <c r="N34" s="67">
        <f t="shared" si="8"/>
        <v>0</v>
      </c>
      <c r="O34" s="68">
        <f t="shared" si="9"/>
        <v>0</v>
      </c>
      <c r="P34" s="84">
        <f t="shared" si="9"/>
        <v>0</v>
      </c>
      <c r="R34"/>
    </row>
    <row r="35" spans="1:18" s="15" customFormat="1" ht="18" customHeight="1" thickBot="1" thickTop="1">
      <c r="A35" s="37">
        <f t="shared" si="10"/>
        <v>28</v>
      </c>
      <c r="B35" s="17" t="s">
        <v>15</v>
      </c>
      <c r="C35" s="73" t="s">
        <v>24</v>
      </c>
      <c r="D35" s="76"/>
      <c r="E35" s="66">
        <v>0</v>
      </c>
      <c r="F35" s="67">
        <f t="shared" si="0"/>
        <v>0</v>
      </c>
      <c r="G35" s="68">
        <f t="shared" si="1"/>
        <v>0</v>
      </c>
      <c r="H35" s="67">
        <f t="shared" si="2"/>
        <v>0</v>
      </c>
      <c r="I35" s="68">
        <f t="shared" si="3"/>
        <v>0</v>
      </c>
      <c r="J35" s="67">
        <f t="shared" si="4"/>
        <v>0</v>
      </c>
      <c r="K35" s="68">
        <f t="shared" si="5"/>
        <v>0</v>
      </c>
      <c r="L35" s="67">
        <f t="shared" si="6"/>
        <v>0</v>
      </c>
      <c r="M35" s="68">
        <f t="shared" si="7"/>
        <v>0</v>
      </c>
      <c r="N35" s="67">
        <f t="shared" si="8"/>
        <v>0</v>
      </c>
      <c r="O35" s="68">
        <f t="shared" si="9"/>
        <v>0</v>
      </c>
      <c r="P35" s="84">
        <f t="shared" si="9"/>
        <v>0</v>
      </c>
      <c r="R35"/>
    </row>
    <row r="36" spans="1:18" s="15" customFormat="1" ht="18" customHeight="1" thickBot="1" thickTop="1">
      <c r="A36" s="37">
        <f t="shared" si="10"/>
        <v>29</v>
      </c>
      <c r="B36" s="17" t="s">
        <v>69</v>
      </c>
      <c r="C36" s="73" t="s">
        <v>23</v>
      </c>
      <c r="D36" s="76"/>
      <c r="E36" s="66">
        <v>0</v>
      </c>
      <c r="F36" s="67">
        <f t="shared" si="0"/>
        <v>0</v>
      </c>
      <c r="G36" s="68">
        <f t="shared" si="1"/>
        <v>0</v>
      </c>
      <c r="H36" s="67">
        <f t="shared" si="2"/>
        <v>0</v>
      </c>
      <c r="I36" s="68">
        <f t="shared" si="3"/>
        <v>0</v>
      </c>
      <c r="J36" s="67">
        <f t="shared" si="4"/>
        <v>0</v>
      </c>
      <c r="K36" s="68">
        <f t="shared" si="5"/>
        <v>0</v>
      </c>
      <c r="L36" s="67">
        <f t="shared" si="6"/>
        <v>0</v>
      </c>
      <c r="M36" s="68">
        <f t="shared" si="7"/>
        <v>0</v>
      </c>
      <c r="N36" s="67">
        <f t="shared" si="8"/>
        <v>0</v>
      </c>
      <c r="O36" s="68">
        <f t="shared" si="9"/>
        <v>0</v>
      </c>
      <c r="P36" s="84">
        <f t="shared" si="9"/>
        <v>0</v>
      </c>
      <c r="R36"/>
    </row>
    <row r="37" spans="1:18" s="15" customFormat="1" ht="18" customHeight="1" thickBot="1" thickTop="1">
      <c r="A37" s="37">
        <f t="shared" si="10"/>
        <v>30</v>
      </c>
      <c r="B37" s="17" t="s">
        <v>69</v>
      </c>
      <c r="C37" s="73" t="s">
        <v>11</v>
      </c>
      <c r="D37" s="76"/>
      <c r="E37" s="66">
        <v>0</v>
      </c>
      <c r="F37" s="67">
        <f t="shared" si="0"/>
        <v>0</v>
      </c>
      <c r="G37" s="68">
        <f t="shared" si="1"/>
        <v>0</v>
      </c>
      <c r="H37" s="67">
        <f t="shared" si="2"/>
        <v>0</v>
      </c>
      <c r="I37" s="68">
        <f t="shared" si="3"/>
        <v>0</v>
      </c>
      <c r="J37" s="67">
        <f t="shared" si="4"/>
        <v>0</v>
      </c>
      <c r="K37" s="68">
        <f t="shared" si="5"/>
        <v>0</v>
      </c>
      <c r="L37" s="67">
        <f t="shared" si="6"/>
        <v>0</v>
      </c>
      <c r="M37" s="68">
        <f t="shared" si="7"/>
        <v>0</v>
      </c>
      <c r="N37" s="67">
        <f t="shared" si="8"/>
        <v>0</v>
      </c>
      <c r="O37" s="68">
        <f t="shared" si="9"/>
        <v>0</v>
      </c>
      <c r="P37" s="84">
        <f t="shared" si="9"/>
        <v>0</v>
      </c>
      <c r="R37"/>
    </row>
    <row r="38" spans="1:18" s="15" customFormat="1" ht="18" customHeight="1" thickBot="1" thickTop="1">
      <c r="A38" s="37">
        <f t="shared" si="10"/>
        <v>31</v>
      </c>
      <c r="B38" s="17" t="s">
        <v>69</v>
      </c>
      <c r="C38" s="73" t="s">
        <v>12</v>
      </c>
      <c r="D38" s="76"/>
      <c r="E38" s="66">
        <v>0</v>
      </c>
      <c r="F38" s="67">
        <f t="shared" si="0"/>
        <v>0</v>
      </c>
      <c r="G38" s="68">
        <f t="shared" si="1"/>
        <v>0</v>
      </c>
      <c r="H38" s="67">
        <f t="shared" si="2"/>
        <v>0</v>
      </c>
      <c r="I38" s="68">
        <f t="shared" si="3"/>
        <v>0</v>
      </c>
      <c r="J38" s="67">
        <f t="shared" si="4"/>
        <v>0</v>
      </c>
      <c r="K38" s="68">
        <f t="shared" si="5"/>
        <v>0</v>
      </c>
      <c r="L38" s="67">
        <f t="shared" si="6"/>
        <v>0</v>
      </c>
      <c r="M38" s="68">
        <f t="shared" si="7"/>
        <v>0</v>
      </c>
      <c r="N38" s="67">
        <f t="shared" si="8"/>
        <v>0</v>
      </c>
      <c r="O38" s="68">
        <f t="shared" si="9"/>
        <v>0</v>
      </c>
      <c r="P38" s="84">
        <f t="shared" si="9"/>
        <v>0</v>
      </c>
      <c r="R38"/>
    </row>
    <row r="39" spans="1:18" s="15" customFormat="1" ht="18" customHeight="1" thickBot="1" thickTop="1">
      <c r="A39" s="37">
        <f t="shared" si="10"/>
        <v>32</v>
      </c>
      <c r="B39" s="17" t="s">
        <v>69</v>
      </c>
      <c r="C39" s="73" t="s">
        <v>13</v>
      </c>
      <c r="D39" s="76"/>
      <c r="E39" s="66">
        <v>0</v>
      </c>
      <c r="F39" s="67">
        <f t="shared" si="0"/>
        <v>0</v>
      </c>
      <c r="G39" s="68">
        <f t="shared" si="1"/>
        <v>0</v>
      </c>
      <c r="H39" s="67">
        <f t="shared" si="2"/>
        <v>0</v>
      </c>
      <c r="I39" s="68">
        <f t="shared" si="3"/>
        <v>0</v>
      </c>
      <c r="J39" s="67">
        <f t="shared" si="4"/>
        <v>0</v>
      </c>
      <c r="K39" s="68">
        <f t="shared" si="5"/>
        <v>0</v>
      </c>
      <c r="L39" s="67">
        <f t="shared" si="6"/>
        <v>0</v>
      </c>
      <c r="M39" s="68">
        <f t="shared" si="7"/>
        <v>0</v>
      </c>
      <c r="N39" s="67">
        <f t="shared" si="8"/>
        <v>0</v>
      </c>
      <c r="O39" s="68">
        <f t="shared" si="9"/>
        <v>0</v>
      </c>
      <c r="P39" s="84">
        <f t="shared" si="9"/>
        <v>0</v>
      </c>
      <c r="R39"/>
    </row>
    <row r="40" spans="1:18" s="15" customFormat="1" ht="18" customHeight="1" thickBot="1" thickTop="1">
      <c r="A40" s="37">
        <f t="shared" si="10"/>
        <v>33</v>
      </c>
      <c r="B40" s="17" t="s">
        <v>69</v>
      </c>
      <c r="C40" s="73" t="s">
        <v>17</v>
      </c>
      <c r="D40" s="76"/>
      <c r="E40" s="66">
        <v>0</v>
      </c>
      <c r="F40" s="67">
        <f t="shared" si="0"/>
        <v>0</v>
      </c>
      <c r="G40" s="68">
        <f t="shared" si="1"/>
        <v>0</v>
      </c>
      <c r="H40" s="67">
        <f t="shared" si="2"/>
        <v>0</v>
      </c>
      <c r="I40" s="68">
        <f t="shared" si="3"/>
        <v>0</v>
      </c>
      <c r="J40" s="67">
        <f t="shared" si="4"/>
        <v>0</v>
      </c>
      <c r="K40" s="68">
        <f t="shared" si="5"/>
        <v>0</v>
      </c>
      <c r="L40" s="67">
        <f t="shared" si="6"/>
        <v>0</v>
      </c>
      <c r="M40" s="68">
        <f t="shared" si="7"/>
        <v>0</v>
      </c>
      <c r="N40" s="67">
        <f t="shared" si="8"/>
        <v>0</v>
      </c>
      <c r="O40" s="68">
        <f t="shared" si="9"/>
        <v>0</v>
      </c>
      <c r="P40" s="84">
        <f t="shared" si="9"/>
        <v>0</v>
      </c>
      <c r="R40"/>
    </row>
    <row r="41" spans="1:18" s="15" customFormat="1" ht="18" customHeight="1" thickBot="1" thickTop="1">
      <c r="A41" s="37">
        <f>1+A40</f>
        <v>34</v>
      </c>
      <c r="B41" s="17" t="s">
        <v>69</v>
      </c>
      <c r="C41" s="73" t="s">
        <v>24</v>
      </c>
      <c r="D41" s="76"/>
      <c r="E41" s="66">
        <v>0</v>
      </c>
      <c r="F41" s="67">
        <f t="shared" si="0"/>
        <v>0</v>
      </c>
      <c r="G41" s="68">
        <f t="shared" si="1"/>
        <v>0</v>
      </c>
      <c r="H41" s="67">
        <f t="shared" si="2"/>
        <v>0</v>
      </c>
      <c r="I41" s="68">
        <f t="shared" si="3"/>
        <v>0</v>
      </c>
      <c r="J41" s="67">
        <f t="shared" si="4"/>
        <v>0</v>
      </c>
      <c r="K41" s="68">
        <f t="shared" si="5"/>
        <v>0</v>
      </c>
      <c r="L41" s="67">
        <f t="shared" si="6"/>
        <v>0</v>
      </c>
      <c r="M41" s="68">
        <f t="shared" si="7"/>
        <v>0</v>
      </c>
      <c r="N41" s="67">
        <f t="shared" si="8"/>
        <v>0</v>
      </c>
      <c r="O41" s="68">
        <f t="shared" si="9"/>
        <v>0</v>
      </c>
      <c r="P41" s="84">
        <f t="shared" si="9"/>
        <v>0</v>
      </c>
      <c r="R41"/>
    </row>
    <row r="42" spans="1:18" s="15" customFormat="1" ht="18" customHeight="1" thickBot="1" thickTop="1">
      <c r="A42" s="37">
        <f>1+A41</f>
        <v>35</v>
      </c>
      <c r="B42" s="17" t="s">
        <v>14</v>
      </c>
      <c r="C42" s="73" t="s">
        <v>23</v>
      </c>
      <c r="D42" s="76"/>
      <c r="E42" s="66">
        <v>0</v>
      </c>
      <c r="F42" s="67">
        <f t="shared" si="0"/>
        <v>0</v>
      </c>
      <c r="G42" s="68">
        <f t="shared" si="1"/>
        <v>0</v>
      </c>
      <c r="H42" s="67">
        <f t="shared" si="2"/>
        <v>0</v>
      </c>
      <c r="I42" s="68">
        <f t="shared" si="3"/>
        <v>0</v>
      </c>
      <c r="J42" s="67">
        <f t="shared" si="4"/>
        <v>0</v>
      </c>
      <c r="K42" s="68">
        <f t="shared" si="5"/>
        <v>0</v>
      </c>
      <c r="L42" s="67">
        <f t="shared" si="6"/>
        <v>0</v>
      </c>
      <c r="M42" s="68">
        <f t="shared" si="7"/>
        <v>0</v>
      </c>
      <c r="N42" s="67">
        <f t="shared" si="8"/>
        <v>0</v>
      </c>
      <c r="O42" s="68">
        <f t="shared" si="9"/>
        <v>0</v>
      </c>
      <c r="P42" s="84">
        <f t="shared" si="9"/>
        <v>0</v>
      </c>
      <c r="R42"/>
    </row>
    <row r="43" spans="1:18" s="15" customFormat="1" ht="18" customHeight="1" thickBot="1" thickTop="1">
      <c r="A43" s="37">
        <f>1+A42</f>
        <v>36</v>
      </c>
      <c r="B43" s="17" t="s">
        <v>14</v>
      </c>
      <c r="C43" s="73" t="s">
        <v>11</v>
      </c>
      <c r="D43" s="76"/>
      <c r="E43" s="66">
        <v>0</v>
      </c>
      <c r="F43" s="67">
        <f t="shared" si="0"/>
        <v>0</v>
      </c>
      <c r="G43" s="68">
        <f t="shared" si="1"/>
        <v>0</v>
      </c>
      <c r="H43" s="67">
        <f t="shared" si="2"/>
        <v>0</v>
      </c>
      <c r="I43" s="68">
        <f t="shared" si="3"/>
        <v>0</v>
      </c>
      <c r="J43" s="67">
        <f t="shared" si="4"/>
        <v>0</v>
      </c>
      <c r="K43" s="68">
        <f t="shared" si="5"/>
        <v>0</v>
      </c>
      <c r="L43" s="67">
        <f t="shared" si="6"/>
        <v>0</v>
      </c>
      <c r="M43" s="68">
        <f t="shared" si="7"/>
        <v>0</v>
      </c>
      <c r="N43" s="67">
        <f t="shared" si="8"/>
        <v>0</v>
      </c>
      <c r="O43" s="68">
        <f t="shared" si="9"/>
        <v>0</v>
      </c>
      <c r="P43" s="84">
        <f t="shared" si="9"/>
        <v>0</v>
      </c>
      <c r="R43"/>
    </row>
    <row r="44" spans="1:18" s="15" customFormat="1" ht="18" customHeight="1" thickBot="1" thickTop="1">
      <c r="A44" s="38">
        <f>1+A43</f>
        <v>37</v>
      </c>
      <c r="B44" s="93" t="s">
        <v>14</v>
      </c>
      <c r="C44" s="74" t="s">
        <v>12</v>
      </c>
      <c r="D44" s="77"/>
      <c r="E44" s="69">
        <v>0</v>
      </c>
      <c r="F44" s="70">
        <f t="shared" si="0"/>
        <v>0</v>
      </c>
      <c r="G44" s="71">
        <f t="shared" si="1"/>
        <v>0</v>
      </c>
      <c r="H44" s="70">
        <f t="shared" si="2"/>
        <v>0</v>
      </c>
      <c r="I44" s="71">
        <f t="shared" si="3"/>
        <v>0</v>
      </c>
      <c r="J44" s="70">
        <f t="shared" si="4"/>
        <v>0</v>
      </c>
      <c r="K44" s="71">
        <f t="shared" si="5"/>
        <v>0</v>
      </c>
      <c r="L44" s="70">
        <f t="shared" si="6"/>
        <v>0</v>
      </c>
      <c r="M44" s="71">
        <f t="shared" si="7"/>
        <v>0</v>
      </c>
      <c r="N44" s="70">
        <f t="shared" si="8"/>
        <v>0</v>
      </c>
      <c r="O44" s="71">
        <f t="shared" si="9"/>
        <v>0</v>
      </c>
      <c r="P44" s="84">
        <f t="shared" si="9"/>
        <v>0</v>
      </c>
      <c r="R44"/>
    </row>
    <row r="45" ht="15.75" thickTop="1"/>
    <row r="46" spans="2:11" ht="15.75">
      <c r="B46" s="1"/>
      <c r="K46" s="7"/>
    </row>
    <row r="47" spans="2:11" ht="16.5" thickBot="1">
      <c r="B47" s="1"/>
      <c r="K47" s="7"/>
    </row>
    <row r="48" spans="2:17" ht="17.25" thickBot="1" thickTop="1">
      <c r="B48" s="1" t="s">
        <v>67</v>
      </c>
      <c r="F48"/>
      <c r="G48"/>
      <c r="H48"/>
      <c r="K48" s="5" t="s">
        <v>60</v>
      </c>
      <c r="L48" s="14"/>
      <c r="M48" s="98">
        <f>+Evaluation_Information!D2</f>
        <v>0</v>
      </c>
      <c r="N48" s="99"/>
      <c r="O48" s="99"/>
      <c r="P48" s="100"/>
      <c r="Q48" s="6"/>
    </row>
    <row r="49" spans="6:17" ht="16.5" thickBot="1" thickTop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22" s="8" customFormat="1" ht="17.25" thickBot="1" thickTop="1">
      <c r="A50" s="26"/>
      <c r="B50" s="27"/>
      <c r="C50" s="28"/>
      <c r="D50" s="12"/>
      <c r="E50" s="29"/>
      <c r="F50" s="30"/>
      <c r="G50" s="31"/>
      <c r="H50" s="32"/>
      <c r="I50" s="33"/>
      <c r="J50" s="32"/>
      <c r="K50" s="30"/>
      <c r="L50" s="30"/>
      <c r="M50" s="31"/>
      <c r="N50" s="32"/>
      <c r="O50" s="32"/>
      <c r="P50" s="34"/>
      <c r="Q50"/>
      <c r="R50"/>
      <c r="S50"/>
      <c r="T50"/>
      <c r="U50"/>
      <c r="V50"/>
    </row>
    <row r="51" spans="1:22" s="8" customFormat="1" ht="17.25" thickBot="1" thickTop="1">
      <c r="A51" s="35"/>
      <c r="B51" s="24" t="s">
        <v>61</v>
      </c>
      <c r="C51" s="18">
        <f>+Evaluation_Information!D4</f>
        <v>0</v>
      </c>
      <c r="D51" s="10"/>
      <c r="E51" s="104" t="s">
        <v>95</v>
      </c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6"/>
      <c r="Q51"/>
      <c r="R51"/>
      <c r="S51"/>
      <c r="T51"/>
      <c r="U51"/>
      <c r="V51"/>
    </row>
    <row r="52" spans="1:22" ht="32.25" customHeight="1" thickTop="1">
      <c r="A52" s="36"/>
      <c r="B52" s="25" t="s">
        <v>9</v>
      </c>
      <c r="C52" s="9" t="s">
        <v>10</v>
      </c>
      <c r="D52" s="10"/>
      <c r="E52" s="11" t="s">
        <v>18</v>
      </c>
      <c r="F52" s="19" t="s">
        <v>20</v>
      </c>
      <c r="G52" s="19" t="s">
        <v>21</v>
      </c>
      <c r="H52" s="19" t="s">
        <v>22</v>
      </c>
      <c r="I52" s="19" t="s">
        <v>36</v>
      </c>
      <c r="J52" s="19" t="s">
        <v>37</v>
      </c>
      <c r="K52" s="19" t="s">
        <v>38</v>
      </c>
      <c r="L52" s="19" t="s">
        <v>39</v>
      </c>
      <c r="M52" s="19" t="s">
        <v>40</v>
      </c>
      <c r="N52" s="19" t="s">
        <v>41</v>
      </c>
      <c r="O52" s="19" t="s">
        <v>42</v>
      </c>
      <c r="P52" s="83" t="s">
        <v>72</v>
      </c>
      <c r="Q52"/>
      <c r="S52"/>
      <c r="T52"/>
      <c r="U52"/>
      <c r="V52"/>
    </row>
    <row r="53" spans="1:20" ht="28.5" customHeight="1" thickBot="1">
      <c r="A53" s="36"/>
      <c r="B53" s="25"/>
      <c r="C53" s="9"/>
      <c r="D53" s="10"/>
      <c r="E53" s="22" t="s">
        <v>43</v>
      </c>
      <c r="F53" s="20" t="s">
        <v>99</v>
      </c>
      <c r="G53" s="21" t="s">
        <v>99</v>
      </c>
      <c r="H53" s="20" t="s">
        <v>99</v>
      </c>
      <c r="I53" s="21" t="s">
        <v>99</v>
      </c>
      <c r="J53" s="20" t="s">
        <v>99</v>
      </c>
      <c r="K53" s="21" t="s">
        <v>99</v>
      </c>
      <c r="L53" s="20" t="s">
        <v>99</v>
      </c>
      <c r="M53" s="21" t="s">
        <v>99</v>
      </c>
      <c r="N53" s="20" t="s">
        <v>99</v>
      </c>
      <c r="O53" s="21" t="s">
        <v>99</v>
      </c>
      <c r="P53" s="85" t="s">
        <v>99</v>
      </c>
      <c r="Q53" s="7"/>
      <c r="T53" s="7"/>
    </row>
    <row r="54" spans="1:18" s="15" customFormat="1" ht="18" customHeight="1" thickBot="1" thickTop="1">
      <c r="A54" s="41">
        <f>1+A44</f>
        <v>38</v>
      </c>
      <c r="B54" s="42" t="s">
        <v>14</v>
      </c>
      <c r="C54" s="72" t="s">
        <v>13</v>
      </c>
      <c r="D54" s="75"/>
      <c r="E54" s="63">
        <v>0</v>
      </c>
      <c r="F54" s="64">
        <f aca="true" t="shared" si="11" ref="F54:F88">E54*(1+$C$5)</f>
        <v>0</v>
      </c>
      <c r="G54" s="65">
        <f aca="true" t="shared" si="12" ref="G54:G88">+F54*(1+$C$5)</f>
        <v>0</v>
      </c>
      <c r="H54" s="64">
        <f aca="true" t="shared" si="13" ref="H54:H88">G54*(1+$C$5)</f>
        <v>0</v>
      </c>
      <c r="I54" s="65">
        <f aca="true" t="shared" si="14" ref="I54:I88">+H54*(1+$C$5)</f>
        <v>0</v>
      </c>
      <c r="J54" s="64">
        <f aca="true" t="shared" si="15" ref="J54:J88">I54*(1+$C$5)</f>
        <v>0</v>
      </c>
      <c r="K54" s="65">
        <f aca="true" t="shared" si="16" ref="K54:K88">+J54*(1+$C$5)</f>
        <v>0</v>
      </c>
      <c r="L54" s="64">
        <f aca="true" t="shared" si="17" ref="L54:L88">K54*(1+$C$5)</f>
        <v>0</v>
      </c>
      <c r="M54" s="65">
        <f aca="true" t="shared" si="18" ref="M54:M88">+L54*(1+$C$5)</f>
        <v>0</v>
      </c>
      <c r="N54" s="64">
        <f aca="true" t="shared" si="19" ref="N54:N88">M54*(1+$C$5)</f>
        <v>0</v>
      </c>
      <c r="O54" s="65">
        <f aca="true" t="shared" si="20" ref="O54:P88">+N54*(1+$C$5)</f>
        <v>0</v>
      </c>
      <c r="P54" s="84">
        <f t="shared" si="20"/>
        <v>0</v>
      </c>
      <c r="R54"/>
    </row>
    <row r="55" spans="1:18" s="15" customFormat="1" ht="18" customHeight="1" thickBot="1" thickTop="1">
      <c r="A55" s="37">
        <f aca="true" t="shared" si="21" ref="A55:A88">+A54+1</f>
        <v>39</v>
      </c>
      <c r="B55" s="17" t="s">
        <v>14</v>
      </c>
      <c r="C55" s="73" t="s">
        <v>17</v>
      </c>
      <c r="D55" s="76"/>
      <c r="E55" s="66">
        <v>0</v>
      </c>
      <c r="F55" s="67">
        <f t="shared" si="11"/>
        <v>0</v>
      </c>
      <c r="G55" s="68">
        <f t="shared" si="12"/>
        <v>0</v>
      </c>
      <c r="H55" s="67">
        <f t="shared" si="13"/>
        <v>0</v>
      </c>
      <c r="I55" s="68">
        <f t="shared" si="14"/>
        <v>0</v>
      </c>
      <c r="J55" s="67">
        <f t="shared" si="15"/>
        <v>0</v>
      </c>
      <c r="K55" s="68">
        <f t="shared" si="16"/>
        <v>0</v>
      </c>
      <c r="L55" s="67">
        <f t="shared" si="17"/>
        <v>0</v>
      </c>
      <c r="M55" s="68">
        <f t="shared" si="18"/>
        <v>0</v>
      </c>
      <c r="N55" s="67">
        <f t="shared" si="19"/>
        <v>0</v>
      </c>
      <c r="O55" s="68">
        <f t="shared" si="20"/>
        <v>0</v>
      </c>
      <c r="P55" s="84">
        <f t="shared" si="20"/>
        <v>0</v>
      </c>
      <c r="R55"/>
    </row>
    <row r="56" spans="1:18" s="15" customFormat="1" ht="18" customHeight="1" thickBot="1" thickTop="1">
      <c r="A56" s="37">
        <f t="shared" si="21"/>
        <v>40</v>
      </c>
      <c r="B56" s="17" t="s">
        <v>14</v>
      </c>
      <c r="C56" s="73" t="s">
        <v>24</v>
      </c>
      <c r="D56" s="76"/>
      <c r="E56" s="66">
        <v>0</v>
      </c>
      <c r="F56" s="67">
        <f t="shared" si="11"/>
        <v>0</v>
      </c>
      <c r="G56" s="68">
        <f t="shared" si="12"/>
        <v>0</v>
      </c>
      <c r="H56" s="67">
        <f t="shared" si="13"/>
        <v>0</v>
      </c>
      <c r="I56" s="68">
        <f t="shared" si="14"/>
        <v>0</v>
      </c>
      <c r="J56" s="67">
        <f t="shared" si="15"/>
        <v>0</v>
      </c>
      <c r="K56" s="68">
        <f t="shared" si="16"/>
        <v>0</v>
      </c>
      <c r="L56" s="67">
        <f t="shared" si="17"/>
        <v>0</v>
      </c>
      <c r="M56" s="68">
        <f t="shared" si="18"/>
        <v>0</v>
      </c>
      <c r="N56" s="67">
        <f t="shared" si="19"/>
        <v>0</v>
      </c>
      <c r="O56" s="68">
        <f t="shared" si="20"/>
        <v>0</v>
      </c>
      <c r="P56" s="84">
        <f t="shared" si="20"/>
        <v>0</v>
      </c>
      <c r="R56"/>
    </row>
    <row r="57" spans="1:18" s="15" customFormat="1" ht="18" customHeight="1" thickBot="1" thickTop="1">
      <c r="A57" s="37">
        <f t="shared" si="21"/>
        <v>41</v>
      </c>
      <c r="B57" s="61" t="s">
        <v>32</v>
      </c>
      <c r="C57" s="79" t="s">
        <v>24</v>
      </c>
      <c r="D57" s="62"/>
      <c r="E57" s="86">
        <v>0</v>
      </c>
      <c r="F57" s="87">
        <f t="shared" si="11"/>
        <v>0</v>
      </c>
      <c r="G57" s="88">
        <f t="shared" si="12"/>
        <v>0</v>
      </c>
      <c r="H57" s="87">
        <f t="shared" si="13"/>
        <v>0</v>
      </c>
      <c r="I57" s="88">
        <f t="shared" si="14"/>
        <v>0</v>
      </c>
      <c r="J57" s="87">
        <f t="shared" si="15"/>
        <v>0</v>
      </c>
      <c r="K57" s="88">
        <f t="shared" si="16"/>
        <v>0</v>
      </c>
      <c r="L57" s="87">
        <f t="shared" si="17"/>
        <v>0</v>
      </c>
      <c r="M57" s="88">
        <f t="shared" si="18"/>
        <v>0</v>
      </c>
      <c r="N57" s="87">
        <f t="shared" si="19"/>
        <v>0</v>
      </c>
      <c r="O57" s="88">
        <f t="shared" si="20"/>
        <v>0</v>
      </c>
      <c r="P57" s="84">
        <f t="shared" si="20"/>
        <v>0</v>
      </c>
      <c r="R57"/>
    </row>
    <row r="58" spans="1:18" s="15" customFormat="1" ht="18" customHeight="1" thickBot="1" thickTop="1">
      <c r="A58" s="37">
        <f t="shared" si="21"/>
        <v>42</v>
      </c>
      <c r="B58" s="17" t="s">
        <v>32</v>
      </c>
      <c r="C58" s="78" t="s">
        <v>26</v>
      </c>
      <c r="D58" s="16"/>
      <c r="E58" s="66">
        <v>0</v>
      </c>
      <c r="F58" s="67">
        <f t="shared" si="11"/>
        <v>0</v>
      </c>
      <c r="G58" s="68">
        <f t="shared" si="12"/>
        <v>0</v>
      </c>
      <c r="H58" s="67">
        <f t="shared" si="13"/>
        <v>0</v>
      </c>
      <c r="I58" s="68">
        <f t="shared" si="14"/>
        <v>0</v>
      </c>
      <c r="J58" s="67">
        <f t="shared" si="15"/>
        <v>0</v>
      </c>
      <c r="K58" s="68">
        <f t="shared" si="16"/>
        <v>0</v>
      </c>
      <c r="L58" s="67">
        <f t="shared" si="17"/>
        <v>0</v>
      </c>
      <c r="M58" s="68">
        <f t="shared" si="18"/>
        <v>0</v>
      </c>
      <c r="N58" s="67">
        <f t="shared" si="19"/>
        <v>0</v>
      </c>
      <c r="O58" s="68">
        <f t="shared" si="20"/>
        <v>0</v>
      </c>
      <c r="P58" s="84">
        <f t="shared" si="20"/>
        <v>0</v>
      </c>
      <c r="R58"/>
    </row>
    <row r="59" spans="1:18" s="15" customFormat="1" ht="18" customHeight="1" thickBot="1" thickTop="1">
      <c r="A59" s="37">
        <f t="shared" si="21"/>
        <v>43</v>
      </c>
      <c r="B59" s="17" t="s">
        <v>32</v>
      </c>
      <c r="C59" s="78" t="s">
        <v>25</v>
      </c>
      <c r="D59" s="16"/>
      <c r="E59" s="66">
        <v>0</v>
      </c>
      <c r="F59" s="67">
        <f t="shared" si="11"/>
        <v>0</v>
      </c>
      <c r="G59" s="68">
        <f t="shared" si="12"/>
        <v>0</v>
      </c>
      <c r="H59" s="67">
        <f t="shared" si="13"/>
        <v>0</v>
      </c>
      <c r="I59" s="68">
        <f t="shared" si="14"/>
        <v>0</v>
      </c>
      <c r="J59" s="67">
        <f t="shared" si="15"/>
        <v>0</v>
      </c>
      <c r="K59" s="68">
        <f t="shared" si="16"/>
        <v>0</v>
      </c>
      <c r="L59" s="67">
        <f t="shared" si="17"/>
        <v>0</v>
      </c>
      <c r="M59" s="68">
        <f t="shared" si="18"/>
        <v>0</v>
      </c>
      <c r="N59" s="67">
        <f t="shared" si="19"/>
        <v>0</v>
      </c>
      <c r="O59" s="68">
        <f t="shared" si="20"/>
        <v>0</v>
      </c>
      <c r="P59" s="84">
        <f t="shared" si="20"/>
        <v>0</v>
      </c>
      <c r="R59"/>
    </row>
    <row r="60" spans="1:18" s="15" customFormat="1" ht="18" customHeight="1" thickBot="1" thickTop="1">
      <c r="A60" s="37">
        <f t="shared" si="21"/>
        <v>44</v>
      </c>
      <c r="B60" s="61" t="s">
        <v>33</v>
      </c>
      <c r="C60" s="79" t="s">
        <v>24</v>
      </c>
      <c r="D60" s="62"/>
      <c r="E60" s="66">
        <v>0</v>
      </c>
      <c r="F60" s="67">
        <f t="shared" si="11"/>
        <v>0</v>
      </c>
      <c r="G60" s="68">
        <f t="shared" si="12"/>
        <v>0</v>
      </c>
      <c r="H60" s="67">
        <f t="shared" si="13"/>
        <v>0</v>
      </c>
      <c r="I60" s="68">
        <f t="shared" si="14"/>
        <v>0</v>
      </c>
      <c r="J60" s="67">
        <f t="shared" si="15"/>
        <v>0</v>
      </c>
      <c r="K60" s="68">
        <f t="shared" si="16"/>
        <v>0</v>
      </c>
      <c r="L60" s="67">
        <f t="shared" si="17"/>
        <v>0</v>
      </c>
      <c r="M60" s="68">
        <f t="shared" si="18"/>
        <v>0</v>
      </c>
      <c r="N60" s="67">
        <f t="shared" si="19"/>
        <v>0</v>
      </c>
      <c r="O60" s="68">
        <f t="shared" si="20"/>
        <v>0</v>
      </c>
      <c r="P60" s="84">
        <f t="shared" si="20"/>
        <v>0</v>
      </c>
      <c r="R60"/>
    </row>
    <row r="61" spans="1:18" s="15" customFormat="1" ht="18" customHeight="1" thickBot="1" thickTop="1">
      <c r="A61" s="37">
        <f t="shared" si="21"/>
        <v>45</v>
      </c>
      <c r="B61" s="17" t="s">
        <v>33</v>
      </c>
      <c r="C61" s="78" t="s">
        <v>26</v>
      </c>
      <c r="D61" s="16"/>
      <c r="E61" s="66">
        <v>0</v>
      </c>
      <c r="F61" s="67">
        <f t="shared" si="11"/>
        <v>0</v>
      </c>
      <c r="G61" s="68">
        <f t="shared" si="12"/>
        <v>0</v>
      </c>
      <c r="H61" s="67">
        <f t="shared" si="13"/>
        <v>0</v>
      </c>
      <c r="I61" s="68">
        <f t="shared" si="14"/>
        <v>0</v>
      </c>
      <c r="J61" s="67">
        <f t="shared" si="15"/>
        <v>0</v>
      </c>
      <c r="K61" s="68">
        <f t="shared" si="16"/>
        <v>0</v>
      </c>
      <c r="L61" s="67">
        <f t="shared" si="17"/>
        <v>0</v>
      </c>
      <c r="M61" s="68">
        <f t="shared" si="18"/>
        <v>0</v>
      </c>
      <c r="N61" s="67">
        <f t="shared" si="19"/>
        <v>0</v>
      </c>
      <c r="O61" s="68">
        <f t="shared" si="20"/>
        <v>0</v>
      </c>
      <c r="P61" s="84">
        <f t="shared" si="20"/>
        <v>0</v>
      </c>
      <c r="R61"/>
    </row>
    <row r="62" spans="1:18" s="15" customFormat="1" ht="18" customHeight="1" thickBot="1" thickTop="1">
      <c r="A62" s="37">
        <f t="shared" si="21"/>
        <v>46</v>
      </c>
      <c r="B62" s="17" t="s">
        <v>34</v>
      </c>
      <c r="C62" s="78" t="s">
        <v>25</v>
      </c>
      <c r="D62" s="16"/>
      <c r="E62" s="66">
        <v>0</v>
      </c>
      <c r="F62" s="67">
        <f t="shared" si="11"/>
        <v>0</v>
      </c>
      <c r="G62" s="68">
        <f t="shared" si="12"/>
        <v>0</v>
      </c>
      <c r="H62" s="67">
        <f t="shared" si="13"/>
        <v>0</v>
      </c>
      <c r="I62" s="68">
        <f t="shared" si="14"/>
        <v>0</v>
      </c>
      <c r="J62" s="67">
        <f t="shared" si="15"/>
        <v>0</v>
      </c>
      <c r="K62" s="68">
        <f t="shared" si="16"/>
        <v>0</v>
      </c>
      <c r="L62" s="67">
        <f t="shared" si="17"/>
        <v>0</v>
      </c>
      <c r="M62" s="68">
        <f t="shared" si="18"/>
        <v>0</v>
      </c>
      <c r="N62" s="67">
        <f t="shared" si="19"/>
        <v>0</v>
      </c>
      <c r="O62" s="68">
        <f t="shared" si="20"/>
        <v>0</v>
      </c>
      <c r="P62" s="84">
        <f t="shared" si="20"/>
        <v>0</v>
      </c>
      <c r="R62"/>
    </row>
    <row r="63" spans="1:18" s="15" customFormat="1" ht="18" customHeight="1" thickBot="1" thickTop="1">
      <c r="A63" s="37">
        <f t="shared" si="21"/>
        <v>47</v>
      </c>
      <c r="B63" s="17" t="s">
        <v>34</v>
      </c>
      <c r="C63" s="78" t="s">
        <v>27</v>
      </c>
      <c r="D63" s="16"/>
      <c r="E63" s="66">
        <v>0</v>
      </c>
      <c r="F63" s="67">
        <f t="shared" si="11"/>
        <v>0</v>
      </c>
      <c r="G63" s="68">
        <f t="shared" si="12"/>
        <v>0</v>
      </c>
      <c r="H63" s="67">
        <f t="shared" si="13"/>
        <v>0</v>
      </c>
      <c r="I63" s="68">
        <f t="shared" si="14"/>
        <v>0</v>
      </c>
      <c r="J63" s="67">
        <f t="shared" si="15"/>
        <v>0</v>
      </c>
      <c r="K63" s="68">
        <f t="shared" si="16"/>
        <v>0</v>
      </c>
      <c r="L63" s="67">
        <f t="shared" si="17"/>
        <v>0</v>
      </c>
      <c r="M63" s="68">
        <f t="shared" si="18"/>
        <v>0</v>
      </c>
      <c r="N63" s="67">
        <f t="shared" si="19"/>
        <v>0</v>
      </c>
      <c r="O63" s="68">
        <f t="shared" si="20"/>
        <v>0</v>
      </c>
      <c r="P63" s="84">
        <f t="shared" si="20"/>
        <v>0</v>
      </c>
      <c r="R63"/>
    </row>
    <row r="64" spans="1:18" s="15" customFormat="1" ht="18" customHeight="1" thickBot="1" thickTop="1">
      <c r="A64" s="37">
        <f t="shared" si="21"/>
        <v>48</v>
      </c>
      <c r="B64" s="17" t="s">
        <v>53</v>
      </c>
      <c r="C64" s="78" t="s">
        <v>23</v>
      </c>
      <c r="D64" s="16"/>
      <c r="E64" s="66">
        <v>0</v>
      </c>
      <c r="F64" s="67">
        <f t="shared" si="11"/>
        <v>0</v>
      </c>
      <c r="G64" s="68">
        <f t="shared" si="12"/>
        <v>0</v>
      </c>
      <c r="H64" s="67">
        <f t="shared" si="13"/>
        <v>0</v>
      </c>
      <c r="I64" s="68">
        <f t="shared" si="14"/>
        <v>0</v>
      </c>
      <c r="J64" s="67">
        <f t="shared" si="15"/>
        <v>0</v>
      </c>
      <c r="K64" s="68">
        <f t="shared" si="16"/>
        <v>0</v>
      </c>
      <c r="L64" s="67">
        <f t="shared" si="17"/>
        <v>0</v>
      </c>
      <c r="M64" s="68">
        <f t="shared" si="18"/>
        <v>0</v>
      </c>
      <c r="N64" s="67">
        <f t="shared" si="19"/>
        <v>0</v>
      </c>
      <c r="O64" s="68">
        <f t="shared" si="20"/>
        <v>0</v>
      </c>
      <c r="P64" s="84">
        <f t="shared" si="20"/>
        <v>0</v>
      </c>
      <c r="R64"/>
    </row>
    <row r="65" spans="1:18" s="15" customFormat="1" ht="18" customHeight="1" thickBot="1" thickTop="1">
      <c r="A65" s="37">
        <f t="shared" si="21"/>
        <v>49</v>
      </c>
      <c r="B65" s="17" t="s">
        <v>53</v>
      </c>
      <c r="C65" s="78" t="s">
        <v>11</v>
      </c>
      <c r="D65" s="16"/>
      <c r="E65" s="66">
        <v>0</v>
      </c>
      <c r="F65" s="67">
        <f t="shared" si="11"/>
        <v>0</v>
      </c>
      <c r="G65" s="68">
        <f t="shared" si="12"/>
        <v>0</v>
      </c>
      <c r="H65" s="67">
        <f t="shared" si="13"/>
        <v>0</v>
      </c>
      <c r="I65" s="68">
        <f t="shared" si="14"/>
        <v>0</v>
      </c>
      <c r="J65" s="67">
        <f t="shared" si="15"/>
        <v>0</v>
      </c>
      <c r="K65" s="68">
        <f t="shared" si="16"/>
        <v>0</v>
      </c>
      <c r="L65" s="67">
        <f t="shared" si="17"/>
        <v>0</v>
      </c>
      <c r="M65" s="68">
        <f t="shared" si="18"/>
        <v>0</v>
      </c>
      <c r="N65" s="67">
        <f t="shared" si="19"/>
        <v>0</v>
      </c>
      <c r="O65" s="68">
        <f t="shared" si="20"/>
        <v>0</v>
      </c>
      <c r="P65" s="84">
        <f t="shared" si="20"/>
        <v>0</v>
      </c>
      <c r="R65"/>
    </row>
    <row r="66" spans="1:18" s="15" customFormat="1" ht="18" customHeight="1" thickBot="1" thickTop="1">
      <c r="A66" s="37">
        <f t="shared" si="21"/>
        <v>50</v>
      </c>
      <c r="B66" s="17" t="s">
        <v>53</v>
      </c>
      <c r="C66" s="78" t="s">
        <v>12</v>
      </c>
      <c r="D66" s="16"/>
      <c r="E66" s="66">
        <v>0</v>
      </c>
      <c r="F66" s="67">
        <f t="shared" si="11"/>
        <v>0</v>
      </c>
      <c r="G66" s="68">
        <f t="shared" si="12"/>
        <v>0</v>
      </c>
      <c r="H66" s="67">
        <f t="shared" si="13"/>
        <v>0</v>
      </c>
      <c r="I66" s="68">
        <f t="shared" si="14"/>
        <v>0</v>
      </c>
      <c r="J66" s="67">
        <f t="shared" si="15"/>
        <v>0</v>
      </c>
      <c r="K66" s="68">
        <f t="shared" si="16"/>
        <v>0</v>
      </c>
      <c r="L66" s="67">
        <f t="shared" si="17"/>
        <v>0</v>
      </c>
      <c r="M66" s="68">
        <f t="shared" si="18"/>
        <v>0</v>
      </c>
      <c r="N66" s="67">
        <f t="shared" si="19"/>
        <v>0</v>
      </c>
      <c r="O66" s="68">
        <f t="shared" si="20"/>
        <v>0</v>
      </c>
      <c r="P66" s="84">
        <f t="shared" si="20"/>
        <v>0</v>
      </c>
      <c r="R66"/>
    </row>
    <row r="67" spans="1:18" s="15" customFormat="1" ht="18" customHeight="1" thickBot="1" thickTop="1">
      <c r="A67" s="37">
        <f t="shared" si="21"/>
        <v>51</v>
      </c>
      <c r="B67" s="17" t="s">
        <v>53</v>
      </c>
      <c r="C67" s="78" t="s">
        <v>13</v>
      </c>
      <c r="D67" s="16"/>
      <c r="E67" s="66">
        <v>0</v>
      </c>
      <c r="F67" s="67">
        <f t="shared" si="11"/>
        <v>0</v>
      </c>
      <c r="G67" s="68">
        <f t="shared" si="12"/>
        <v>0</v>
      </c>
      <c r="H67" s="67">
        <f t="shared" si="13"/>
        <v>0</v>
      </c>
      <c r="I67" s="68">
        <f t="shared" si="14"/>
        <v>0</v>
      </c>
      <c r="J67" s="67">
        <f t="shared" si="15"/>
        <v>0</v>
      </c>
      <c r="K67" s="68">
        <f t="shared" si="16"/>
        <v>0</v>
      </c>
      <c r="L67" s="67">
        <f t="shared" si="17"/>
        <v>0</v>
      </c>
      <c r="M67" s="68">
        <f t="shared" si="18"/>
        <v>0</v>
      </c>
      <c r="N67" s="67">
        <f t="shared" si="19"/>
        <v>0</v>
      </c>
      <c r="O67" s="68">
        <f t="shared" si="20"/>
        <v>0</v>
      </c>
      <c r="P67" s="84">
        <f t="shared" si="20"/>
        <v>0</v>
      </c>
      <c r="R67"/>
    </row>
    <row r="68" spans="1:18" s="15" customFormat="1" ht="18" customHeight="1" thickBot="1" thickTop="1">
      <c r="A68" s="37">
        <f t="shared" si="21"/>
        <v>52</v>
      </c>
      <c r="B68" s="17" t="s">
        <v>53</v>
      </c>
      <c r="C68" s="78" t="s">
        <v>17</v>
      </c>
      <c r="D68" s="16"/>
      <c r="E68" s="66">
        <v>0</v>
      </c>
      <c r="F68" s="67">
        <f t="shared" si="11"/>
        <v>0</v>
      </c>
      <c r="G68" s="68">
        <f t="shared" si="12"/>
        <v>0</v>
      </c>
      <c r="H68" s="67">
        <f t="shared" si="13"/>
        <v>0</v>
      </c>
      <c r="I68" s="68">
        <f t="shared" si="14"/>
        <v>0</v>
      </c>
      <c r="J68" s="67">
        <f t="shared" si="15"/>
        <v>0</v>
      </c>
      <c r="K68" s="68">
        <f t="shared" si="16"/>
        <v>0</v>
      </c>
      <c r="L68" s="67">
        <f t="shared" si="17"/>
        <v>0</v>
      </c>
      <c r="M68" s="68">
        <f t="shared" si="18"/>
        <v>0</v>
      </c>
      <c r="N68" s="67">
        <f t="shared" si="19"/>
        <v>0</v>
      </c>
      <c r="O68" s="68">
        <f t="shared" si="20"/>
        <v>0</v>
      </c>
      <c r="P68" s="84">
        <f t="shared" si="20"/>
        <v>0</v>
      </c>
      <c r="R68"/>
    </row>
    <row r="69" spans="1:18" s="15" customFormat="1" ht="18" customHeight="1" thickBot="1" thickTop="1">
      <c r="A69" s="37">
        <f t="shared" si="21"/>
        <v>53</v>
      </c>
      <c r="B69" s="17" t="s">
        <v>53</v>
      </c>
      <c r="C69" s="78" t="s">
        <v>24</v>
      </c>
      <c r="D69" s="16"/>
      <c r="E69" s="66">
        <v>0</v>
      </c>
      <c r="F69" s="67">
        <f t="shared" si="11"/>
        <v>0</v>
      </c>
      <c r="G69" s="68">
        <f t="shared" si="12"/>
        <v>0</v>
      </c>
      <c r="H69" s="67">
        <f t="shared" si="13"/>
        <v>0</v>
      </c>
      <c r="I69" s="68">
        <f t="shared" si="14"/>
        <v>0</v>
      </c>
      <c r="J69" s="67">
        <f t="shared" si="15"/>
        <v>0</v>
      </c>
      <c r="K69" s="68">
        <f t="shared" si="16"/>
        <v>0</v>
      </c>
      <c r="L69" s="67">
        <f t="shared" si="17"/>
        <v>0</v>
      </c>
      <c r="M69" s="68">
        <f t="shared" si="18"/>
        <v>0</v>
      </c>
      <c r="N69" s="67">
        <f t="shared" si="19"/>
        <v>0</v>
      </c>
      <c r="O69" s="68">
        <f t="shared" si="20"/>
        <v>0</v>
      </c>
      <c r="P69" s="84">
        <f t="shared" si="20"/>
        <v>0</v>
      </c>
      <c r="R69"/>
    </row>
    <row r="70" spans="1:18" s="15" customFormat="1" ht="18" customHeight="1" thickBot="1" thickTop="1">
      <c r="A70" s="37">
        <f t="shared" si="21"/>
        <v>54</v>
      </c>
      <c r="B70" s="17" t="s">
        <v>0</v>
      </c>
      <c r="C70" s="80" t="s">
        <v>35</v>
      </c>
      <c r="D70" s="16"/>
      <c r="E70" s="66">
        <v>0</v>
      </c>
      <c r="F70" s="67">
        <f t="shared" si="11"/>
        <v>0</v>
      </c>
      <c r="G70" s="68">
        <f t="shared" si="12"/>
        <v>0</v>
      </c>
      <c r="H70" s="67">
        <f t="shared" si="13"/>
        <v>0</v>
      </c>
      <c r="I70" s="68">
        <f t="shared" si="14"/>
        <v>0</v>
      </c>
      <c r="J70" s="67">
        <f t="shared" si="15"/>
        <v>0</v>
      </c>
      <c r="K70" s="68">
        <f t="shared" si="16"/>
        <v>0</v>
      </c>
      <c r="L70" s="67">
        <f t="shared" si="17"/>
        <v>0</v>
      </c>
      <c r="M70" s="68">
        <f t="shared" si="18"/>
        <v>0</v>
      </c>
      <c r="N70" s="67">
        <f t="shared" si="19"/>
        <v>0</v>
      </c>
      <c r="O70" s="68">
        <f t="shared" si="20"/>
        <v>0</v>
      </c>
      <c r="P70" s="84">
        <f t="shared" si="20"/>
        <v>0</v>
      </c>
      <c r="R70"/>
    </row>
    <row r="71" spans="1:18" s="15" customFormat="1" ht="18" customHeight="1" thickBot="1" thickTop="1">
      <c r="A71" s="37">
        <f>+A70+1</f>
        <v>55</v>
      </c>
      <c r="B71" s="17" t="s">
        <v>1</v>
      </c>
      <c r="C71" s="80" t="s">
        <v>35</v>
      </c>
      <c r="D71" s="16"/>
      <c r="E71" s="66">
        <v>0</v>
      </c>
      <c r="F71" s="67">
        <f t="shared" si="11"/>
        <v>0</v>
      </c>
      <c r="G71" s="68">
        <f t="shared" si="12"/>
        <v>0</v>
      </c>
      <c r="H71" s="67">
        <f t="shared" si="13"/>
        <v>0</v>
      </c>
      <c r="I71" s="68">
        <f t="shared" si="14"/>
        <v>0</v>
      </c>
      <c r="J71" s="67">
        <f t="shared" si="15"/>
        <v>0</v>
      </c>
      <c r="K71" s="68">
        <f t="shared" si="16"/>
        <v>0</v>
      </c>
      <c r="L71" s="67">
        <f t="shared" si="17"/>
        <v>0</v>
      </c>
      <c r="M71" s="68">
        <f t="shared" si="18"/>
        <v>0</v>
      </c>
      <c r="N71" s="67">
        <f t="shared" si="19"/>
        <v>0</v>
      </c>
      <c r="O71" s="68">
        <f t="shared" si="20"/>
        <v>0</v>
      </c>
      <c r="P71" s="84">
        <f t="shared" si="20"/>
        <v>0</v>
      </c>
      <c r="R71"/>
    </row>
    <row r="72" spans="1:18" s="15" customFormat="1" ht="18" customHeight="1" thickBot="1" thickTop="1">
      <c r="A72" s="37">
        <f t="shared" si="21"/>
        <v>56</v>
      </c>
      <c r="B72" s="17" t="s">
        <v>2</v>
      </c>
      <c r="C72" s="80" t="s">
        <v>35</v>
      </c>
      <c r="D72" s="16"/>
      <c r="E72" s="66">
        <v>0</v>
      </c>
      <c r="F72" s="67">
        <f t="shared" si="11"/>
        <v>0</v>
      </c>
      <c r="G72" s="68">
        <f t="shared" si="12"/>
        <v>0</v>
      </c>
      <c r="H72" s="67">
        <f t="shared" si="13"/>
        <v>0</v>
      </c>
      <c r="I72" s="68">
        <f t="shared" si="14"/>
        <v>0</v>
      </c>
      <c r="J72" s="67">
        <f t="shared" si="15"/>
        <v>0</v>
      </c>
      <c r="K72" s="68">
        <f t="shared" si="16"/>
        <v>0</v>
      </c>
      <c r="L72" s="67">
        <f t="shared" si="17"/>
        <v>0</v>
      </c>
      <c r="M72" s="68">
        <f t="shared" si="18"/>
        <v>0</v>
      </c>
      <c r="N72" s="67">
        <f t="shared" si="19"/>
        <v>0</v>
      </c>
      <c r="O72" s="68">
        <f t="shared" si="20"/>
        <v>0</v>
      </c>
      <c r="P72" s="84">
        <f t="shared" si="20"/>
        <v>0</v>
      </c>
      <c r="R72"/>
    </row>
    <row r="73" spans="1:18" s="15" customFormat="1" ht="18" customHeight="1" thickBot="1" thickTop="1">
      <c r="A73" s="37">
        <f t="shared" si="21"/>
        <v>57</v>
      </c>
      <c r="B73" s="17" t="s">
        <v>3</v>
      </c>
      <c r="C73" s="80" t="s">
        <v>35</v>
      </c>
      <c r="D73" s="16"/>
      <c r="E73" s="66">
        <v>0</v>
      </c>
      <c r="F73" s="67">
        <f t="shared" si="11"/>
        <v>0</v>
      </c>
      <c r="G73" s="68">
        <f t="shared" si="12"/>
        <v>0</v>
      </c>
      <c r="H73" s="67">
        <f t="shared" si="13"/>
        <v>0</v>
      </c>
      <c r="I73" s="68">
        <f t="shared" si="14"/>
        <v>0</v>
      </c>
      <c r="J73" s="67">
        <f t="shared" si="15"/>
        <v>0</v>
      </c>
      <c r="K73" s="68">
        <f t="shared" si="16"/>
        <v>0</v>
      </c>
      <c r="L73" s="67">
        <f t="shared" si="17"/>
        <v>0</v>
      </c>
      <c r="M73" s="68">
        <f t="shared" si="18"/>
        <v>0</v>
      </c>
      <c r="N73" s="67">
        <f t="shared" si="19"/>
        <v>0</v>
      </c>
      <c r="O73" s="68">
        <f t="shared" si="20"/>
        <v>0</v>
      </c>
      <c r="P73" s="84">
        <f t="shared" si="20"/>
        <v>0</v>
      </c>
      <c r="R73"/>
    </row>
    <row r="74" spans="1:18" s="15" customFormat="1" ht="18" customHeight="1" thickBot="1" thickTop="1">
      <c r="A74" s="37">
        <f t="shared" si="21"/>
        <v>58</v>
      </c>
      <c r="B74" s="17" t="s">
        <v>101</v>
      </c>
      <c r="C74" s="78" t="s">
        <v>17</v>
      </c>
      <c r="D74" s="16"/>
      <c r="E74" s="66">
        <v>0</v>
      </c>
      <c r="F74" s="67">
        <f t="shared" si="11"/>
        <v>0</v>
      </c>
      <c r="G74" s="68">
        <f t="shared" si="12"/>
        <v>0</v>
      </c>
      <c r="H74" s="67">
        <f t="shared" si="13"/>
        <v>0</v>
      </c>
      <c r="I74" s="68">
        <f t="shared" si="14"/>
        <v>0</v>
      </c>
      <c r="J74" s="67">
        <f t="shared" si="15"/>
        <v>0</v>
      </c>
      <c r="K74" s="68">
        <f t="shared" si="16"/>
        <v>0</v>
      </c>
      <c r="L74" s="67">
        <f t="shared" si="17"/>
        <v>0</v>
      </c>
      <c r="M74" s="68">
        <f t="shared" si="18"/>
        <v>0</v>
      </c>
      <c r="N74" s="67">
        <f t="shared" si="19"/>
        <v>0</v>
      </c>
      <c r="O74" s="68">
        <f t="shared" si="20"/>
        <v>0</v>
      </c>
      <c r="P74" s="84">
        <f t="shared" si="20"/>
        <v>0</v>
      </c>
      <c r="R74"/>
    </row>
    <row r="75" spans="1:18" s="15" customFormat="1" ht="18" customHeight="1" thickBot="1" thickTop="1">
      <c r="A75" s="37">
        <f t="shared" si="21"/>
        <v>59</v>
      </c>
      <c r="B75" s="17" t="s">
        <v>101</v>
      </c>
      <c r="C75" s="78" t="s">
        <v>24</v>
      </c>
      <c r="D75" s="16"/>
      <c r="E75" s="66">
        <v>0</v>
      </c>
      <c r="F75" s="67">
        <f t="shared" si="11"/>
        <v>0</v>
      </c>
      <c r="G75" s="68">
        <f t="shared" si="12"/>
        <v>0</v>
      </c>
      <c r="H75" s="67">
        <f t="shared" si="13"/>
        <v>0</v>
      </c>
      <c r="I75" s="68">
        <f t="shared" si="14"/>
        <v>0</v>
      </c>
      <c r="J75" s="67">
        <f t="shared" si="15"/>
        <v>0</v>
      </c>
      <c r="K75" s="68">
        <f t="shared" si="16"/>
        <v>0</v>
      </c>
      <c r="L75" s="67">
        <f t="shared" si="17"/>
        <v>0</v>
      </c>
      <c r="M75" s="68">
        <f t="shared" si="18"/>
        <v>0</v>
      </c>
      <c r="N75" s="67">
        <f t="shared" si="19"/>
        <v>0</v>
      </c>
      <c r="O75" s="68">
        <f t="shared" si="20"/>
        <v>0</v>
      </c>
      <c r="P75" s="84">
        <f t="shared" si="20"/>
        <v>0</v>
      </c>
      <c r="R75"/>
    </row>
    <row r="76" spans="1:18" s="15" customFormat="1" ht="18" customHeight="1" thickBot="1" thickTop="1">
      <c r="A76" s="37">
        <f t="shared" si="21"/>
        <v>60</v>
      </c>
      <c r="B76" s="17" t="s">
        <v>101</v>
      </c>
      <c r="C76" s="78" t="s">
        <v>25</v>
      </c>
      <c r="D76" s="16"/>
      <c r="E76" s="66">
        <v>0</v>
      </c>
      <c r="F76" s="67">
        <f t="shared" si="11"/>
        <v>0</v>
      </c>
      <c r="G76" s="68">
        <f t="shared" si="12"/>
        <v>0</v>
      </c>
      <c r="H76" s="67">
        <f t="shared" si="13"/>
        <v>0</v>
      </c>
      <c r="I76" s="68">
        <f t="shared" si="14"/>
        <v>0</v>
      </c>
      <c r="J76" s="67">
        <f t="shared" si="15"/>
        <v>0</v>
      </c>
      <c r="K76" s="68">
        <f t="shared" si="16"/>
        <v>0</v>
      </c>
      <c r="L76" s="67">
        <f t="shared" si="17"/>
        <v>0</v>
      </c>
      <c r="M76" s="68">
        <f t="shared" si="18"/>
        <v>0</v>
      </c>
      <c r="N76" s="67">
        <f t="shared" si="19"/>
        <v>0</v>
      </c>
      <c r="O76" s="68">
        <f t="shared" si="20"/>
        <v>0</v>
      </c>
      <c r="P76" s="84">
        <f t="shared" si="20"/>
        <v>0</v>
      </c>
      <c r="R76"/>
    </row>
    <row r="77" spans="1:18" s="15" customFormat="1" ht="18" customHeight="1" thickBot="1" thickTop="1">
      <c r="A77" s="37">
        <f t="shared" si="21"/>
        <v>61</v>
      </c>
      <c r="B77" s="17" t="s">
        <v>4</v>
      </c>
      <c r="C77" s="80" t="s">
        <v>35</v>
      </c>
      <c r="D77" s="16"/>
      <c r="E77" s="66">
        <v>0</v>
      </c>
      <c r="F77" s="67">
        <f t="shared" si="11"/>
        <v>0</v>
      </c>
      <c r="G77" s="68">
        <f t="shared" si="12"/>
        <v>0</v>
      </c>
      <c r="H77" s="67">
        <f t="shared" si="13"/>
        <v>0</v>
      </c>
      <c r="I77" s="68">
        <f t="shared" si="14"/>
        <v>0</v>
      </c>
      <c r="J77" s="67">
        <f t="shared" si="15"/>
        <v>0</v>
      </c>
      <c r="K77" s="68">
        <f t="shared" si="16"/>
        <v>0</v>
      </c>
      <c r="L77" s="67">
        <f t="shared" si="17"/>
        <v>0</v>
      </c>
      <c r="M77" s="68">
        <f t="shared" si="18"/>
        <v>0</v>
      </c>
      <c r="N77" s="67">
        <f t="shared" si="19"/>
        <v>0</v>
      </c>
      <c r="O77" s="68">
        <f t="shared" si="20"/>
        <v>0</v>
      </c>
      <c r="P77" s="84">
        <f t="shared" si="20"/>
        <v>0</v>
      </c>
      <c r="R77"/>
    </row>
    <row r="78" spans="1:18" s="15" customFormat="1" ht="18" customHeight="1" thickBot="1" thickTop="1">
      <c r="A78" s="37">
        <f t="shared" si="21"/>
        <v>62</v>
      </c>
      <c r="B78" s="17" t="s">
        <v>16</v>
      </c>
      <c r="C78" s="78" t="s">
        <v>11</v>
      </c>
      <c r="D78" s="16"/>
      <c r="E78" s="66">
        <v>0</v>
      </c>
      <c r="F78" s="67">
        <f t="shared" si="11"/>
        <v>0</v>
      </c>
      <c r="G78" s="68">
        <f t="shared" si="12"/>
        <v>0</v>
      </c>
      <c r="H78" s="67">
        <f t="shared" si="13"/>
        <v>0</v>
      </c>
      <c r="I78" s="68">
        <f t="shared" si="14"/>
        <v>0</v>
      </c>
      <c r="J78" s="67">
        <f t="shared" si="15"/>
        <v>0</v>
      </c>
      <c r="K78" s="68">
        <f t="shared" si="16"/>
        <v>0</v>
      </c>
      <c r="L78" s="67">
        <f t="shared" si="17"/>
        <v>0</v>
      </c>
      <c r="M78" s="68">
        <f t="shared" si="18"/>
        <v>0</v>
      </c>
      <c r="N78" s="67">
        <f t="shared" si="19"/>
        <v>0</v>
      </c>
      <c r="O78" s="68">
        <f t="shared" si="20"/>
        <v>0</v>
      </c>
      <c r="P78" s="84">
        <f t="shared" si="20"/>
        <v>0</v>
      </c>
      <c r="R78"/>
    </row>
    <row r="79" spans="1:18" s="15" customFormat="1" ht="18" customHeight="1" thickBot="1" thickTop="1">
      <c r="A79" s="37">
        <f t="shared" si="21"/>
        <v>63</v>
      </c>
      <c r="B79" s="17" t="s">
        <v>16</v>
      </c>
      <c r="C79" s="78" t="s">
        <v>12</v>
      </c>
      <c r="D79" s="16"/>
      <c r="E79" s="66">
        <v>0</v>
      </c>
      <c r="F79" s="67">
        <f t="shared" si="11"/>
        <v>0</v>
      </c>
      <c r="G79" s="68">
        <f t="shared" si="12"/>
        <v>0</v>
      </c>
      <c r="H79" s="67">
        <f t="shared" si="13"/>
        <v>0</v>
      </c>
      <c r="I79" s="68">
        <f t="shared" si="14"/>
        <v>0</v>
      </c>
      <c r="J79" s="67">
        <f t="shared" si="15"/>
        <v>0</v>
      </c>
      <c r="K79" s="68">
        <f t="shared" si="16"/>
        <v>0</v>
      </c>
      <c r="L79" s="67">
        <f t="shared" si="17"/>
        <v>0</v>
      </c>
      <c r="M79" s="68">
        <f t="shared" si="18"/>
        <v>0</v>
      </c>
      <c r="N79" s="67">
        <f t="shared" si="19"/>
        <v>0</v>
      </c>
      <c r="O79" s="68">
        <f t="shared" si="20"/>
        <v>0</v>
      </c>
      <c r="P79" s="84">
        <f t="shared" si="20"/>
        <v>0</v>
      </c>
      <c r="R79"/>
    </row>
    <row r="80" spans="1:18" s="15" customFormat="1" ht="18" customHeight="1" thickBot="1" thickTop="1">
      <c r="A80" s="37">
        <f t="shared" si="21"/>
        <v>64</v>
      </c>
      <c r="B80" s="17" t="s">
        <v>16</v>
      </c>
      <c r="C80" s="78" t="s">
        <v>13</v>
      </c>
      <c r="D80" s="16"/>
      <c r="E80" s="66">
        <v>0</v>
      </c>
      <c r="F80" s="67">
        <f t="shared" si="11"/>
        <v>0</v>
      </c>
      <c r="G80" s="68">
        <f t="shared" si="12"/>
        <v>0</v>
      </c>
      <c r="H80" s="67">
        <f t="shared" si="13"/>
        <v>0</v>
      </c>
      <c r="I80" s="68">
        <f t="shared" si="14"/>
        <v>0</v>
      </c>
      <c r="J80" s="67">
        <f t="shared" si="15"/>
        <v>0</v>
      </c>
      <c r="K80" s="68">
        <f t="shared" si="16"/>
        <v>0</v>
      </c>
      <c r="L80" s="67">
        <f t="shared" si="17"/>
        <v>0</v>
      </c>
      <c r="M80" s="68">
        <f t="shared" si="18"/>
        <v>0</v>
      </c>
      <c r="N80" s="67">
        <f t="shared" si="19"/>
        <v>0</v>
      </c>
      <c r="O80" s="68">
        <f t="shared" si="20"/>
        <v>0</v>
      </c>
      <c r="P80" s="84">
        <f t="shared" si="20"/>
        <v>0</v>
      </c>
      <c r="R80"/>
    </row>
    <row r="81" spans="1:18" s="15" customFormat="1" ht="18" customHeight="1" thickBot="1" thickTop="1">
      <c r="A81" s="37">
        <f t="shared" si="21"/>
        <v>65</v>
      </c>
      <c r="B81" s="17" t="s">
        <v>16</v>
      </c>
      <c r="C81" s="78" t="s">
        <v>17</v>
      </c>
      <c r="D81" s="16"/>
      <c r="E81" s="66">
        <v>0</v>
      </c>
      <c r="F81" s="67">
        <f t="shared" si="11"/>
        <v>0</v>
      </c>
      <c r="G81" s="68">
        <f t="shared" si="12"/>
        <v>0</v>
      </c>
      <c r="H81" s="67">
        <f t="shared" si="13"/>
        <v>0</v>
      </c>
      <c r="I81" s="68">
        <f t="shared" si="14"/>
        <v>0</v>
      </c>
      <c r="J81" s="67">
        <f t="shared" si="15"/>
        <v>0</v>
      </c>
      <c r="K81" s="68">
        <f t="shared" si="16"/>
        <v>0</v>
      </c>
      <c r="L81" s="67">
        <f t="shared" si="17"/>
        <v>0</v>
      </c>
      <c r="M81" s="68">
        <f t="shared" si="18"/>
        <v>0</v>
      </c>
      <c r="N81" s="67">
        <f t="shared" si="19"/>
        <v>0</v>
      </c>
      <c r="O81" s="68">
        <f t="shared" si="20"/>
        <v>0</v>
      </c>
      <c r="P81" s="84">
        <f t="shared" si="20"/>
        <v>0</v>
      </c>
      <c r="R81"/>
    </row>
    <row r="82" spans="1:18" s="15" customFormat="1" ht="18" customHeight="1" thickBot="1" thickTop="1">
      <c r="A82" s="37">
        <f t="shared" si="21"/>
        <v>66</v>
      </c>
      <c r="B82" s="17" t="s">
        <v>44</v>
      </c>
      <c r="C82" s="80" t="s">
        <v>35</v>
      </c>
      <c r="D82" s="16"/>
      <c r="E82" s="66">
        <v>0</v>
      </c>
      <c r="F82" s="67">
        <f t="shared" si="11"/>
        <v>0</v>
      </c>
      <c r="G82" s="68">
        <f t="shared" si="12"/>
        <v>0</v>
      </c>
      <c r="H82" s="67">
        <f t="shared" si="13"/>
        <v>0</v>
      </c>
      <c r="I82" s="68">
        <f t="shared" si="14"/>
        <v>0</v>
      </c>
      <c r="J82" s="67">
        <f t="shared" si="15"/>
        <v>0</v>
      </c>
      <c r="K82" s="68">
        <f t="shared" si="16"/>
        <v>0</v>
      </c>
      <c r="L82" s="67">
        <f t="shared" si="17"/>
        <v>0</v>
      </c>
      <c r="M82" s="68">
        <f t="shared" si="18"/>
        <v>0</v>
      </c>
      <c r="N82" s="67">
        <f t="shared" si="19"/>
        <v>0</v>
      </c>
      <c r="O82" s="68">
        <f t="shared" si="20"/>
        <v>0</v>
      </c>
      <c r="P82" s="84">
        <f t="shared" si="20"/>
        <v>0</v>
      </c>
      <c r="R82"/>
    </row>
    <row r="83" spans="1:18" s="15" customFormat="1" ht="18" customHeight="1" thickBot="1" thickTop="1">
      <c r="A83" s="37">
        <f t="shared" si="21"/>
        <v>67</v>
      </c>
      <c r="B83" s="17" t="s">
        <v>58</v>
      </c>
      <c r="C83" s="78" t="s">
        <v>24</v>
      </c>
      <c r="D83" s="16"/>
      <c r="E83" s="66">
        <v>0</v>
      </c>
      <c r="F83" s="67">
        <f t="shared" si="11"/>
        <v>0</v>
      </c>
      <c r="G83" s="68">
        <f t="shared" si="12"/>
        <v>0</v>
      </c>
      <c r="H83" s="67">
        <f t="shared" si="13"/>
        <v>0</v>
      </c>
      <c r="I83" s="68">
        <f t="shared" si="14"/>
        <v>0</v>
      </c>
      <c r="J83" s="67">
        <f t="shared" si="15"/>
        <v>0</v>
      </c>
      <c r="K83" s="68">
        <f t="shared" si="16"/>
        <v>0</v>
      </c>
      <c r="L83" s="67">
        <f t="shared" si="17"/>
        <v>0</v>
      </c>
      <c r="M83" s="68">
        <f t="shared" si="18"/>
        <v>0</v>
      </c>
      <c r="N83" s="67">
        <f t="shared" si="19"/>
        <v>0</v>
      </c>
      <c r="O83" s="68">
        <f t="shared" si="20"/>
        <v>0</v>
      </c>
      <c r="P83" s="84">
        <f t="shared" si="20"/>
        <v>0</v>
      </c>
      <c r="R83"/>
    </row>
    <row r="84" spans="1:18" s="15" customFormat="1" ht="18" customHeight="1" thickBot="1" thickTop="1">
      <c r="A84" s="37">
        <f t="shared" si="21"/>
        <v>68</v>
      </c>
      <c r="B84" s="17" t="s">
        <v>58</v>
      </c>
      <c r="C84" s="78" t="s">
        <v>26</v>
      </c>
      <c r="D84" s="16"/>
      <c r="E84" s="66">
        <v>0</v>
      </c>
      <c r="F84" s="67">
        <f t="shared" si="11"/>
        <v>0</v>
      </c>
      <c r="G84" s="68">
        <f t="shared" si="12"/>
        <v>0</v>
      </c>
      <c r="H84" s="67">
        <f t="shared" si="13"/>
        <v>0</v>
      </c>
      <c r="I84" s="68">
        <f t="shared" si="14"/>
        <v>0</v>
      </c>
      <c r="J84" s="67">
        <f t="shared" si="15"/>
        <v>0</v>
      </c>
      <c r="K84" s="68">
        <f t="shared" si="16"/>
        <v>0</v>
      </c>
      <c r="L84" s="67">
        <f t="shared" si="17"/>
        <v>0</v>
      </c>
      <c r="M84" s="68">
        <f t="shared" si="18"/>
        <v>0</v>
      </c>
      <c r="N84" s="67">
        <f t="shared" si="19"/>
        <v>0</v>
      </c>
      <c r="O84" s="68">
        <f t="shared" si="20"/>
        <v>0</v>
      </c>
      <c r="P84" s="84">
        <f t="shared" si="20"/>
        <v>0</v>
      </c>
      <c r="R84"/>
    </row>
    <row r="85" spans="1:18" s="15" customFormat="1" ht="18" customHeight="1" thickBot="1" thickTop="1">
      <c r="A85" s="37">
        <f t="shared" si="21"/>
        <v>69</v>
      </c>
      <c r="B85" s="17" t="s">
        <v>5</v>
      </c>
      <c r="C85" s="80" t="s">
        <v>35</v>
      </c>
      <c r="D85" s="16"/>
      <c r="E85" s="66">
        <v>0</v>
      </c>
      <c r="F85" s="67">
        <f t="shared" si="11"/>
        <v>0</v>
      </c>
      <c r="G85" s="68">
        <f t="shared" si="12"/>
        <v>0</v>
      </c>
      <c r="H85" s="67">
        <f t="shared" si="13"/>
        <v>0</v>
      </c>
      <c r="I85" s="68">
        <f t="shared" si="14"/>
        <v>0</v>
      </c>
      <c r="J85" s="67">
        <f t="shared" si="15"/>
        <v>0</v>
      </c>
      <c r="K85" s="68">
        <f t="shared" si="16"/>
        <v>0</v>
      </c>
      <c r="L85" s="67">
        <f t="shared" si="17"/>
        <v>0</v>
      </c>
      <c r="M85" s="68">
        <f t="shared" si="18"/>
        <v>0</v>
      </c>
      <c r="N85" s="67">
        <f t="shared" si="19"/>
        <v>0</v>
      </c>
      <c r="O85" s="68">
        <f t="shared" si="20"/>
        <v>0</v>
      </c>
      <c r="P85" s="84">
        <f t="shared" si="20"/>
        <v>0</v>
      </c>
      <c r="R85"/>
    </row>
    <row r="86" spans="1:18" s="15" customFormat="1" ht="18" customHeight="1" thickBot="1" thickTop="1">
      <c r="A86" s="37">
        <f t="shared" si="21"/>
        <v>70</v>
      </c>
      <c r="B86" s="17" t="s">
        <v>6</v>
      </c>
      <c r="C86" s="80" t="s">
        <v>35</v>
      </c>
      <c r="D86" s="16"/>
      <c r="E86" s="66">
        <v>0</v>
      </c>
      <c r="F86" s="67">
        <f t="shared" si="11"/>
        <v>0</v>
      </c>
      <c r="G86" s="68">
        <f t="shared" si="12"/>
        <v>0</v>
      </c>
      <c r="H86" s="67">
        <f t="shared" si="13"/>
        <v>0</v>
      </c>
      <c r="I86" s="68">
        <f t="shared" si="14"/>
        <v>0</v>
      </c>
      <c r="J86" s="67">
        <f t="shared" si="15"/>
        <v>0</v>
      </c>
      <c r="K86" s="68">
        <f t="shared" si="16"/>
        <v>0</v>
      </c>
      <c r="L86" s="67">
        <f t="shared" si="17"/>
        <v>0</v>
      </c>
      <c r="M86" s="68">
        <f t="shared" si="18"/>
        <v>0</v>
      </c>
      <c r="N86" s="67">
        <f t="shared" si="19"/>
        <v>0</v>
      </c>
      <c r="O86" s="68">
        <f t="shared" si="20"/>
        <v>0</v>
      </c>
      <c r="P86" s="84">
        <f t="shared" si="20"/>
        <v>0</v>
      </c>
      <c r="R86"/>
    </row>
    <row r="87" spans="1:18" s="15" customFormat="1" ht="18" customHeight="1" thickBot="1" thickTop="1">
      <c r="A87" s="37">
        <f t="shared" si="21"/>
        <v>71</v>
      </c>
      <c r="B87" s="17" t="s">
        <v>7</v>
      </c>
      <c r="C87" s="80" t="s">
        <v>35</v>
      </c>
      <c r="D87" s="16"/>
      <c r="E87" s="66">
        <v>0</v>
      </c>
      <c r="F87" s="67">
        <f t="shared" si="11"/>
        <v>0</v>
      </c>
      <c r="G87" s="68">
        <f t="shared" si="12"/>
        <v>0</v>
      </c>
      <c r="H87" s="67">
        <f t="shared" si="13"/>
        <v>0</v>
      </c>
      <c r="I87" s="68">
        <f t="shared" si="14"/>
        <v>0</v>
      </c>
      <c r="J87" s="67">
        <f t="shared" si="15"/>
        <v>0</v>
      </c>
      <c r="K87" s="68">
        <f t="shared" si="16"/>
        <v>0</v>
      </c>
      <c r="L87" s="67">
        <f t="shared" si="17"/>
        <v>0</v>
      </c>
      <c r="M87" s="68">
        <f t="shared" si="18"/>
        <v>0</v>
      </c>
      <c r="N87" s="67">
        <f t="shared" si="19"/>
        <v>0</v>
      </c>
      <c r="O87" s="68">
        <f t="shared" si="20"/>
        <v>0</v>
      </c>
      <c r="P87" s="84">
        <f t="shared" si="20"/>
        <v>0</v>
      </c>
      <c r="R87"/>
    </row>
    <row r="88" spans="1:18" s="15" customFormat="1" ht="18" customHeight="1" thickBot="1" thickTop="1">
      <c r="A88" s="38">
        <f t="shared" si="21"/>
        <v>72</v>
      </c>
      <c r="B88" s="39" t="s">
        <v>8</v>
      </c>
      <c r="C88" s="81" t="s">
        <v>35</v>
      </c>
      <c r="D88" s="40"/>
      <c r="E88" s="69">
        <v>0</v>
      </c>
      <c r="F88" s="70">
        <f t="shared" si="11"/>
        <v>0</v>
      </c>
      <c r="G88" s="71">
        <f t="shared" si="12"/>
        <v>0</v>
      </c>
      <c r="H88" s="70">
        <f t="shared" si="13"/>
        <v>0</v>
      </c>
      <c r="I88" s="71">
        <f t="shared" si="14"/>
        <v>0</v>
      </c>
      <c r="J88" s="70">
        <f t="shared" si="15"/>
        <v>0</v>
      </c>
      <c r="K88" s="71">
        <f t="shared" si="16"/>
        <v>0</v>
      </c>
      <c r="L88" s="70">
        <f t="shared" si="17"/>
        <v>0</v>
      </c>
      <c r="M88" s="71">
        <f t="shared" si="18"/>
        <v>0</v>
      </c>
      <c r="N88" s="70">
        <f t="shared" si="19"/>
        <v>0</v>
      </c>
      <c r="O88" s="71">
        <f t="shared" si="20"/>
        <v>0</v>
      </c>
      <c r="P88" s="84">
        <f t="shared" si="20"/>
        <v>0</v>
      </c>
      <c r="R88"/>
    </row>
    <row r="89" ht="15.75" thickTop="1">
      <c r="A89"/>
    </row>
  </sheetData>
  <sheetProtection password="B5E1" sheet="1" objects="1" scenarios="1"/>
  <mergeCells count="4">
    <mergeCell ref="M2:P2"/>
    <mergeCell ref="M48:P48"/>
    <mergeCell ref="E5:P5"/>
    <mergeCell ref="E51:P51"/>
  </mergeCells>
  <printOptions/>
  <pageMargins left="0.75" right="0.75" top="1" bottom="1" header="0.5" footer="0.5"/>
  <pageSetup horizontalDpi="600" verticalDpi="600" orientation="landscape" scale="58" r:id="rId1"/>
  <headerFooter alignWithMargins="0">
    <oddHeader>&amp;CSIR # DTFACT-03-R-00005</oddHeader>
    <oddFooter>&amp;L&amp;D&amp;C&amp;P of &amp;N&amp;R&amp;A of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V8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9.7109375" style="13" customWidth="1"/>
    <col min="3" max="3" width="9.00390625" style="2" customWidth="1"/>
    <col min="4" max="4" width="2.00390625" style="3" customWidth="1"/>
    <col min="5" max="16" width="13.7109375" style="4" customWidth="1"/>
    <col min="17" max="17" width="12.7109375" style="4" customWidth="1"/>
    <col min="18" max="18" width="12.7109375" style="0" customWidth="1"/>
    <col min="19" max="19" width="12.7109375" style="7" customWidth="1"/>
    <col min="20" max="20" width="12.7109375" style="2" customWidth="1"/>
    <col min="21" max="16384" width="9.140625" style="7" customWidth="1"/>
  </cols>
  <sheetData>
    <row r="1" spans="2:11" ht="16.5" thickBot="1">
      <c r="B1" s="1"/>
      <c r="K1" s="7"/>
    </row>
    <row r="2" spans="2:17" ht="17.25" thickBot="1" thickTop="1">
      <c r="B2" s="1" t="s">
        <v>67</v>
      </c>
      <c r="F2"/>
      <c r="G2"/>
      <c r="H2"/>
      <c r="K2" s="5" t="s">
        <v>60</v>
      </c>
      <c r="L2" s="14"/>
      <c r="M2" s="98">
        <f>+Evaluation_Information!D2</f>
        <v>0</v>
      </c>
      <c r="N2" s="99"/>
      <c r="O2" s="99"/>
      <c r="P2" s="100"/>
      <c r="Q2" s="6"/>
    </row>
    <row r="3" spans="6:17" ht="16.5" thickBot="1" thickTop="1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s="8" customFormat="1" ht="18" customHeight="1" thickBot="1" thickTop="1">
      <c r="A4" s="26"/>
      <c r="B4" s="27"/>
      <c r="C4" s="28"/>
      <c r="D4" s="12"/>
      <c r="E4" s="29"/>
      <c r="F4" s="30"/>
      <c r="G4" s="31"/>
      <c r="H4" s="32"/>
      <c r="I4" s="33"/>
      <c r="J4" s="32"/>
      <c r="K4" s="30"/>
      <c r="L4" s="30"/>
      <c r="M4" s="31"/>
      <c r="N4" s="32"/>
      <c r="O4" s="32"/>
      <c r="P4" s="34"/>
      <c r="Q4"/>
      <c r="R4"/>
      <c r="S4"/>
      <c r="T4"/>
      <c r="U4"/>
      <c r="V4"/>
    </row>
    <row r="5" spans="1:22" s="8" customFormat="1" ht="18" customHeight="1" thickBot="1" thickTop="1">
      <c r="A5" s="35"/>
      <c r="B5" s="24" t="s">
        <v>61</v>
      </c>
      <c r="C5" s="18">
        <f>+Evaluation_Information!D4</f>
        <v>0</v>
      </c>
      <c r="D5" s="10"/>
      <c r="E5" s="101" t="s">
        <v>84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/>
      <c r="R5"/>
      <c r="S5"/>
      <c r="T5"/>
      <c r="U5"/>
      <c r="V5"/>
    </row>
    <row r="6" spans="1:22" ht="31.5" customHeight="1" thickTop="1">
      <c r="A6" s="36"/>
      <c r="B6" s="25" t="s">
        <v>9</v>
      </c>
      <c r="C6" s="9" t="s">
        <v>10</v>
      </c>
      <c r="D6" s="10"/>
      <c r="E6" s="11" t="s">
        <v>18</v>
      </c>
      <c r="F6" s="19" t="s">
        <v>20</v>
      </c>
      <c r="G6" s="19" t="s">
        <v>21</v>
      </c>
      <c r="H6" s="19" t="s">
        <v>22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40</v>
      </c>
      <c r="N6" s="19" t="s">
        <v>41</v>
      </c>
      <c r="O6" s="19" t="s">
        <v>42</v>
      </c>
      <c r="P6" s="83" t="s">
        <v>72</v>
      </c>
      <c r="Q6"/>
      <c r="S6"/>
      <c r="T6"/>
      <c r="U6"/>
      <c r="V6"/>
    </row>
    <row r="7" spans="1:20" ht="27.75" customHeight="1" thickBot="1">
      <c r="A7" s="36"/>
      <c r="B7" s="25"/>
      <c r="C7" s="9"/>
      <c r="D7" s="10"/>
      <c r="E7" s="22" t="s">
        <v>43</v>
      </c>
      <c r="F7" s="20" t="s">
        <v>99</v>
      </c>
      <c r="G7" s="21" t="s">
        <v>99</v>
      </c>
      <c r="H7" s="20" t="s">
        <v>99</v>
      </c>
      <c r="I7" s="21" t="s">
        <v>99</v>
      </c>
      <c r="J7" s="20" t="s">
        <v>99</v>
      </c>
      <c r="K7" s="21" t="s">
        <v>99</v>
      </c>
      <c r="L7" s="20" t="s">
        <v>99</v>
      </c>
      <c r="M7" s="21" t="s">
        <v>99</v>
      </c>
      <c r="N7" s="20" t="s">
        <v>99</v>
      </c>
      <c r="O7" s="21" t="s">
        <v>99</v>
      </c>
      <c r="P7" s="85" t="s">
        <v>99</v>
      </c>
      <c r="Q7" s="7"/>
      <c r="T7" s="7"/>
    </row>
    <row r="8" spans="1:18" s="15" customFormat="1" ht="18" customHeight="1" thickBot="1" thickTop="1">
      <c r="A8" s="41">
        <v>1</v>
      </c>
      <c r="B8" s="42" t="s">
        <v>68</v>
      </c>
      <c r="C8" s="72" t="s">
        <v>23</v>
      </c>
      <c r="D8" s="75"/>
      <c r="E8" s="63">
        <v>0</v>
      </c>
      <c r="F8" s="64">
        <f aca="true" t="shared" si="0" ref="F8:F44">E8*(1+$C$5)</f>
        <v>0</v>
      </c>
      <c r="G8" s="65">
        <f aca="true" t="shared" si="1" ref="G8:G44">+F8*(1+$C$5)</f>
        <v>0</v>
      </c>
      <c r="H8" s="64">
        <f aca="true" t="shared" si="2" ref="H8:H44">G8*(1+$C$5)</f>
        <v>0</v>
      </c>
      <c r="I8" s="65">
        <f aca="true" t="shared" si="3" ref="I8:I44">+H8*(1+$C$5)</f>
        <v>0</v>
      </c>
      <c r="J8" s="64">
        <f aca="true" t="shared" si="4" ref="J8:J44">I8*(1+$C$5)</f>
        <v>0</v>
      </c>
      <c r="K8" s="65">
        <f aca="true" t="shared" si="5" ref="K8:K44">+J8*(1+$C$5)</f>
        <v>0</v>
      </c>
      <c r="L8" s="64">
        <f aca="true" t="shared" si="6" ref="L8:L44">K8*(1+$C$5)</f>
        <v>0</v>
      </c>
      <c r="M8" s="65">
        <f aca="true" t="shared" si="7" ref="M8:P44">+L8*(1+$C$5)</f>
        <v>0</v>
      </c>
      <c r="N8" s="64">
        <f aca="true" t="shared" si="8" ref="N8:N44">M8*(1+$C$5)</f>
        <v>0</v>
      </c>
      <c r="O8" s="65">
        <f t="shared" si="7"/>
        <v>0</v>
      </c>
      <c r="P8" s="84">
        <f>+O8*(1+$C$5)</f>
        <v>0</v>
      </c>
      <c r="R8"/>
    </row>
    <row r="9" spans="1:18" s="15" customFormat="1" ht="18" customHeight="1" thickBot="1" thickTop="1">
      <c r="A9" s="37">
        <f>1+A8</f>
        <v>2</v>
      </c>
      <c r="B9" s="17" t="s">
        <v>68</v>
      </c>
      <c r="C9" s="73" t="s">
        <v>11</v>
      </c>
      <c r="D9" s="76"/>
      <c r="E9" s="66">
        <v>0</v>
      </c>
      <c r="F9" s="67">
        <f t="shared" si="0"/>
        <v>0</v>
      </c>
      <c r="G9" s="68">
        <f t="shared" si="1"/>
        <v>0</v>
      </c>
      <c r="H9" s="67">
        <f t="shared" si="2"/>
        <v>0</v>
      </c>
      <c r="I9" s="68">
        <f t="shared" si="3"/>
        <v>0</v>
      </c>
      <c r="J9" s="67">
        <f t="shared" si="4"/>
        <v>0</v>
      </c>
      <c r="K9" s="68">
        <f t="shared" si="5"/>
        <v>0</v>
      </c>
      <c r="L9" s="67">
        <f t="shared" si="6"/>
        <v>0</v>
      </c>
      <c r="M9" s="68">
        <f t="shared" si="7"/>
        <v>0</v>
      </c>
      <c r="N9" s="67">
        <f t="shared" si="8"/>
        <v>0</v>
      </c>
      <c r="O9" s="68">
        <f t="shared" si="7"/>
        <v>0</v>
      </c>
      <c r="P9" s="84">
        <f t="shared" si="7"/>
        <v>0</v>
      </c>
      <c r="R9"/>
    </row>
    <row r="10" spans="1:18" s="15" customFormat="1" ht="18" customHeight="1" thickBot="1" thickTop="1">
      <c r="A10" s="37">
        <f>1+A9</f>
        <v>3</v>
      </c>
      <c r="B10" s="17" t="s">
        <v>28</v>
      </c>
      <c r="C10" s="73" t="s">
        <v>23</v>
      </c>
      <c r="D10" s="76"/>
      <c r="E10" s="66">
        <v>0</v>
      </c>
      <c r="F10" s="67">
        <f>E10*(1+$C$5)</f>
        <v>0</v>
      </c>
      <c r="G10" s="68">
        <f>+F10*(1+$C$5)</f>
        <v>0</v>
      </c>
      <c r="H10" s="67">
        <f>G10*(1+$C$5)</f>
        <v>0</v>
      </c>
      <c r="I10" s="68">
        <f>+H10*(1+$C$5)</f>
        <v>0</v>
      </c>
      <c r="J10" s="67">
        <f>I10*(1+$C$5)</f>
        <v>0</v>
      </c>
      <c r="K10" s="68">
        <f>+J10*(1+$C$5)</f>
        <v>0</v>
      </c>
      <c r="L10" s="67">
        <f>K10*(1+$C$5)</f>
        <v>0</v>
      </c>
      <c r="M10" s="68">
        <f>+L10*(1+$C$5)</f>
        <v>0</v>
      </c>
      <c r="N10" s="67">
        <f>M10*(1+$C$5)</f>
        <v>0</v>
      </c>
      <c r="O10" s="68">
        <f>+N10*(1+$C$5)</f>
        <v>0</v>
      </c>
      <c r="P10" s="84">
        <f t="shared" si="7"/>
        <v>0</v>
      </c>
      <c r="R10"/>
    </row>
    <row r="11" spans="1:18" s="15" customFormat="1" ht="18" customHeight="1" thickBot="1" thickTop="1">
      <c r="A11" s="37">
        <f aca="true" t="shared" si="9" ref="A11:A40">1+A10</f>
        <v>4</v>
      </c>
      <c r="B11" s="17" t="s">
        <v>28</v>
      </c>
      <c r="C11" s="73" t="s">
        <v>11</v>
      </c>
      <c r="D11" s="76"/>
      <c r="E11" s="66">
        <v>0</v>
      </c>
      <c r="F11" s="67">
        <f>E11*(1+$C$5)</f>
        <v>0</v>
      </c>
      <c r="G11" s="68">
        <f>+F11*(1+$C$5)</f>
        <v>0</v>
      </c>
      <c r="H11" s="67">
        <f>G11*(1+$C$5)</f>
        <v>0</v>
      </c>
      <c r="I11" s="68">
        <f>+H11*(1+$C$5)</f>
        <v>0</v>
      </c>
      <c r="J11" s="67">
        <f>I11*(1+$C$5)</f>
        <v>0</v>
      </c>
      <c r="K11" s="68">
        <f>+J11*(1+$C$5)</f>
        <v>0</v>
      </c>
      <c r="L11" s="67">
        <f>K11*(1+$C$5)</f>
        <v>0</v>
      </c>
      <c r="M11" s="68">
        <f>+L11*(1+$C$5)</f>
        <v>0</v>
      </c>
      <c r="N11" s="67">
        <f>M11*(1+$C$5)</f>
        <v>0</v>
      </c>
      <c r="O11" s="68">
        <f>+N11*(1+$C$5)</f>
        <v>0</v>
      </c>
      <c r="P11" s="84">
        <f t="shared" si="7"/>
        <v>0</v>
      </c>
      <c r="R11"/>
    </row>
    <row r="12" spans="1:18" s="15" customFormat="1" ht="18" customHeight="1" thickBot="1" thickTop="1">
      <c r="A12" s="37">
        <f t="shared" si="9"/>
        <v>5</v>
      </c>
      <c r="B12" s="17" t="s">
        <v>28</v>
      </c>
      <c r="C12" s="73" t="s">
        <v>12</v>
      </c>
      <c r="D12" s="76"/>
      <c r="E12" s="66">
        <v>0</v>
      </c>
      <c r="F12" s="67">
        <f t="shared" si="0"/>
        <v>0</v>
      </c>
      <c r="G12" s="68">
        <f t="shared" si="1"/>
        <v>0</v>
      </c>
      <c r="H12" s="67">
        <f t="shared" si="2"/>
        <v>0</v>
      </c>
      <c r="I12" s="68">
        <f t="shared" si="3"/>
        <v>0</v>
      </c>
      <c r="J12" s="67">
        <f t="shared" si="4"/>
        <v>0</v>
      </c>
      <c r="K12" s="68">
        <f t="shared" si="5"/>
        <v>0</v>
      </c>
      <c r="L12" s="67">
        <f t="shared" si="6"/>
        <v>0</v>
      </c>
      <c r="M12" s="68">
        <f t="shared" si="7"/>
        <v>0</v>
      </c>
      <c r="N12" s="67">
        <f t="shared" si="8"/>
        <v>0</v>
      </c>
      <c r="O12" s="68">
        <f t="shared" si="7"/>
        <v>0</v>
      </c>
      <c r="P12" s="84">
        <f t="shared" si="7"/>
        <v>0</v>
      </c>
      <c r="R12"/>
    </row>
    <row r="13" spans="1:18" s="15" customFormat="1" ht="18" customHeight="1" thickBot="1" thickTop="1">
      <c r="A13" s="37">
        <f t="shared" si="9"/>
        <v>6</v>
      </c>
      <c r="B13" s="17" t="s">
        <v>28</v>
      </c>
      <c r="C13" s="73" t="s">
        <v>13</v>
      </c>
      <c r="D13" s="76"/>
      <c r="E13" s="66">
        <v>0</v>
      </c>
      <c r="F13" s="67">
        <f t="shared" si="0"/>
        <v>0</v>
      </c>
      <c r="G13" s="68">
        <f t="shared" si="1"/>
        <v>0</v>
      </c>
      <c r="H13" s="67">
        <f t="shared" si="2"/>
        <v>0</v>
      </c>
      <c r="I13" s="68">
        <f t="shared" si="3"/>
        <v>0</v>
      </c>
      <c r="J13" s="67">
        <f t="shared" si="4"/>
        <v>0</v>
      </c>
      <c r="K13" s="68">
        <f t="shared" si="5"/>
        <v>0</v>
      </c>
      <c r="L13" s="67">
        <f t="shared" si="6"/>
        <v>0</v>
      </c>
      <c r="M13" s="68">
        <f t="shared" si="7"/>
        <v>0</v>
      </c>
      <c r="N13" s="67">
        <f t="shared" si="8"/>
        <v>0</v>
      </c>
      <c r="O13" s="68">
        <f t="shared" si="7"/>
        <v>0</v>
      </c>
      <c r="P13" s="84">
        <f t="shared" si="7"/>
        <v>0</v>
      </c>
      <c r="R13"/>
    </row>
    <row r="14" spans="1:18" s="15" customFormat="1" ht="18" customHeight="1" thickBot="1" thickTop="1">
      <c r="A14" s="37">
        <f t="shared" si="9"/>
        <v>7</v>
      </c>
      <c r="B14" s="17" t="s">
        <v>28</v>
      </c>
      <c r="C14" s="73" t="s">
        <v>17</v>
      </c>
      <c r="D14" s="76"/>
      <c r="E14" s="66">
        <v>0</v>
      </c>
      <c r="F14" s="67">
        <f t="shared" si="0"/>
        <v>0</v>
      </c>
      <c r="G14" s="68">
        <f t="shared" si="1"/>
        <v>0</v>
      </c>
      <c r="H14" s="67">
        <f t="shared" si="2"/>
        <v>0</v>
      </c>
      <c r="I14" s="68">
        <f t="shared" si="3"/>
        <v>0</v>
      </c>
      <c r="J14" s="67">
        <f t="shared" si="4"/>
        <v>0</v>
      </c>
      <c r="K14" s="68">
        <f t="shared" si="5"/>
        <v>0</v>
      </c>
      <c r="L14" s="67">
        <f t="shared" si="6"/>
        <v>0</v>
      </c>
      <c r="M14" s="68">
        <f t="shared" si="7"/>
        <v>0</v>
      </c>
      <c r="N14" s="67">
        <f t="shared" si="8"/>
        <v>0</v>
      </c>
      <c r="O14" s="68">
        <f t="shared" si="7"/>
        <v>0</v>
      </c>
      <c r="P14" s="84">
        <f t="shared" si="7"/>
        <v>0</v>
      </c>
      <c r="R14"/>
    </row>
    <row r="15" spans="1:18" s="15" customFormat="1" ht="18" customHeight="1" thickBot="1" thickTop="1">
      <c r="A15" s="37">
        <f t="shared" si="9"/>
        <v>8</v>
      </c>
      <c r="B15" s="17" t="s">
        <v>28</v>
      </c>
      <c r="C15" s="73" t="s">
        <v>24</v>
      </c>
      <c r="D15" s="76"/>
      <c r="E15" s="66">
        <v>0</v>
      </c>
      <c r="F15" s="67">
        <f t="shared" si="0"/>
        <v>0</v>
      </c>
      <c r="G15" s="68">
        <f t="shared" si="1"/>
        <v>0</v>
      </c>
      <c r="H15" s="67">
        <f t="shared" si="2"/>
        <v>0</v>
      </c>
      <c r="I15" s="68">
        <f t="shared" si="3"/>
        <v>0</v>
      </c>
      <c r="J15" s="67">
        <f t="shared" si="4"/>
        <v>0</v>
      </c>
      <c r="K15" s="68">
        <f t="shared" si="5"/>
        <v>0</v>
      </c>
      <c r="L15" s="67">
        <f t="shared" si="6"/>
        <v>0</v>
      </c>
      <c r="M15" s="68">
        <f t="shared" si="7"/>
        <v>0</v>
      </c>
      <c r="N15" s="67">
        <f t="shared" si="8"/>
        <v>0</v>
      </c>
      <c r="O15" s="68">
        <f t="shared" si="7"/>
        <v>0</v>
      </c>
      <c r="P15" s="84">
        <f t="shared" si="7"/>
        <v>0</v>
      </c>
      <c r="R15"/>
    </row>
    <row r="16" spans="1:18" s="15" customFormat="1" ht="18" customHeight="1" thickBot="1" thickTop="1">
      <c r="A16" s="37">
        <f t="shared" si="9"/>
        <v>9</v>
      </c>
      <c r="B16" s="17" t="s">
        <v>100</v>
      </c>
      <c r="C16" s="73" t="s">
        <v>23</v>
      </c>
      <c r="D16" s="76"/>
      <c r="E16" s="66">
        <v>0</v>
      </c>
      <c r="F16" s="67">
        <f>E16*(1+$C$5)</f>
        <v>0</v>
      </c>
      <c r="G16" s="68">
        <f>+F16*(1+$C$5)</f>
        <v>0</v>
      </c>
      <c r="H16" s="67">
        <f>G16*(1+$C$5)</f>
        <v>0</v>
      </c>
      <c r="I16" s="68">
        <f>+H16*(1+$C$5)</f>
        <v>0</v>
      </c>
      <c r="J16" s="67">
        <f>I16*(1+$C$5)</f>
        <v>0</v>
      </c>
      <c r="K16" s="68">
        <f>+J16*(1+$C$5)</f>
        <v>0</v>
      </c>
      <c r="L16" s="67">
        <f>K16*(1+$C$5)</f>
        <v>0</v>
      </c>
      <c r="M16" s="68">
        <f>+L16*(1+$C$5)</f>
        <v>0</v>
      </c>
      <c r="N16" s="67">
        <f>M16*(1+$C$5)</f>
        <v>0</v>
      </c>
      <c r="O16" s="68">
        <f>+N16*(1+$C$5)</f>
        <v>0</v>
      </c>
      <c r="P16" s="84">
        <f t="shared" si="7"/>
        <v>0</v>
      </c>
      <c r="R16"/>
    </row>
    <row r="17" spans="1:18" s="15" customFormat="1" ht="18" customHeight="1" thickBot="1" thickTop="1">
      <c r="A17" s="37">
        <f t="shared" si="9"/>
        <v>10</v>
      </c>
      <c r="B17" s="17" t="s">
        <v>100</v>
      </c>
      <c r="C17" s="73" t="s">
        <v>11</v>
      </c>
      <c r="D17" s="76"/>
      <c r="E17" s="66">
        <v>0</v>
      </c>
      <c r="F17" s="67">
        <f>E17*(1+$C$5)</f>
        <v>0</v>
      </c>
      <c r="G17" s="68">
        <f>+F17*(1+$C$5)</f>
        <v>0</v>
      </c>
      <c r="H17" s="67">
        <f>G17*(1+$C$5)</f>
        <v>0</v>
      </c>
      <c r="I17" s="68">
        <f>+H17*(1+$C$5)</f>
        <v>0</v>
      </c>
      <c r="J17" s="67">
        <f>I17*(1+$C$5)</f>
        <v>0</v>
      </c>
      <c r="K17" s="68">
        <f>+J17*(1+$C$5)</f>
        <v>0</v>
      </c>
      <c r="L17" s="67">
        <f>K17*(1+$C$5)</f>
        <v>0</v>
      </c>
      <c r="M17" s="68">
        <f>+L17*(1+$C$5)</f>
        <v>0</v>
      </c>
      <c r="N17" s="67">
        <f>M17*(1+$C$5)</f>
        <v>0</v>
      </c>
      <c r="O17" s="68">
        <f>+N17*(1+$C$5)</f>
        <v>0</v>
      </c>
      <c r="P17" s="84">
        <f t="shared" si="7"/>
        <v>0</v>
      </c>
      <c r="R17"/>
    </row>
    <row r="18" spans="1:18" s="15" customFormat="1" ht="18" customHeight="1" thickBot="1" thickTop="1">
      <c r="A18" s="37">
        <f t="shared" si="9"/>
        <v>11</v>
      </c>
      <c r="B18" s="17" t="s">
        <v>100</v>
      </c>
      <c r="C18" s="73" t="s">
        <v>12</v>
      </c>
      <c r="D18" s="76"/>
      <c r="E18" s="66">
        <v>0</v>
      </c>
      <c r="F18" s="67">
        <f>E18*(1+$C$5)</f>
        <v>0</v>
      </c>
      <c r="G18" s="68">
        <f>+F18*(1+$C$5)</f>
        <v>0</v>
      </c>
      <c r="H18" s="67">
        <f>G18*(1+$C$5)</f>
        <v>0</v>
      </c>
      <c r="I18" s="68">
        <f>+H18*(1+$C$5)</f>
        <v>0</v>
      </c>
      <c r="J18" s="67">
        <f>I18*(1+$C$5)</f>
        <v>0</v>
      </c>
      <c r="K18" s="68">
        <f>+J18*(1+$C$5)</f>
        <v>0</v>
      </c>
      <c r="L18" s="67">
        <f>K18*(1+$C$5)</f>
        <v>0</v>
      </c>
      <c r="M18" s="68">
        <f>+L18*(1+$C$5)</f>
        <v>0</v>
      </c>
      <c r="N18" s="67">
        <f>M18*(1+$C$5)</f>
        <v>0</v>
      </c>
      <c r="O18" s="68">
        <f>+N18*(1+$C$5)</f>
        <v>0</v>
      </c>
      <c r="P18" s="84">
        <f t="shared" si="7"/>
        <v>0</v>
      </c>
      <c r="R18"/>
    </row>
    <row r="19" spans="1:18" s="15" customFormat="1" ht="18" customHeight="1" thickBot="1" thickTop="1">
      <c r="A19" s="37">
        <f t="shared" si="9"/>
        <v>12</v>
      </c>
      <c r="B19" s="17" t="s">
        <v>29</v>
      </c>
      <c r="C19" s="73" t="s">
        <v>23</v>
      </c>
      <c r="D19" s="76"/>
      <c r="E19" s="66">
        <v>0</v>
      </c>
      <c r="F19" s="67">
        <f t="shared" si="0"/>
        <v>0</v>
      </c>
      <c r="G19" s="68">
        <f t="shared" si="1"/>
        <v>0</v>
      </c>
      <c r="H19" s="67">
        <f t="shared" si="2"/>
        <v>0</v>
      </c>
      <c r="I19" s="68">
        <f t="shared" si="3"/>
        <v>0</v>
      </c>
      <c r="J19" s="67">
        <f t="shared" si="4"/>
        <v>0</v>
      </c>
      <c r="K19" s="68">
        <f t="shared" si="5"/>
        <v>0</v>
      </c>
      <c r="L19" s="67">
        <f t="shared" si="6"/>
        <v>0</v>
      </c>
      <c r="M19" s="68">
        <f t="shared" si="7"/>
        <v>0</v>
      </c>
      <c r="N19" s="67">
        <f t="shared" si="8"/>
        <v>0</v>
      </c>
      <c r="O19" s="68">
        <f t="shared" si="7"/>
        <v>0</v>
      </c>
      <c r="P19" s="84">
        <f t="shared" si="7"/>
        <v>0</v>
      </c>
      <c r="R19"/>
    </row>
    <row r="20" spans="1:18" s="15" customFormat="1" ht="18" customHeight="1" thickBot="1" thickTop="1">
      <c r="A20" s="37">
        <f t="shared" si="9"/>
        <v>13</v>
      </c>
      <c r="B20" s="17" t="s">
        <v>29</v>
      </c>
      <c r="C20" s="73" t="s">
        <v>11</v>
      </c>
      <c r="D20" s="76"/>
      <c r="E20" s="66">
        <v>0</v>
      </c>
      <c r="F20" s="67">
        <f t="shared" si="0"/>
        <v>0</v>
      </c>
      <c r="G20" s="68">
        <f t="shared" si="1"/>
        <v>0</v>
      </c>
      <c r="H20" s="67">
        <f t="shared" si="2"/>
        <v>0</v>
      </c>
      <c r="I20" s="68">
        <f t="shared" si="3"/>
        <v>0</v>
      </c>
      <c r="J20" s="67">
        <f t="shared" si="4"/>
        <v>0</v>
      </c>
      <c r="K20" s="68">
        <f t="shared" si="5"/>
        <v>0</v>
      </c>
      <c r="L20" s="67">
        <f t="shared" si="6"/>
        <v>0</v>
      </c>
      <c r="M20" s="68">
        <f t="shared" si="7"/>
        <v>0</v>
      </c>
      <c r="N20" s="67">
        <f t="shared" si="8"/>
        <v>0</v>
      </c>
      <c r="O20" s="68">
        <f t="shared" si="7"/>
        <v>0</v>
      </c>
      <c r="P20" s="84">
        <f t="shared" si="7"/>
        <v>0</v>
      </c>
      <c r="R20"/>
    </row>
    <row r="21" spans="1:18" s="15" customFormat="1" ht="18" customHeight="1" thickBot="1" thickTop="1">
      <c r="A21" s="37">
        <f t="shared" si="9"/>
        <v>14</v>
      </c>
      <c r="B21" s="17" t="s">
        <v>29</v>
      </c>
      <c r="C21" s="73" t="s">
        <v>12</v>
      </c>
      <c r="D21" s="76"/>
      <c r="E21" s="66">
        <v>0</v>
      </c>
      <c r="F21" s="67">
        <f t="shared" si="0"/>
        <v>0</v>
      </c>
      <c r="G21" s="68">
        <f t="shared" si="1"/>
        <v>0</v>
      </c>
      <c r="H21" s="67">
        <f t="shared" si="2"/>
        <v>0</v>
      </c>
      <c r="I21" s="68">
        <f t="shared" si="3"/>
        <v>0</v>
      </c>
      <c r="J21" s="67">
        <f t="shared" si="4"/>
        <v>0</v>
      </c>
      <c r="K21" s="68">
        <f t="shared" si="5"/>
        <v>0</v>
      </c>
      <c r="L21" s="67">
        <f t="shared" si="6"/>
        <v>0</v>
      </c>
      <c r="M21" s="68">
        <f t="shared" si="7"/>
        <v>0</v>
      </c>
      <c r="N21" s="67">
        <f t="shared" si="8"/>
        <v>0</v>
      </c>
      <c r="O21" s="68">
        <f t="shared" si="7"/>
        <v>0</v>
      </c>
      <c r="P21" s="84">
        <f t="shared" si="7"/>
        <v>0</v>
      </c>
      <c r="R21"/>
    </row>
    <row r="22" spans="1:18" s="15" customFormat="1" ht="18" customHeight="1" thickBot="1" thickTop="1">
      <c r="A22" s="37">
        <f t="shared" si="9"/>
        <v>15</v>
      </c>
      <c r="B22" s="17" t="s">
        <v>29</v>
      </c>
      <c r="C22" s="73" t="s">
        <v>13</v>
      </c>
      <c r="D22" s="76"/>
      <c r="E22" s="66">
        <v>0</v>
      </c>
      <c r="F22" s="67">
        <f t="shared" si="0"/>
        <v>0</v>
      </c>
      <c r="G22" s="68">
        <f t="shared" si="1"/>
        <v>0</v>
      </c>
      <c r="H22" s="67">
        <f t="shared" si="2"/>
        <v>0</v>
      </c>
      <c r="I22" s="68">
        <f t="shared" si="3"/>
        <v>0</v>
      </c>
      <c r="J22" s="67">
        <f t="shared" si="4"/>
        <v>0</v>
      </c>
      <c r="K22" s="68">
        <f t="shared" si="5"/>
        <v>0</v>
      </c>
      <c r="L22" s="67">
        <f t="shared" si="6"/>
        <v>0</v>
      </c>
      <c r="M22" s="68">
        <f t="shared" si="7"/>
        <v>0</v>
      </c>
      <c r="N22" s="67">
        <f t="shared" si="8"/>
        <v>0</v>
      </c>
      <c r="O22" s="68">
        <f t="shared" si="7"/>
        <v>0</v>
      </c>
      <c r="P22" s="84">
        <f t="shared" si="7"/>
        <v>0</v>
      </c>
      <c r="R22"/>
    </row>
    <row r="23" spans="1:18" s="15" customFormat="1" ht="18" customHeight="1" thickBot="1" thickTop="1">
      <c r="A23" s="37">
        <f t="shared" si="9"/>
        <v>16</v>
      </c>
      <c r="B23" s="17" t="s">
        <v>29</v>
      </c>
      <c r="C23" s="73" t="s">
        <v>17</v>
      </c>
      <c r="D23" s="76"/>
      <c r="E23" s="66">
        <v>0</v>
      </c>
      <c r="F23" s="67">
        <f t="shared" si="0"/>
        <v>0</v>
      </c>
      <c r="G23" s="68">
        <f t="shared" si="1"/>
        <v>0</v>
      </c>
      <c r="H23" s="67">
        <f t="shared" si="2"/>
        <v>0</v>
      </c>
      <c r="I23" s="68">
        <f t="shared" si="3"/>
        <v>0</v>
      </c>
      <c r="J23" s="67">
        <f t="shared" si="4"/>
        <v>0</v>
      </c>
      <c r="K23" s="68">
        <f t="shared" si="5"/>
        <v>0</v>
      </c>
      <c r="L23" s="67">
        <f t="shared" si="6"/>
        <v>0</v>
      </c>
      <c r="M23" s="68">
        <f t="shared" si="7"/>
        <v>0</v>
      </c>
      <c r="N23" s="67">
        <f t="shared" si="8"/>
        <v>0</v>
      </c>
      <c r="O23" s="68">
        <f t="shared" si="7"/>
        <v>0</v>
      </c>
      <c r="P23" s="84">
        <f t="shared" si="7"/>
        <v>0</v>
      </c>
      <c r="R23"/>
    </row>
    <row r="24" spans="1:18" s="15" customFormat="1" ht="18" customHeight="1" thickBot="1" thickTop="1">
      <c r="A24" s="37">
        <f t="shared" si="9"/>
        <v>17</v>
      </c>
      <c r="B24" s="17" t="s">
        <v>29</v>
      </c>
      <c r="C24" s="73" t="s">
        <v>24</v>
      </c>
      <c r="D24" s="76"/>
      <c r="E24" s="66">
        <v>0</v>
      </c>
      <c r="F24" s="67">
        <f t="shared" si="0"/>
        <v>0</v>
      </c>
      <c r="G24" s="68">
        <f t="shared" si="1"/>
        <v>0</v>
      </c>
      <c r="H24" s="67">
        <f t="shared" si="2"/>
        <v>0</v>
      </c>
      <c r="I24" s="68">
        <f t="shared" si="3"/>
        <v>0</v>
      </c>
      <c r="J24" s="67">
        <f t="shared" si="4"/>
        <v>0</v>
      </c>
      <c r="K24" s="68">
        <f t="shared" si="5"/>
        <v>0</v>
      </c>
      <c r="L24" s="67">
        <f t="shared" si="6"/>
        <v>0</v>
      </c>
      <c r="M24" s="68">
        <f t="shared" si="7"/>
        <v>0</v>
      </c>
      <c r="N24" s="67">
        <f t="shared" si="8"/>
        <v>0</v>
      </c>
      <c r="O24" s="68">
        <f t="shared" si="7"/>
        <v>0</v>
      </c>
      <c r="P24" s="84">
        <f t="shared" si="7"/>
        <v>0</v>
      </c>
      <c r="R24"/>
    </row>
    <row r="25" spans="1:18" s="15" customFormat="1" ht="18" customHeight="1" thickBot="1" thickTop="1">
      <c r="A25" s="37">
        <f t="shared" si="9"/>
        <v>18</v>
      </c>
      <c r="B25" s="17" t="s">
        <v>30</v>
      </c>
      <c r="C25" s="73" t="s">
        <v>23</v>
      </c>
      <c r="D25" s="76"/>
      <c r="E25" s="66">
        <v>0</v>
      </c>
      <c r="F25" s="67">
        <f t="shared" si="0"/>
        <v>0</v>
      </c>
      <c r="G25" s="68">
        <f t="shared" si="1"/>
        <v>0</v>
      </c>
      <c r="H25" s="67">
        <f t="shared" si="2"/>
        <v>0</v>
      </c>
      <c r="I25" s="68">
        <f t="shared" si="3"/>
        <v>0</v>
      </c>
      <c r="J25" s="67">
        <f t="shared" si="4"/>
        <v>0</v>
      </c>
      <c r="K25" s="68">
        <f t="shared" si="5"/>
        <v>0</v>
      </c>
      <c r="L25" s="67">
        <f t="shared" si="6"/>
        <v>0</v>
      </c>
      <c r="M25" s="68">
        <f t="shared" si="7"/>
        <v>0</v>
      </c>
      <c r="N25" s="67">
        <f t="shared" si="8"/>
        <v>0</v>
      </c>
      <c r="O25" s="68">
        <f t="shared" si="7"/>
        <v>0</v>
      </c>
      <c r="P25" s="84">
        <f t="shared" si="7"/>
        <v>0</v>
      </c>
      <c r="R25"/>
    </row>
    <row r="26" spans="1:18" s="15" customFormat="1" ht="18" customHeight="1" thickBot="1" thickTop="1">
      <c r="A26" s="37">
        <f t="shared" si="9"/>
        <v>19</v>
      </c>
      <c r="B26" s="17" t="s">
        <v>30</v>
      </c>
      <c r="C26" s="73" t="s">
        <v>11</v>
      </c>
      <c r="D26" s="76"/>
      <c r="E26" s="66">
        <v>0</v>
      </c>
      <c r="F26" s="67">
        <f t="shared" si="0"/>
        <v>0</v>
      </c>
      <c r="G26" s="68">
        <f t="shared" si="1"/>
        <v>0</v>
      </c>
      <c r="H26" s="67">
        <f t="shared" si="2"/>
        <v>0</v>
      </c>
      <c r="I26" s="68">
        <f t="shared" si="3"/>
        <v>0</v>
      </c>
      <c r="J26" s="67">
        <f t="shared" si="4"/>
        <v>0</v>
      </c>
      <c r="K26" s="68">
        <f t="shared" si="5"/>
        <v>0</v>
      </c>
      <c r="L26" s="67">
        <f t="shared" si="6"/>
        <v>0</v>
      </c>
      <c r="M26" s="68">
        <f t="shared" si="7"/>
        <v>0</v>
      </c>
      <c r="N26" s="67">
        <f t="shared" si="8"/>
        <v>0</v>
      </c>
      <c r="O26" s="68">
        <f t="shared" si="7"/>
        <v>0</v>
      </c>
      <c r="P26" s="84">
        <f t="shared" si="7"/>
        <v>0</v>
      </c>
      <c r="R26"/>
    </row>
    <row r="27" spans="1:18" s="15" customFormat="1" ht="18" customHeight="1" thickBot="1" thickTop="1">
      <c r="A27" s="37">
        <f t="shared" si="9"/>
        <v>20</v>
      </c>
      <c r="B27" s="17" t="s">
        <v>30</v>
      </c>
      <c r="C27" s="73" t="s">
        <v>12</v>
      </c>
      <c r="D27" s="76"/>
      <c r="E27" s="66">
        <v>0</v>
      </c>
      <c r="F27" s="67">
        <f t="shared" si="0"/>
        <v>0</v>
      </c>
      <c r="G27" s="68">
        <f t="shared" si="1"/>
        <v>0</v>
      </c>
      <c r="H27" s="67">
        <f t="shared" si="2"/>
        <v>0</v>
      </c>
      <c r="I27" s="68">
        <f t="shared" si="3"/>
        <v>0</v>
      </c>
      <c r="J27" s="67">
        <f t="shared" si="4"/>
        <v>0</v>
      </c>
      <c r="K27" s="68">
        <f t="shared" si="5"/>
        <v>0</v>
      </c>
      <c r="L27" s="67">
        <f t="shared" si="6"/>
        <v>0</v>
      </c>
      <c r="M27" s="68">
        <f t="shared" si="7"/>
        <v>0</v>
      </c>
      <c r="N27" s="67">
        <f t="shared" si="8"/>
        <v>0</v>
      </c>
      <c r="O27" s="68">
        <f t="shared" si="7"/>
        <v>0</v>
      </c>
      <c r="P27" s="84">
        <f t="shared" si="7"/>
        <v>0</v>
      </c>
      <c r="R27"/>
    </row>
    <row r="28" spans="1:18" s="15" customFormat="1" ht="18" customHeight="1" thickBot="1" thickTop="1">
      <c r="A28" s="37">
        <f t="shared" si="9"/>
        <v>21</v>
      </c>
      <c r="B28" s="17" t="s">
        <v>30</v>
      </c>
      <c r="C28" s="73" t="s">
        <v>13</v>
      </c>
      <c r="D28" s="76"/>
      <c r="E28" s="66">
        <v>0</v>
      </c>
      <c r="F28" s="67">
        <f t="shared" si="0"/>
        <v>0</v>
      </c>
      <c r="G28" s="68">
        <f t="shared" si="1"/>
        <v>0</v>
      </c>
      <c r="H28" s="67">
        <f t="shared" si="2"/>
        <v>0</v>
      </c>
      <c r="I28" s="68">
        <f t="shared" si="3"/>
        <v>0</v>
      </c>
      <c r="J28" s="67">
        <f t="shared" si="4"/>
        <v>0</v>
      </c>
      <c r="K28" s="68">
        <f t="shared" si="5"/>
        <v>0</v>
      </c>
      <c r="L28" s="67">
        <f t="shared" si="6"/>
        <v>0</v>
      </c>
      <c r="M28" s="68">
        <f t="shared" si="7"/>
        <v>0</v>
      </c>
      <c r="N28" s="67">
        <f t="shared" si="8"/>
        <v>0</v>
      </c>
      <c r="O28" s="68">
        <f t="shared" si="7"/>
        <v>0</v>
      </c>
      <c r="P28" s="84">
        <f t="shared" si="7"/>
        <v>0</v>
      </c>
      <c r="R28"/>
    </row>
    <row r="29" spans="1:18" s="15" customFormat="1" ht="18" customHeight="1" thickBot="1" thickTop="1">
      <c r="A29" s="37">
        <f t="shared" si="9"/>
        <v>22</v>
      </c>
      <c r="B29" s="17" t="s">
        <v>30</v>
      </c>
      <c r="C29" s="73" t="s">
        <v>17</v>
      </c>
      <c r="D29" s="76"/>
      <c r="E29" s="66">
        <v>0</v>
      </c>
      <c r="F29" s="67">
        <f t="shared" si="0"/>
        <v>0</v>
      </c>
      <c r="G29" s="68">
        <f t="shared" si="1"/>
        <v>0</v>
      </c>
      <c r="H29" s="67">
        <f t="shared" si="2"/>
        <v>0</v>
      </c>
      <c r="I29" s="68">
        <f t="shared" si="3"/>
        <v>0</v>
      </c>
      <c r="J29" s="67">
        <f t="shared" si="4"/>
        <v>0</v>
      </c>
      <c r="K29" s="68">
        <f t="shared" si="5"/>
        <v>0</v>
      </c>
      <c r="L29" s="67">
        <f t="shared" si="6"/>
        <v>0</v>
      </c>
      <c r="M29" s="68">
        <f t="shared" si="7"/>
        <v>0</v>
      </c>
      <c r="N29" s="67">
        <f t="shared" si="8"/>
        <v>0</v>
      </c>
      <c r="O29" s="68">
        <f t="shared" si="7"/>
        <v>0</v>
      </c>
      <c r="P29" s="84">
        <f t="shared" si="7"/>
        <v>0</v>
      </c>
      <c r="R29"/>
    </row>
    <row r="30" spans="1:18" s="15" customFormat="1" ht="18" customHeight="1" thickBot="1" thickTop="1">
      <c r="A30" s="37">
        <f t="shared" si="9"/>
        <v>23</v>
      </c>
      <c r="B30" s="17" t="s">
        <v>30</v>
      </c>
      <c r="C30" s="73" t="s">
        <v>24</v>
      </c>
      <c r="D30" s="76"/>
      <c r="E30" s="66">
        <v>0</v>
      </c>
      <c r="F30" s="67">
        <f t="shared" si="0"/>
        <v>0</v>
      </c>
      <c r="G30" s="68">
        <f t="shared" si="1"/>
        <v>0</v>
      </c>
      <c r="H30" s="67">
        <f t="shared" si="2"/>
        <v>0</v>
      </c>
      <c r="I30" s="68">
        <f t="shared" si="3"/>
        <v>0</v>
      </c>
      <c r="J30" s="67">
        <f t="shared" si="4"/>
        <v>0</v>
      </c>
      <c r="K30" s="68">
        <f t="shared" si="5"/>
        <v>0</v>
      </c>
      <c r="L30" s="67">
        <f t="shared" si="6"/>
        <v>0</v>
      </c>
      <c r="M30" s="68">
        <f t="shared" si="7"/>
        <v>0</v>
      </c>
      <c r="N30" s="67">
        <f t="shared" si="8"/>
        <v>0</v>
      </c>
      <c r="O30" s="68">
        <f t="shared" si="7"/>
        <v>0</v>
      </c>
      <c r="P30" s="84">
        <f t="shared" si="7"/>
        <v>0</v>
      </c>
      <c r="R30"/>
    </row>
    <row r="31" spans="1:18" s="15" customFormat="1" ht="18" customHeight="1" thickBot="1" thickTop="1">
      <c r="A31" s="37">
        <f t="shared" si="9"/>
        <v>24</v>
      </c>
      <c r="B31" s="17" t="s">
        <v>31</v>
      </c>
      <c r="C31" s="73" t="s">
        <v>25</v>
      </c>
      <c r="D31" s="76"/>
      <c r="E31" s="66">
        <v>0</v>
      </c>
      <c r="F31" s="67">
        <f t="shared" si="0"/>
        <v>0</v>
      </c>
      <c r="G31" s="68">
        <f t="shared" si="1"/>
        <v>0</v>
      </c>
      <c r="H31" s="67">
        <f t="shared" si="2"/>
        <v>0</v>
      </c>
      <c r="I31" s="68">
        <f t="shared" si="3"/>
        <v>0</v>
      </c>
      <c r="J31" s="67">
        <f t="shared" si="4"/>
        <v>0</v>
      </c>
      <c r="K31" s="68">
        <f t="shared" si="5"/>
        <v>0</v>
      </c>
      <c r="L31" s="67">
        <f t="shared" si="6"/>
        <v>0</v>
      </c>
      <c r="M31" s="68">
        <f t="shared" si="7"/>
        <v>0</v>
      </c>
      <c r="N31" s="67">
        <f t="shared" si="8"/>
        <v>0</v>
      </c>
      <c r="O31" s="68">
        <f t="shared" si="7"/>
        <v>0</v>
      </c>
      <c r="P31" s="84">
        <f t="shared" si="7"/>
        <v>0</v>
      </c>
      <c r="R31"/>
    </row>
    <row r="32" spans="1:18" s="15" customFormat="1" ht="18" customHeight="1" thickBot="1" thickTop="1">
      <c r="A32" s="37">
        <f t="shared" si="9"/>
        <v>25</v>
      </c>
      <c r="B32" s="17" t="s">
        <v>15</v>
      </c>
      <c r="C32" s="73" t="s">
        <v>12</v>
      </c>
      <c r="D32" s="76"/>
      <c r="E32" s="66">
        <v>0</v>
      </c>
      <c r="F32" s="67">
        <f t="shared" si="0"/>
        <v>0</v>
      </c>
      <c r="G32" s="68">
        <f t="shared" si="1"/>
        <v>0</v>
      </c>
      <c r="H32" s="67">
        <f t="shared" si="2"/>
        <v>0</v>
      </c>
      <c r="I32" s="68">
        <f t="shared" si="3"/>
        <v>0</v>
      </c>
      <c r="J32" s="67">
        <f t="shared" si="4"/>
        <v>0</v>
      </c>
      <c r="K32" s="68">
        <f t="shared" si="5"/>
        <v>0</v>
      </c>
      <c r="L32" s="67">
        <f t="shared" si="6"/>
        <v>0</v>
      </c>
      <c r="M32" s="68">
        <f t="shared" si="7"/>
        <v>0</v>
      </c>
      <c r="N32" s="67">
        <f t="shared" si="8"/>
        <v>0</v>
      </c>
      <c r="O32" s="68">
        <f t="shared" si="7"/>
        <v>0</v>
      </c>
      <c r="P32" s="84">
        <f t="shared" si="7"/>
        <v>0</v>
      </c>
      <c r="R32"/>
    </row>
    <row r="33" spans="1:18" s="15" customFormat="1" ht="18" customHeight="1" thickBot="1" thickTop="1">
      <c r="A33" s="37">
        <f t="shared" si="9"/>
        <v>26</v>
      </c>
      <c r="B33" s="17" t="s">
        <v>15</v>
      </c>
      <c r="C33" s="73" t="s">
        <v>13</v>
      </c>
      <c r="D33" s="76"/>
      <c r="E33" s="66">
        <v>0</v>
      </c>
      <c r="F33" s="67">
        <f t="shared" si="0"/>
        <v>0</v>
      </c>
      <c r="G33" s="68">
        <f t="shared" si="1"/>
        <v>0</v>
      </c>
      <c r="H33" s="67">
        <f t="shared" si="2"/>
        <v>0</v>
      </c>
      <c r="I33" s="68">
        <f t="shared" si="3"/>
        <v>0</v>
      </c>
      <c r="J33" s="67">
        <f t="shared" si="4"/>
        <v>0</v>
      </c>
      <c r="K33" s="68">
        <f t="shared" si="5"/>
        <v>0</v>
      </c>
      <c r="L33" s="67">
        <f t="shared" si="6"/>
        <v>0</v>
      </c>
      <c r="M33" s="68">
        <f t="shared" si="7"/>
        <v>0</v>
      </c>
      <c r="N33" s="67">
        <f t="shared" si="8"/>
        <v>0</v>
      </c>
      <c r="O33" s="68">
        <f t="shared" si="7"/>
        <v>0</v>
      </c>
      <c r="P33" s="84">
        <f t="shared" si="7"/>
        <v>0</v>
      </c>
      <c r="R33"/>
    </row>
    <row r="34" spans="1:18" s="15" customFormat="1" ht="18" customHeight="1" thickBot="1" thickTop="1">
      <c r="A34" s="37">
        <f t="shared" si="9"/>
        <v>27</v>
      </c>
      <c r="B34" s="17" t="s">
        <v>15</v>
      </c>
      <c r="C34" s="73" t="s">
        <v>17</v>
      </c>
      <c r="D34" s="76"/>
      <c r="E34" s="66">
        <v>0</v>
      </c>
      <c r="F34" s="67">
        <f t="shared" si="0"/>
        <v>0</v>
      </c>
      <c r="G34" s="68">
        <f t="shared" si="1"/>
        <v>0</v>
      </c>
      <c r="H34" s="67">
        <f t="shared" si="2"/>
        <v>0</v>
      </c>
      <c r="I34" s="68">
        <f t="shared" si="3"/>
        <v>0</v>
      </c>
      <c r="J34" s="67">
        <f t="shared" si="4"/>
        <v>0</v>
      </c>
      <c r="K34" s="68">
        <f t="shared" si="5"/>
        <v>0</v>
      </c>
      <c r="L34" s="67">
        <f t="shared" si="6"/>
        <v>0</v>
      </c>
      <c r="M34" s="68">
        <f t="shared" si="7"/>
        <v>0</v>
      </c>
      <c r="N34" s="67">
        <f t="shared" si="8"/>
        <v>0</v>
      </c>
      <c r="O34" s="68">
        <f t="shared" si="7"/>
        <v>0</v>
      </c>
      <c r="P34" s="84">
        <f t="shared" si="7"/>
        <v>0</v>
      </c>
      <c r="R34"/>
    </row>
    <row r="35" spans="1:18" s="15" customFormat="1" ht="18" customHeight="1" thickBot="1" thickTop="1">
      <c r="A35" s="37">
        <f t="shared" si="9"/>
        <v>28</v>
      </c>
      <c r="B35" s="17" t="s">
        <v>15</v>
      </c>
      <c r="C35" s="73" t="s">
        <v>24</v>
      </c>
      <c r="D35" s="76"/>
      <c r="E35" s="66">
        <v>0</v>
      </c>
      <c r="F35" s="67">
        <f t="shared" si="0"/>
        <v>0</v>
      </c>
      <c r="G35" s="68">
        <f t="shared" si="1"/>
        <v>0</v>
      </c>
      <c r="H35" s="67">
        <f t="shared" si="2"/>
        <v>0</v>
      </c>
      <c r="I35" s="68">
        <f t="shared" si="3"/>
        <v>0</v>
      </c>
      <c r="J35" s="67">
        <f t="shared" si="4"/>
        <v>0</v>
      </c>
      <c r="K35" s="68">
        <f t="shared" si="5"/>
        <v>0</v>
      </c>
      <c r="L35" s="67">
        <f t="shared" si="6"/>
        <v>0</v>
      </c>
      <c r="M35" s="68">
        <f t="shared" si="7"/>
        <v>0</v>
      </c>
      <c r="N35" s="67">
        <f t="shared" si="8"/>
        <v>0</v>
      </c>
      <c r="O35" s="68">
        <f t="shared" si="7"/>
        <v>0</v>
      </c>
      <c r="P35" s="84">
        <f t="shared" si="7"/>
        <v>0</v>
      </c>
      <c r="R35"/>
    </row>
    <row r="36" spans="1:18" s="15" customFormat="1" ht="18" customHeight="1" thickBot="1" thickTop="1">
      <c r="A36" s="37">
        <f t="shared" si="9"/>
        <v>29</v>
      </c>
      <c r="B36" s="17" t="s">
        <v>69</v>
      </c>
      <c r="C36" s="73" t="s">
        <v>23</v>
      </c>
      <c r="D36" s="76"/>
      <c r="E36" s="66">
        <v>0</v>
      </c>
      <c r="F36" s="67">
        <f t="shared" si="0"/>
        <v>0</v>
      </c>
      <c r="G36" s="68">
        <f t="shared" si="1"/>
        <v>0</v>
      </c>
      <c r="H36" s="67">
        <f t="shared" si="2"/>
        <v>0</v>
      </c>
      <c r="I36" s="68">
        <f t="shared" si="3"/>
        <v>0</v>
      </c>
      <c r="J36" s="67">
        <f t="shared" si="4"/>
        <v>0</v>
      </c>
      <c r="K36" s="68">
        <f t="shared" si="5"/>
        <v>0</v>
      </c>
      <c r="L36" s="67">
        <f t="shared" si="6"/>
        <v>0</v>
      </c>
      <c r="M36" s="68">
        <f t="shared" si="7"/>
        <v>0</v>
      </c>
      <c r="N36" s="67">
        <f t="shared" si="8"/>
        <v>0</v>
      </c>
      <c r="O36" s="68">
        <f t="shared" si="7"/>
        <v>0</v>
      </c>
      <c r="P36" s="84">
        <f t="shared" si="7"/>
        <v>0</v>
      </c>
      <c r="R36"/>
    </row>
    <row r="37" spans="1:18" s="15" customFormat="1" ht="18" customHeight="1" thickBot="1" thickTop="1">
      <c r="A37" s="37">
        <f t="shared" si="9"/>
        <v>30</v>
      </c>
      <c r="B37" s="17" t="s">
        <v>69</v>
      </c>
      <c r="C37" s="73" t="s">
        <v>11</v>
      </c>
      <c r="D37" s="76"/>
      <c r="E37" s="66">
        <v>0</v>
      </c>
      <c r="F37" s="67">
        <f t="shared" si="0"/>
        <v>0</v>
      </c>
      <c r="G37" s="68">
        <f t="shared" si="1"/>
        <v>0</v>
      </c>
      <c r="H37" s="67">
        <f t="shared" si="2"/>
        <v>0</v>
      </c>
      <c r="I37" s="68">
        <f t="shared" si="3"/>
        <v>0</v>
      </c>
      <c r="J37" s="67">
        <f t="shared" si="4"/>
        <v>0</v>
      </c>
      <c r="K37" s="68">
        <f t="shared" si="5"/>
        <v>0</v>
      </c>
      <c r="L37" s="67">
        <f t="shared" si="6"/>
        <v>0</v>
      </c>
      <c r="M37" s="68">
        <f t="shared" si="7"/>
        <v>0</v>
      </c>
      <c r="N37" s="67">
        <f t="shared" si="8"/>
        <v>0</v>
      </c>
      <c r="O37" s="68">
        <f t="shared" si="7"/>
        <v>0</v>
      </c>
      <c r="P37" s="84">
        <f t="shared" si="7"/>
        <v>0</v>
      </c>
      <c r="R37"/>
    </row>
    <row r="38" spans="1:18" s="15" customFormat="1" ht="18" customHeight="1" thickBot="1" thickTop="1">
      <c r="A38" s="37">
        <f t="shared" si="9"/>
        <v>31</v>
      </c>
      <c r="B38" s="17" t="s">
        <v>69</v>
      </c>
      <c r="C38" s="73" t="s">
        <v>12</v>
      </c>
      <c r="D38" s="76"/>
      <c r="E38" s="66">
        <v>0</v>
      </c>
      <c r="F38" s="67">
        <f t="shared" si="0"/>
        <v>0</v>
      </c>
      <c r="G38" s="68">
        <f t="shared" si="1"/>
        <v>0</v>
      </c>
      <c r="H38" s="67">
        <f t="shared" si="2"/>
        <v>0</v>
      </c>
      <c r="I38" s="68">
        <f t="shared" si="3"/>
        <v>0</v>
      </c>
      <c r="J38" s="67">
        <f t="shared" si="4"/>
        <v>0</v>
      </c>
      <c r="K38" s="68">
        <f t="shared" si="5"/>
        <v>0</v>
      </c>
      <c r="L38" s="67">
        <f t="shared" si="6"/>
        <v>0</v>
      </c>
      <c r="M38" s="68">
        <f t="shared" si="7"/>
        <v>0</v>
      </c>
      <c r="N38" s="67">
        <f t="shared" si="8"/>
        <v>0</v>
      </c>
      <c r="O38" s="68">
        <f t="shared" si="7"/>
        <v>0</v>
      </c>
      <c r="P38" s="84">
        <f t="shared" si="7"/>
        <v>0</v>
      </c>
      <c r="R38"/>
    </row>
    <row r="39" spans="1:18" s="15" customFormat="1" ht="18" customHeight="1" thickBot="1" thickTop="1">
      <c r="A39" s="37">
        <f t="shared" si="9"/>
        <v>32</v>
      </c>
      <c r="B39" s="17" t="s">
        <v>69</v>
      </c>
      <c r="C39" s="73" t="s">
        <v>13</v>
      </c>
      <c r="D39" s="76"/>
      <c r="E39" s="66">
        <v>0</v>
      </c>
      <c r="F39" s="67">
        <f t="shared" si="0"/>
        <v>0</v>
      </c>
      <c r="G39" s="68">
        <f t="shared" si="1"/>
        <v>0</v>
      </c>
      <c r="H39" s="67">
        <f t="shared" si="2"/>
        <v>0</v>
      </c>
      <c r="I39" s="68">
        <f t="shared" si="3"/>
        <v>0</v>
      </c>
      <c r="J39" s="67">
        <f t="shared" si="4"/>
        <v>0</v>
      </c>
      <c r="K39" s="68">
        <f t="shared" si="5"/>
        <v>0</v>
      </c>
      <c r="L39" s="67">
        <f t="shared" si="6"/>
        <v>0</v>
      </c>
      <c r="M39" s="68">
        <f t="shared" si="7"/>
        <v>0</v>
      </c>
      <c r="N39" s="67">
        <f t="shared" si="8"/>
        <v>0</v>
      </c>
      <c r="O39" s="68">
        <f t="shared" si="7"/>
        <v>0</v>
      </c>
      <c r="P39" s="84">
        <f t="shared" si="7"/>
        <v>0</v>
      </c>
      <c r="R39"/>
    </row>
    <row r="40" spans="1:18" s="15" customFormat="1" ht="18" customHeight="1" thickBot="1" thickTop="1">
      <c r="A40" s="37">
        <f t="shared" si="9"/>
        <v>33</v>
      </c>
      <c r="B40" s="17" t="s">
        <v>69</v>
      </c>
      <c r="C40" s="73" t="s">
        <v>17</v>
      </c>
      <c r="D40" s="76"/>
      <c r="E40" s="66">
        <v>0</v>
      </c>
      <c r="F40" s="67">
        <f t="shared" si="0"/>
        <v>0</v>
      </c>
      <c r="G40" s="68">
        <f t="shared" si="1"/>
        <v>0</v>
      </c>
      <c r="H40" s="67">
        <f t="shared" si="2"/>
        <v>0</v>
      </c>
      <c r="I40" s="68">
        <f t="shared" si="3"/>
        <v>0</v>
      </c>
      <c r="J40" s="67">
        <f t="shared" si="4"/>
        <v>0</v>
      </c>
      <c r="K40" s="68">
        <f t="shared" si="5"/>
        <v>0</v>
      </c>
      <c r="L40" s="67">
        <f t="shared" si="6"/>
        <v>0</v>
      </c>
      <c r="M40" s="68">
        <f t="shared" si="7"/>
        <v>0</v>
      </c>
      <c r="N40" s="67">
        <f t="shared" si="8"/>
        <v>0</v>
      </c>
      <c r="O40" s="68">
        <f t="shared" si="7"/>
        <v>0</v>
      </c>
      <c r="P40" s="84">
        <f t="shared" si="7"/>
        <v>0</v>
      </c>
      <c r="R40"/>
    </row>
    <row r="41" spans="1:18" s="15" customFormat="1" ht="18" customHeight="1" thickBot="1" thickTop="1">
      <c r="A41" s="37">
        <f>1+A40</f>
        <v>34</v>
      </c>
      <c r="B41" s="17" t="s">
        <v>69</v>
      </c>
      <c r="C41" s="73" t="s">
        <v>24</v>
      </c>
      <c r="D41" s="76"/>
      <c r="E41" s="66">
        <v>0</v>
      </c>
      <c r="F41" s="67">
        <f t="shared" si="0"/>
        <v>0</v>
      </c>
      <c r="G41" s="68">
        <f t="shared" si="1"/>
        <v>0</v>
      </c>
      <c r="H41" s="67">
        <f t="shared" si="2"/>
        <v>0</v>
      </c>
      <c r="I41" s="68">
        <f t="shared" si="3"/>
        <v>0</v>
      </c>
      <c r="J41" s="67">
        <f t="shared" si="4"/>
        <v>0</v>
      </c>
      <c r="K41" s="68">
        <f t="shared" si="5"/>
        <v>0</v>
      </c>
      <c r="L41" s="67">
        <f t="shared" si="6"/>
        <v>0</v>
      </c>
      <c r="M41" s="68">
        <f>+L41*(1+$C$5)</f>
        <v>0</v>
      </c>
      <c r="N41" s="67">
        <f t="shared" si="8"/>
        <v>0</v>
      </c>
      <c r="O41" s="68">
        <f>+N41*(1+$C$5)</f>
        <v>0</v>
      </c>
      <c r="P41" s="84">
        <f t="shared" si="7"/>
        <v>0</v>
      </c>
      <c r="R41"/>
    </row>
    <row r="42" spans="1:18" s="15" customFormat="1" ht="18" customHeight="1" thickBot="1" thickTop="1">
      <c r="A42" s="37">
        <f>1+A41</f>
        <v>35</v>
      </c>
      <c r="B42" s="17" t="s">
        <v>14</v>
      </c>
      <c r="C42" s="73" t="s">
        <v>23</v>
      </c>
      <c r="D42" s="76"/>
      <c r="E42" s="66">
        <v>0</v>
      </c>
      <c r="F42" s="67">
        <f t="shared" si="0"/>
        <v>0</v>
      </c>
      <c r="G42" s="68">
        <f t="shared" si="1"/>
        <v>0</v>
      </c>
      <c r="H42" s="67">
        <f t="shared" si="2"/>
        <v>0</v>
      </c>
      <c r="I42" s="68">
        <f t="shared" si="3"/>
        <v>0</v>
      </c>
      <c r="J42" s="67">
        <f t="shared" si="4"/>
        <v>0</v>
      </c>
      <c r="K42" s="68">
        <f t="shared" si="5"/>
        <v>0</v>
      </c>
      <c r="L42" s="67">
        <f t="shared" si="6"/>
        <v>0</v>
      </c>
      <c r="M42" s="68">
        <f>+L42*(1+$C$5)</f>
        <v>0</v>
      </c>
      <c r="N42" s="67">
        <f t="shared" si="8"/>
        <v>0</v>
      </c>
      <c r="O42" s="68">
        <f>+N42*(1+$C$5)</f>
        <v>0</v>
      </c>
      <c r="P42" s="84">
        <f t="shared" si="7"/>
        <v>0</v>
      </c>
      <c r="R42"/>
    </row>
    <row r="43" spans="1:18" s="15" customFormat="1" ht="18" customHeight="1" thickBot="1" thickTop="1">
      <c r="A43" s="37">
        <f>1+A42</f>
        <v>36</v>
      </c>
      <c r="B43" s="17" t="s">
        <v>14</v>
      </c>
      <c r="C43" s="73" t="s">
        <v>11</v>
      </c>
      <c r="D43" s="76"/>
      <c r="E43" s="66">
        <v>0</v>
      </c>
      <c r="F43" s="67">
        <f t="shared" si="0"/>
        <v>0</v>
      </c>
      <c r="G43" s="68">
        <f t="shared" si="1"/>
        <v>0</v>
      </c>
      <c r="H43" s="67">
        <f t="shared" si="2"/>
        <v>0</v>
      </c>
      <c r="I43" s="68">
        <f t="shared" si="3"/>
        <v>0</v>
      </c>
      <c r="J43" s="67">
        <f t="shared" si="4"/>
        <v>0</v>
      </c>
      <c r="K43" s="68">
        <f t="shared" si="5"/>
        <v>0</v>
      </c>
      <c r="L43" s="67">
        <f t="shared" si="6"/>
        <v>0</v>
      </c>
      <c r="M43" s="68">
        <f>+L43*(1+$C$5)</f>
        <v>0</v>
      </c>
      <c r="N43" s="67">
        <f t="shared" si="8"/>
        <v>0</v>
      </c>
      <c r="O43" s="68">
        <f>+N43*(1+$C$5)</f>
        <v>0</v>
      </c>
      <c r="P43" s="84">
        <f t="shared" si="7"/>
        <v>0</v>
      </c>
      <c r="R43"/>
    </row>
    <row r="44" spans="1:18" s="15" customFormat="1" ht="18" customHeight="1" thickBot="1" thickTop="1">
      <c r="A44" s="38">
        <f>1+A43</f>
        <v>37</v>
      </c>
      <c r="B44" s="93" t="s">
        <v>14</v>
      </c>
      <c r="C44" s="74" t="s">
        <v>12</v>
      </c>
      <c r="D44" s="77"/>
      <c r="E44" s="69">
        <v>0</v>
      </c>
      <c r="F44" s="70">
        <f t="shared" si="0"/>
        <v>0</v>
      </c>
      <c r="G44" s="71">
        <f t="shared" si="1"/>
        <v>0</v>
      </c>
      <c r="H44" s="70">
        <f t="shared" si="2"/>
        <v>0</v>
      </c>
      <c r="I44" s="71">
        <f t="shared" si="3"/>
        <v>0</v>
      </c>
      <c r="J44" s="70">
        <f t="shared" si="4"/>
        <v>0</v>
      </c>
      <c r="K44" s="71">
        <f t="shared" si="5"/>
        <v>0</v>
      </c>
      <c r="L44" s="70">
        <f t="shared" si="6"/>
        <v>0</v>
      </c>
      <c r="M44" s="71">
        <f t="shared" si="7"/>
        <v>0</v>
      </c>
      <c r="N44" s="70">
        <f t="shared" si="8"/>
        <v>0</v>
      </c>
      <c r="O44" s="71">
        <f t="shared" si="7"/>
        <v>0</v>
      </c>
      <c r="P44" s="84">
        <f t="shared" si="7"/>
        <v>0</v>
      </c>
      <c r="R44"/>
    </row>
    <row r="45" ht="15.75" thickTop="1"/>
    <row r="46" spans="2:11" ht="15.75">
      <c r="B46" s="1"/>
      <c r="K46" s="7"/>
    </row>
    <row r="47" spans="2:11" ht="16.5" thickBot="1">
      <c r="B47" s="1"/>
      <c r="K47" s="7"/>
    </row>
    <row r="48" spans="2:17" ht="17.25" thickBot="1" thickTop="1">
      <c r="B48" s="1" t="s">
        <v>67</v>
      </c>
      <c r="F48"/>
      <c r="G48"/>
      <c r="H48"/>
      <c r="K48" s="5" t="s">
        <v>60</v>
      </c>
      <c r="L48" s="14"/>
      <c r="M48" s="98">
        <f>+Evaluation_Information!D2</f>
        <v>0</v>
      </c>
      <c r="N48" s="99"/>
      <c r="O48" s="99"/>
      <c r="P48" s="100"/>
      <c r="Q48" s="6"/>
    </row>
    <row r="49" spans="6:17" ht="16.5" thickBot="1" thickTop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22" s="8" customFormat="1" ht="17.25" thickBot="1" thickTop="1">
      <c r="A50" s="26"/>
      <c r="B50" s="27"/>
      <c r="C50" s="28"/>
      <c r="D50" s="12"/>
      <c r="E50" s="29"/>
      <c r="F50" s="30"/>
      <c r="G50" s="31"/>
      <c r="H50" s="32"/>
      <c r="I50" s="33"/>
      <c r="J50" s="32"/>
      <c r="K50" s="30"/>
      <c r="L50" s="30"/>
      <c r="M50" s="31"/>
      <c r="N50" s="32"/>
      <c r="O50" s="32"/>
      <c r="P50" s="34"/>
      <c r="Q50"/>
      <c r="R50"/>
      <c r="S50"/>
      <c r="T50"/>
      <c r="U50"/>
      <c r="V50"/>
    </row>
    <row r="51" spans="1:22" s="8" customFormat="1" ht="17.25" thickBot="1" thickTop="1">
      <c r="A51" s="35"/>
      <c r="B51" s="24" t="s">
        <v>61</v>
      </c>
      <c r="C51" s="18">
        <f>+Evaluation_Information!D4</f>
        <v>0</v>
      </c>
      <c r="D51" s="10"/>
      <c r="E51" s="101" t="s">
        <v>84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/>
      <c r="R51"/>
      <c r="S51"/>
      <c r="T51"/>
      <c r="U51"/>
      <c r="V51"/>
    </row>
    <row r="52" spans="1:22" ht="32.25" customHeight="1" thickTop="1">
      <c r="A52" s="36"/>
      <c r="B52" s="25" t="s">
        <v>9</v>
      </c>
      <c r="C52" s="9" t="s">
        <v>10</v>
      </c>
      <c r="D52" s="10"/>
      <c r="E52" s="11" t="s">
        <v>18</v>
      </c>
      <c r="F52" s="19" t="s">
        <v>20</v>
      </c>
      <c r="G52" s="19" t="s">
        <v>21</v>
      </c>
      <c r="H52" s="19" t="s">
        <v>22</v>
      </c>
      <c r="I52" s="19" t="s">
        <v>36</v>
      </c>
      <c r="J52" s="19" t="s">
        <v>37</v>
      </c>
      <c r="K52" s="19" t="s">
        <v>38</v>
      </c>
      <c r="L52" s="19" t="s">
        <v>39</v>
      </c>
      <c r="M52" s="19" t="s">
        <v>40</v>
      </c>
      <c r="N52" s="19" t="s">
        <v>41</v>
      </c>
      <c r="O52" s="19" t="s">
        <v>42</v>
      </c>
      <c r="P52" s="83" t="s">
        <v>72</v>
      </c>
      <c r="Q52"/>
      <c r="S52"/>
      <c r="T52"/>
      <c r="U52"/>
      <c r="V52"/>
    </row>
    <row r="53" spans="1:20" ht="28.5" customHeight="1" thickBot="1">
      <c r="A53" s="36"/>
      <c r="B53" s="25"/>
      <c r="C53" s="9"/>
      <c r="D53" s="10"/>
      <c r="E53" s="22" t="s">
        <v>43</v>
      </c>
      <c r="F53" s="20" t="s">
        <v>99</v>
      </c>
      <c r="G53" s="21" t="s">
        <v>99</v>
      </c>
      <c r="H53" s="20" t="s">
        <v>99</v>
      </c>
      <c r="I53" s="21" t="s">
        <v>99</v>
      </c>
      <c r="J53" s="20" t="s">
        <v>99</v>
      </c>
      <c r="K53" s="21" t="s">
        <v>99</v>
      </c>
      <c r="L53" s="20" t="s">
        <v>99</v>
      </c>
      <c r="M53" s="21" t="s">
        <v>99</v>
      </c>
      <c r="N53" s="20" t="s">
        <v>99</v>
      </c>
      <c r="O53" s="21" t="s">
        <v>99</v>
      </c>
      <c r="P53" s="85" t="s">
        <v>99</v>
      </c>
      <c r="Q53" s="7"/>
      <c r="T53" s="7"/>
    </row>
    <row r="54" spans="1:18" s="15" customFormat="1" ht="18" customHeight="1" thickBot="1" thickTop="1">
      <c r="A54" s="41">
        <f>1+A44</f>
        <v>38</v>
      </c>
      <c r="B54" s="42" t="s">
        <v>14</v>
      </c>
      <c r="C54" s="72" t="s">
        <v>13</v>
      </c>
      <c r="D54" s="75"/>
      <c r="E54" s="63">
        <v>0</v>
      </c>
      <c r="F54" s="64">
        <f>E54*(1+$C$5)</f>
        <v>0</v>
      </c>
      <c r="G54" s="65">
        <f>+F54*(1+$C$5)</f>
        <v>0</v>
      </c>
      <c r="H54" s="64">
        <f>G54*(1+$C$5)</f>
        <v>0</v>
      </c>
      <c r="I54" s="65">
        <f>+H54*(1+$C$5)</f>
        <v>0</v>
      </c>
      <c r="J54" s="64">
        <f>I54*(1+$C$5)</f>
        <v>0</v>
      </c>
      <c r="K54" s="65">
        <f>+J54*(1+$C$5)</f>
        <v>0</v>
      </c>
      <c r="L54" s="64">
        <f>K54*(1+$C$5)</f>
        <v>0</v>
      </c>
      <c r="M54" s="65">
        <f>+L54*(1+$C$5)</f>
        <v>0</v>
      </c>
      <c r="N54" s="64">
        <f>M54*(1+$C$5)</f>
        <v>0</v>
      </c>
      <c r="O54" s="65">
        <f>+N54*(1+$C$5)</f>
        <v>0</v>
      </c>
      <c r="P54" s="84">
        <f aca="true" t="shared" si="10" ref="P54:P88">+O54*(1+$C$5)</f>
        <v>0</v>
      </c>
      <c r="R54"/>
    </row>
    <row r="55" spans="1:18" s="15" customFormat="1" ht="18" customHeight="1" thickBot="1" thickTop="1">
      <c r="A55" s="37">
        <f aca="true" t="shared" si="11" ref="A55:A87">+A54+1</f>
        <v>39</v>
      </c>
      <c r="B55" s="17" t="s">
        <v>14</v>
      </c>
      <c r="C55" s="73" t="s">
        <v>17</v>
      </c>
      <c r="D55" s="76"/>
      <c r="E55" s="66">
        <v>0</v>
      </c>
      <c r="F55" s="67">
        <f>E55*(1+$C$5)</f>
        <v>0</v>
      </c>
      <c r="G55" s="68">
        <f>+F55*(1+$C$5)</f>
        <v>0</v>
      </c>
      <c r="H55" s="67">
        <f>G55*(1+$C$5)</f>
        <v>0</v>
      </c>
      <c r="I55" s="68">
        <f>+H55*(1+$C$5)</f>
        <v>0</v>
      </c>
      <c r="J55" s="67">
        <f>I55*(1+$C$5)</f>
        <v>0</v>
      </c>
      <c r="K55" s="68">
        <f>+J55*(1+$C$5)</f>
        <v>0</v>
      </c>
      <c r="L55" s="67">
        <f>K55*(1+$C$5)</f>
        <v>0</v>
      </c>
      <c r="M55" s="68">
        <f>+L55*(1+$C$5)</f>
        <v>0</v>
      </c>
      <c r="N55" s="67">
        <f>M55*(1+$C$5)</f>
        <v>0</v>
      </c>
      <c r="O55" s="68">
        <f>+N55*(1+$C$5)</f>
        <v>0</v>
      </c>
      <c r="P55" s="84">
        <f t="shared" si="10"/>
        <v>0</v>
      </c>
      <c r="R55"/>
    </row>
    <row r="56" spans="1:18" s="15" customFormat="1" ht="18" customHeight="1" thickBot="1" thickTop="1">
      <c r="A56" s="37">
        <f t="shared" si="11"/>
        <v>40</v>
      </c>
      <c r="B56" s="17" t="s">
        <v>14</v>
      </c>
      <c r="C56" s="73" t="s">
        <v>24</v>
      </c>
      <c r="D56" s="76"/>
      <c r="E56" s="66">
        <v>0</v>
      </c>
      <c r="F56" s="67">
        <f>E56*(1+$C$5)</f>
        <v>0</v>
      </c>
      <c r="G56" s="68">
        <f>+F56*(1+$C$5)</f>
        <v>0</v>
      </c>
      <c r="H56" s="67">
        <f>G56*(1+$C$5)</f>
        <v>0</v>
      </c>
      <c r="I56" s="68">
        <f>+H56*(1+$C$5)</f>
        <v>0</v>
      </c>
      <c r="J56" s="67">
        <f>I56*(1+$C$5)</f>
        <v>0</v>
      </c>
      <c r="K56" s="68">
        <f>+J56*(1+$C$5)</f>
        <v>0</v>
      </c>
      <c r="L56" s="67">
        <f>K56*(1+$C$5)</f>
        <v>0</v>
      </c>
      <c r="M56" s="68">
        <f>+L56*(1+$C$5)</f>
        <v>0</v>
      </c>
      <c r="N56" s="67">
        <f>M56*(1+$C$5)</f>
        <v>0</v>
      </c>
      <c r="O56" s="68">
        <f>+N56*(1+$C$5)</f>
        <v>0</v>
      </c>
      <c r="P56" s="84">
        <f t="shared" si="10"/>
        <v>0</v>
      </c>
      <c r="R56"/>
    </row>
    <row r="57" spans="1:18" s="15" customFormat="1" ht="18" customHeight="1" thickBot="1" thickTop="1">
      <c r="A57" s="37">
        <f t="shared" si="11"/>
        <v>41</v>
      </c>
      <c r="B57" s="61" t="s">
        <v>32</v>
      </c>
      <c r="C57" s="79" t="s">
        <v>24</v>
      </c>
      <c r="D57" s="62"/>
      <c r="E57" s="86">
        <v>0</v>
      </c>
      <c r="F57" s="87">
        <f aca="true" t="shared" si="12" ref="F57:F88">E57*(1+$C$5)</f>
        <v>0</v>
      </c>
      <c r="G57" s="88">
        <f aca="true" t="shared" si="13" ref="G57:G88">+F57*(1+$C$5)</f>
        <v>0</v>
      </c>
      <c r="H57" s="87">
        <f aca="true" t="shared" si="14" ref="H57:H88">G57*(1+$C$5)</f>
        <v>0</v>
      </c>
      <c r="I57" s="88">
        <f aca="true" t="shared" si="15" ref="I57:I88">+H57*(1+$C$5)</f>
        <v>0</v>
      </c>
      <c r="J57" s="87">
        <f aca="true" t="shared" si="16" ref="J57:J88">I57*(1+$C$5)</f>
        <v>0</v>
      </c>
      <c r="K57" s="88">
        <f aca="true" t="shared" si="17" ref="K57:K88">+J57*(1+$C$5)</f>
        <v>0</v>
      </c>
      <c r="L57" s="87">
        <f aca="true" t="shared" si="18" ref="L57:L88">K57*(1+$C$5)</f>
        <v>0</v>
      </c>
      <c r="M57" s="88">
        <f aca="true" t="shared" si="19" ref="M57:O88">+L57*(1+$C$5)</f>
        <v>0</v>
      </c>
      <c r="N57" s="87">
        <f aca="true" t="shared" si="20" ref="N57:N88">M57*(1+$C$5)</f>
        <v>0</v>
      </c>
      <c r="O57" s="88">
        <f t="shared" si="19"/>
        <v>0</v>
      </c>
      <c r="P57" s="84">
        <f t="shared" si="10"/>
        <v>0</v>
      </c>
      <c r="R57"/>
    </row>
    <row r="58" spans="1:18" s="15" customFormat="1" ht="18" customHeight="1" thickBot="1" thickTop="1">
      <c r="A58" s="37">
        <f t="shared" si="11"/>
        <v>42</v>
      </c>
      <c r="B58" s="17" t="s">
        <v>32</v>
      </c>
      <c r="C58" s="78" t="s">
        <v>26</v>
      </c>
      <c r="D58" s="16"/>
      <c r="E58" s="66">
        <v>0</v>
      </c>
      <c r="F58" s="67">
        <f t="shared" si="12"/>
        <v>0</v>
      </c>
      <c r="G58" s="68">
        <f t="shared" si="13"/>
        <v>0</v>
      </c>
      <c r="H58" s="67">
        <f t="shared" si="14"/>
        <v>0</v>
      </c>
      <c r="I58" s="68">
        <f t="shared" si="15"/>
        <v>0</v>
      </c>
      <c r="J58" s="67">
        <f t="shared" si="16"/>
        <v>0</v>
      </c>
      <c r="K58" s="68">
        <f t="shared" si="17"/>
        <v>0</v>
      </c>
      <c r="L58" s="67">
        <f t="shared" si="18"/>
        <v>0</v>
      </c>
      <c r="M58" s="68">
        <f t="shared" si="19"/>
        <v>0</v>
      </c>
      <c r="N58" s="67">
        <f t="shared" si="20"/>
        <v>0</v>
      </c>
      <c r="O58" s="68">
        <f t="shared" si="19"/>
        <v>0</v>
      </c>
      <c r="P58" s="84">
        <f t="shared" si="10"/>
        <v>0</v>
      </c>
      <c r="R58"/>
    </row>
    <row r="59" spans="1:18" s="15" customFormat="1" ht="18" customHeight="1" thickBot="1" thickTop="1">
      <c r="A59" s="37">
        <f t="shared" si="11"/>
        <v>43</v>
      </c>
      <c r="B59" s="17" t="s">
        <v>32</v>
      </c>
      <c r="C59" s="78" t="s">
        <v>25</v>
      </c>
      <c r="D59" s="16"/>
      <c r="E59" s="66">
        <v>0</v>
      </c>
      <c r="F59" s="67">
        <f t="shared" si="12"/>
        <v>0</v>
      </c>
      <c r="G59" s="68">
        <f t="shared" si="13"/>
        <v>0</v>
      </c>
      <c r="H59" s="67">
        <f t="shared" si="14"/>
        <v>0</v>
      </c>
      <c r="I59" s="68">
        <f t="shared" si="15"/>
        <v>0</v>
      </c>
      <c r="J59" s="67">
        <f t="shared" si="16"/>
        <v>0</v>
      </c>
      <c r="K59" s="68">
        <f t="shared" si="17"/>
        <v>0</v>
      </c>
      <c r="L59" s="67">
        <f t="shared" si="18"/>
        <v>0</v>
      </c>
      <c r="M59" s="68">
        <f t="shared" si="19"/>
        <v>0</v>
      </c>
      <c r="N59" s="67">
        <f t="shared" si="20"/>
        <v>0</v>
      </c>
      <c r="O59" s="68">
        <f t="shared" si="19"/>
        <v>0</v>
      </c>
      <c r="P59" s="84">
        <f t="shared" si="10"/>
        <v>0</v>
      </c>
      <c r="R59"/>
    </row>
    <row r="60" spans="1:18" s="15" customFormat="1" ht="18" customHeight="1" thickBot="1" thickTop="1">
      <c r="A60" s="37">
        <f t="shared" si="11"/>
        <v>44</v>
      </c>
      <c r="B60" s="61" t="s">
        <v>33</v>
      </c>
      <c r="C60" s="79" t="s">
        <v>24</v>
      </c>
      <c r="D60" s="62"/>
      <c r="E60" s="66">
        <v>0</v>
      </c>
      <c r="F60" s="67">
        <f t="shared" si="12"/>
        <v>0</v>
      </c>
      <c r="G60" s="68">
        <f t="shared" si="13"/>
        <v>0</v>
      </c>
      <c r="H60" s="67">
        <f t="shared" si="14"/>
        <v>0</v>
      </c>
      <c r="I60" s="68">
        <f t="shared" si="15"/>
        <v>0</v>
      </c>
      <c r="J60" s="67">
        <f t="shared" si="16"/>
        <v>0</v>
      </c>
      <c r="K60" s="68">
        <f t="shared" si="17"/>
        <v>0</v>
      </c>
      <c r="L60" s="67">
        <f t="shared" si="18"/>
        <v>0</v>
      </c>
      <c r="M60" s="68">
        <f t="shared" si="19"/>
        <v>0</v>
      </c>
      <c r="N60" s="67">
        <f t="shared" si="20"/>
        <v>0</v>
      </c>
      <c r="O60" s="68">
        <f t="shared" si="19"/>
        <v>0</v>
      </c>
      <c r="P60" s="84">
        <f t="shared" si="10"/>
        <v>0</v>
      </c>
      <c r="R60"/>
    </row>
    <row r="61" spans="1:18" s="15" customFormat="1" ht="18" customHeight="1" thickBot="1" thickTop="1">
      <c r="A61" s="37">
        <f t="shared" si="11"/>
        <v>45</v>
      </c>
      <c r="B61" s="17" t="s">
        <v>33</v>
      </c>
      <c r="C61" s="78" t="s">
        <v>26</v>
      </c>
      <c r="D61" s="16"/>
      <c r="E61" s="66">
        <v>0</v>
      </c>
      <c r="F61" s="67">
        <f t="shared" si="12"/>
        <v>0</v>
      </c>
      <c r="G61" s="68">
        <f t="shared" si="13"/>
        <v>0</v>
      </c>
      <c r="H61" s="67">
        <f t="shared" si="14"/>
        <v>0</v>
      </c>
      <c r="I61" s="68">
        <f t="shared" si="15"/>
        <v>0</v>
      </c>
      <c r="J61" s="67">
        <f t="shared" si="16"/>
        <v>0</v>
      </c>
      <c r="K61" s="68">
        <f t="shared" si="17"/>
        <v>0</v>
      </c>
      <c r="L61" s="67">
        <f t="shared" si="18"/>
        <v>0</v>
      </c>
      <c r="M61" s="68">
        <f t="shared" si="19"/>
        <v>0</v>
      </c>
      <c r="N61" s="67">
        <f t="shared" si="20"/>
        <v>0</v>
      </c>
      <c r="O61" s="68">
        <f t="shared" si="19"/>
        <v>0</v>
      </c>
      <c r="P61" s="84">
        <f t="shared" si="10"/>
        <v>0</v>
      </c>
      <c r="R61"/>
    </row>
    <row r="62" spans="1:18" s="15" customFormat="1" ht="18" customHeight="1" thickBot="1" thickTop="1">
      <c r="A62" s="37">
        <f t="shared" si="11"/>
        <v>46</v>
      </c>
      <c r="B62" s="17" t="s">
        <v>34</v>
      </c>
      <c r="C62" s="78" t="s">
        <v>25</v>
      </c>
      <c r="D62" s="16"/>
      <c r="E62" s="66">
        <v>0</v>
      </c>
      <c r="F62" s="67">
        <f t="shared" si="12"/>
        <v>0</v>
      </c>
      <c r="G62" s="68">
        <f t="shared" si="13"/>
        <v>0</v>
      </c>
      <c r="H62" s="67">
        <f t="shared" si="14"/>
        <v>0</v>
      </c>
      <c r="I62" s="68">
        <f t="shared" si="15"/>
        <v>0</v>
      </c>
      <c r="J62" s="67">
        <f t="shared" si="16"/>
        <v>0</v>
      </c>
      <c r="K62" s="68">
        <f t="shared" si="17"/>
        <v>0</v>
      </c>
      <c r="L62" s="67">
        <f t="shared" si="18"/>
        <v>0</v>
      </c>
      <c r="M62" s="68">
        <f t="shared" si="19"/>
        <v>0</v>
      </c>
      <c r="N62" s="67">
        <f t="shared" si="20"/>
        <v>0</v>
      </c>
      <c r="O62" s="68">
        <f t="shared" si="19"/>
        <v>0</v>
      </c>
      <c r="P62" s="84">
        <f t="shared" si="10"/>
        <v>0</v>
      </c>
      <c r="R62"/>
    </row>
    <row r="63" spans="1:18" s="15" customFormat="1" ht="18" customHeight="1" thickBot="1" thickTop="1">
      <c r="A63" s="37">
        <f t="shared" si="11"/>
        <v>47</v>
      </c>
      <c r="B63" s="17" t="s">
        <v>34</v>
      </c>
      <c r="C63" s="78" t="s">
        <v>27</v>
      </c>
      <c r="D63" s="16"/>
      <c r="E63" s="66">
        <v>0</v>
      </c>
      <c r="F63" s="67">
        <f t="shared" si="12"/>
        <v>0</v>
      </c>
      <c r="G63" s="68">
        <f t="shared" si="13"/>
        <v>0</v>
      </c>
      <c r="H63" s="67">
        <f t="shared" si="14"/>
        <v>0</v>
      </c>
      <c r="I63" s="68">
        <f t="shared" si="15"/>
        <v>0</v>
      </c>
      <c r="J63" s="67">
        <f t="shared" si="16"/>
        <v>0</v>
      </c>
      <c r="K63" s="68">
        <f t="shared" si="17"/>
        <v>0</v>
      </c>
      <c r="L63" s="67">
        <f t="shared" si="18"/>
        <v>0</v>
      </c>
      <c r="M63" s="68">
        <f t="shared" si="19"/>
        <v>0</v>
      </c>
      <c r="N63" s="67">
        <f t="shared" si="20"/>
        <v>0</v>
      </c>
      <c r="O63" s="68">
        <f t="shared" si="19"/>
        <v>0</v>
      </c>
      <c r="P63" s="84">
        <f t="shared" si="10"/>
        <v>0</v>
      </c>
      <c r="R63"/>
    </row>
    <row r="64" spans="1:18" s="15" customFormat="1" ht="18" customHeight="1" thickBot="1" thickTop="1">
      <c r="A64" s="37">
        <f t="shared" si="11"/>
        <v>48</v>
      </c>
      <c r="B64" s="17" t="s">
        <v>53</v>
      </c>
      <c r="C64" s="78" t="s">
        <v>23</v>
      </c>
      <c r="D64" s="16"/>
      <c r="E64" s="66">
        <v>0</v>
      </c>
      <c r="F64" s="67">
        <f t="shared" si="12"/>
        <v>0</v>
      </c>
      <c r="G64" s="68">
        <f t="shared" si="13"/>
        <v>0</v>
      </c>
      <c r="H64" s="67">
        <f t="shared" si="14"/>
        <v>0</v>
      </c>
      <c r="I64" s="68">
        <f t="shared" si="15"/>
        <v>0</v>
      </c>
      <c r="J64" s="67">
        <f t="shared" si="16"/>
        <v>0</v>
      </c>
      <c r="K64" s="68">
        <f t="shared" si="17"/>
        <v>0</v>
      </c>
      <c r="L64" s="67">
        <f t="shared" si="18"/>
        <v>0</v>
      </c>
      <c r="M64" s="68">
        <f t="shared" si="19"/>
        <v>0</v>
      </c>
      <c r="N64" s="67">
        <f t="shared" si="20"/>
        <v>0</v>
      </c>
      <c r="O64" s="68">
        <f t="shared" si="19"/>
        <v>0</v>
      </c>
      <c r="P64" s="84">
        <f t="shared" si="10"/>
        <v>0</v>
      </c>
      <c r="R64"/>
    </row>
    <row r="65" spans="1:18" s="15" customFormat="1" ht="18" customHeight="1" thickBot="1" thickTop="1">
      <c r="A65" s="37">
        <f t="shared" si="11"/>
        <v>49</v>
      </c>
      <c r="B65" s="17" t="s">
        <v>53</v>
      </c>
      <c r="C65" s="78" t="s">
        <v>11</v>
      </c>
      <c r="D65" s="16"/>
      <c r="E65" s="66">
        <v>0</v>
      </c>
      <c r="F65" s="67">
        <f t="shared" si="12"/>
        <v>0</v>
      </c>
      <c r="G65" s="68">
        <f t="shared" si="13"/>
        <v>0</v>
      </c>
      <c r="H65" s="67">
        <f t="shared" si="14"/>
        <v>0</v>
      </c>
      <c r="I65" s="68">
        <f t="shared" si="15"/>
        <v>0</v>
      </c>
      <c r="J65" s="67">
        <f t="shared" si="16"/>
        <v>0</v>
      </c>
      <c r="K65" s="68">
        <f t="shared" si="17"/>
        <v>0</v>
      </c>
      <c r="L65" s="67">
        <f t="shared" si="18"/>
        <v>0</v>
      </c>
      <c r="M65" s="68">
        <f t="shared" si="19"/>
        <v>0</v>
      </c>
      <c r="N65" s="67">
        <f t="shared" si="20"/>
        <v>0</v>
      </c>
      <c r="O65" s="68">
        <f t="shared" si="19"/>
        <v>0</v>
      </c>
      <c r="P65" s="84">
        <f t="shared" si="10"/>
        <v>0</v>
      </c>
      <c r="R65"/>
    </row>
    <row r="66" spans="1:18" s="15" customFormat="1" ht="18" customHeight="1" thickBot="1" thickTop="1">
      <c r="A66" s="37">
        <f t="shared" si="11"/>
        <v>50</v>
      </c>
      <c r="B66" s="17" t="s">
        <v>53</v>
      </c>
      <c r="C66" s="78" t="s">
        <v>12</v>
      </c>
      <c r="D66" s="16"/>
      <c r="E66" s="66">
        <v>0</v>
      </c>
      <c r="F66" s="67">
        <f t="shared" si="12"/>
        <v>0</v>
      </c>
      <c r="G66" s="68">
        <f t="shared" si="13"/>
        <v>0</v>
      </c>
      <c r="H66" s="67">
        <f t="shared" si="14"/>
        <v>0</v>
      </c>
      <c r="I66" s="68">
        <f t="shared" si="15"/>
        <v>0</v>
      </c>
      <c r="J66" s="67">
        <f t="shared" si="16"/>
        <v>0</v>
      </c>
      <c r="K66" s="68">
        <f t="shared" si="17"/>
        <v>0</v>
      </c>
      <c r="L66" s="67">
        <f t="shared" si="18"/>
        <v>0</v>
      </c>
      <c r="M66" s="68">
        <f t="shared" si="19"/>
        <v>0</v>
      </c>
      <c r="N66" s="67">
        <f t="shared" si="20"/>
        <v>0</v>
      </c>
      <c r="O66" s="68">
        <f t="shared" si="19"/>
        <v>0</v>
      </c>
      <c r="P66" s="84">
        <f t="shared" si="10"/>
        <v>0</v>
      </c>
      <c r="R66"/>
    </row>
    <row r="67" spans="1:18" s="15" customFormat="1" ht="18" customHeight="1" thickBot="1" thickTop="1">
      <c r="A67" s="37">
        <f t="shared" si="11"/>
        <v>51</v>
      </c>
      <c r="B67" s="17" t="s">
        <v>53</v>
      </c>
      <c r="C67" s="78" t="s">
        <v>13</v>
      </c>
      <c r="D67" s="16"/>
      <c r="E67" s="66">
        <v>0</v>
      </c>
      <c r="F67" s="67">
        <f t="shared" si="12"/>
        <v>0</v>
      </c>
      <c r="G67" s="68">
        <f t="shared" si="13"/>
        <v>0</v>
      </c>
      <c r="H67" s="67">
        <f t="shared" si="14"/>
        <v>0</v>
      </c>
      <c r="I67" s="68">
        <f t="shared" si="15"/>
        <v>0</v>
      </c>
      <c r="J67" s="67">
        <f t="shared" si="16"/>
        <v>0</v>
      </c>
      <c r="K67" s="68">
        <f t="shared" si="17"/>
        <v>0</v>
      </c>
      <c r="L67" s="67">
        <f t="shared" si="18"/>
        <v>0</v>
      </c>
      <c r="M67" s="68">
        <f t="shared" si="19"/>
        <v>0</v>
      </c>
      <c r="N67" s="67">
        <f t="shared" si="20"/>
        <v>0</v>
      </c>
      <c r="O67" s="68">
        <f t="shared" si="19"/>
        <v>0</v>
      </c>
      <c r="P67" s="84">
        <f t="shared" si="10"/>
        <v>0</v>
      </c>
      <c r="R67"/>
    </row>
    <row r="68" spans="1:18" s="15" customFormat="1" ht="18" customHeight="1" thickBot="1" thickTop="1">
      <c r="A68" s="37">
        <f t="shared" si="11"/>
        <v>52</v>
      </c>
      <c r="B68" s="17" t="s">
        <v>53</v>
      </c>
      <c r="C68" s="78" t="s">
        <v>17</v>
      </c>
      <c r="D68" s="16"/>
      <c r="E68" s="66">
        <v>0</v>
      </c>
      <c r="F68" s="67">
        <f t="shared" si="12"/>
        <v>0</v>
      </c>
      <c r="G68" s="68">
        <f t="shared" si="13"/>
        <v>0</v>
      </c>
      <c r="H68" s="67">
        <f t="shared" si="14"/>
        <v>0</v>
      </c>
      <c r="I68" s="68">
        <f t="shared" si="15"/>
        <v>0</v>
      </c>
      <c r="J68" s="67">
        <f t="shared" si="16"/>
        <v>0</v>
      </c>
      <c r="K68" s="68">
        <f t="shared" si="17"/>
        <v>0</v>
      </c>
      <c r="L68" s="67">
        <f t="shared" si="18"/>
        <v>0</v>
      </c>
      <c r="M68" s="68">
        <f t="shared" si="19"/>
        <v>0</v>
      </c>
      <c r="N68" s="67">
        <f t="shared" si="20"/>
        <v>0</v>
      </c>
      <c r="O68" s="68">
        <f t="shared" si="19"/>
        <v>0</v>
      </c>
      <c r="P68" s="84">
        <f t="shared" si="10"/>
        <v>0</v>
      </c>
      <c r="R68"/>
    </row>
    <row r="69" spans="1:18" s="15" customFormat="1" ht="18" customHeight="1" thickBot="1" thickTop="1">
      <c r="A69" s="37">
        <f t="shared" si="11"/>
        <v>53</v>
      </c>
      <c r="B69" s="17" t="s">
        <v>53</v>
      </c>
      <c r="C69" s="78" t="s">
        <v>24</v>
      </c>
      <c r="D69" s="16"/>
      <c r="E69" s="66">
        <v>0</v>
      </c>
      <c r="F69" s="67">
        <f t="shared" si="12"/>
        <v>0</v>
      </c>
      <c r="G69" s="68">
        <f t="shared" si="13"/>
        <v>0</v>
      </c>
      <c r="H69" s="67">
        <f t="shared" si="14"/>
        <v>0</v>
      </c>
      <c r="I69" s="68">
        <f t="shared" si="15"/>
        <v>0</v>
      </c>
      <c r="J69" s="67">
        <f t="shared" si="16"/>
        <v>0</v>
      </c>
      <c r="K69" s="68">
        <f t="shared" si="17"/>
        <v>0</v>
      </c>
      <c r="L69" s="67">
        <f t="shared" si="18"/>
        <v>0</v>
      </c>
      <c r="M69" s="68">
        <f t="shared" si="19"/>
        <v>0</v>
      </c>
      <c r="N69" s="67">
        <f t="shared" si="20"/>
        <v>0</v>
      </c>
      <c r="O69" s="68">
        <f t="shared" si="19"/>
        <v>0</v>
      </c>
      <c r="P69" s="84">
        <f t="shared" si="10"/>
        <v>0</v>
      </c>
      <c r="R69"/>
    </row>
    <row r="70" spans="1:18" s="15" customFormat="1" ht="18" customHeight="1" thickBot="1" thickTop="1">
      <c r="A70" s="37">
        <f t="shared" si="11"/>
        <v>54</v>
      </c>
      <c r="B70" s="17" t="s">
        <v>0</v>
      </c>
      <c r="C70" s="80" t="s">
        <v>35</v>
      </c>
      <c r="D70" s="16"/>
      <c r="E70" s="66">
        <v>0</v>
      </c>
      <c r="F70" s="67">
        <f t="shared" si="12"/>
        <v>0</v>
      </c>
      <c r="G70" s="68">
        <f t="shared" si="13"/>
        <v>0</v>
      </c>
      <c r="H70" s="67">
        <f t="shared" si="14"/>
        <v>0</v>
      </c>
      <c r="I70" s="68">
        <f t="shared" si="15"/>
        <v>0</v>
      </c>
      <c r="J70" s="67">
        <f t="shared" si="16"/>
        <v>0</v>
      </c>
      <c r="K70" s="68">
        <f t="shared" si="17"/>
        <v>0</v>
      </c>
      <c r="L70" s="67">
        <f t="shared" si="18"/>
        <v>0</v>
      </c>
      <c r="M70" s="68">
        <f t="shared" si="19"/>
        <v>0</v>
      </c>
      <c r="N70" s="67">
        <f t="shared" si="20"/>
        <v>0</v>
      </c>
      <c r="O70" s="68">
        <f t="shared" si="19"/>
        <v>0</v>
      </c>
      <c r="P70" s="84">
        <f t="shared" si="10"/>
        <v>0</v>
      </c>
      <c r="R70"/>
    </row>
    <row r="71" spans="1:18" s="15" customFormat="1" ht="18" customHeight="1" thickBot="1" thickTop="1">
      <c r="A71" s="37">
        <f>+A70+1</f>
        <v>55</v>
      </c>
      <c r="B71" s="17" t="s">
        <v>1</v>
      </c>
      <c r="C71" s="80" t="s">
        <v>35</v>
      </c>
      <c r="D71" s="16"/>
      <c r="E71" s="66">
        <v>0</v>
      </c>
      <c r="F71" s="67">
        <f t="shared" si="12"/>
        <v>0</v>
      </c>
      <c r="G71" s="68">
        <f t="shared" si="13"/>
        <v>0</v>
      </c>
      <c r="H71" s="67">
        <f t="shared" si="14"/>
        <v>0</v>
      </c>
      <c r="I71" s="68">
        <f t="shared" si="15"/>
        <v>0</v>
      </c>
      <c r="J71" s="67">
        <f t="shared" si="16"/>
        <v>0</v>
      </c>
      <c r="K71" s="68">
        <f t="shared" si="17"/>
        <v>0</v>
      </c>
      <c r="L71" s="67">
        <f t="shared" si="18"/>
        <v>0</v>
      </c>
      <c r="M71" s="68">
        <f t="shared" si="19"/>
        <v>0</v>
      </c>
      <c r="N71" s="67">
        <f t="shared" si="20"/>
        <v>0</v>
      </c>
      <c r="O71" s="68">
        <f t="shared" si="19"/>
        <v>0</v>
      </c>
      <c r="P71" s="84">
        <f t="shared" si="10"/>
        <v>0</v>
      </c>
      <c r="R71"/>
    </row>
    <row r="72" spans="1:18" s="15" customFormat="1" ht="18" customHeight="1" thickBot="1" thickTop="1">
      <c r="A72" s="37">
        <f t="shared" si="11"/>
        <v>56</v>
      </c>
      <c r="B72" s="17" t="s">
        <v>2</v>
      </c>
      <c r="C72" s="80" t="s">
        <v>35</v>
      </c>
      <c r="D72" s="16"/>
      <c r="E72" s="66">
        <v>0</v>
      </c>
      <c r="F72" s="67">
        <f t="shared" si="12"/>
        <v>0</v>
      </c>
      <c r="G72" s="68">
        <f t="shared" si="13"/>
        <v>0</v>
      </c>
      <c r="H72" s="67">
        <f t="shared" si="14"/>
        <v>0</v>
      </c>
      <c r="I72" s="68">
        <f t="shared" si="15"/>
        <v>0</v>
      </c>
      <c r="J72" s="67">
        <f t="shared" si="16"/>
        <v>0</v>
      </c>
      <c r="K72" s="68">
        <f t="shared" si="17"/>
        <v>0</v>
      </c>
      <c r="L72" s="67">
        <f t="shared" si="18"/>
        <v>0</v>
      </c>
      <c r="M72" s="68">
        <f t="shared" si="19"/>
        <v>0</v>
      </c>
      <c r="N72" s="67">
        <f t="shared" si="20"/>
        <v>0</v>
      </c>
      <c r="O72" s="68">
        <f t="shared" si="19"/>
        <v>0</v>
      </c>
      <c r="P72" s="84">
        <f t="shared" si="10"/>
        <v>0</v>
      </c>
      <c r="R72"/>
    </row>
    <row r="73" spans="1:18" s="15" customFormat="1" ht="18" customHeight="1" thickBot="1" thickTop="1">
      <c r="A73" s="37">
        <f t="shared" si="11"/>
        <v>57</v>
      </c>
      <c r="B73" s="17" t="s">
        <v>3</v>
      </c>
      <c r="C73" s="80" t="s">
        <v>35</v>
      </c>
      <c r="D73" s="16"/>
      <c r="E73" s="66">
        <v>0</v>
      </c>
      <c r="F73" s="67">
        <f t="shared" si="12"/>
        <v>0</v>
      </c>
      <c r="G73" s="68">
        <f t="shared" si="13"/>
        <v>0</v>
      </c>
      <c r="H73" s="67">
        <f t="shared" si="14"/>
        <v>0</v>
      </c>
      <c r="I73" s="68">
        <f t="shared" si="15"/>
        <v>0</v>
      </c>
      <c r="J73" s="67">
        <f t="shared" si="16"/>
        <v>0</v>
      </c>
      <c r="K73" s="68">
        <f t="shared" si="17"/>
        <v>0</v>
      </c>
      <c r="L73" s="67">
        <f t="shared" si="18"/>
        <v>0</v>
      </c>
      <c r="M73" s="68">
        <f t="shared" si="19"/>
        <v>0</v>
      </c>
      <c r="N73" s="67">
        <f t="shared" si="20"/>
        <v>0</v>
      </c>
      <c r="O73" s="68">
        <f t="shared" si="19"/>
        <v>0</v>
      </c>
      <c r="P73" s="84">
        <f t="shared" si="10"/>
        <v>0</v>
      </c>
      <c r="R73"/>
    </row>
    <row r="74" spans="1:18" s="15" customFormat="1" ht="18" customHeight="1" thickBot="1" thickTop="1">
      <c r="A74" s="37">
        <f t="shared" si="11"/>
        <v>58</v>
      </c>
      <c r="B74" s="17" t="s">
        <v>101</v>
      </c>
      <c r="C74" s="78" t="s">
        <v>17</v>
      </c>
      <c r="D74" s="16"/>
      <c r="E74" s="66">
        <v>0</v>
      </c>
      <c r="F74" s="67">
        <f t="shared" si="12"/>
        <v>0</v>
      </c>
      <c r="G74" s="68">
        <f t="shared" si="13"/>
        <v>0</v>
      </c>
      <c r="H74" s="67">
        <f t="shared" si="14"/>
        <v>0</v>
      </c>
      <c r="I74" s="68">
        <f t="shared" si="15"/>
        <v>0</v>
      </c>
      <c r="J74" s="67">
        <f t="shared" si="16"/>
        <v>0</v>
      </c>
      <c r="K74" s="68">
        <f t="shared" si="17"/>
        <v>0</v>
      </c>
      <c r="L74" s="67">
        <f t="shared" si="18"/>
        <v>0</v>
      </c>
      <c r="M74" s="68">
        <f>+L74*(1+$C$5)</f>
        <v>0</v>
      </c>
      <c r="N74" s="67">
        <f t="shared" si="20"/>
        <v>0</v>
      </c>
      <c r="O74" s="68">
        <f>+N74*(1+$C$5)</f>
        <v>0</v>
      </c>
      <c r="P74" s="84">
        <f t="shared" si="10"/>
        <v>0</v>
      </c>
      <c r="R74"/>
    </row>
    <row r="75" spans="1:18" s="15" customFormat="1" ht="18" customHeight="1" thickBot="1" thickTop="1">
      <c r="A75" s="37">
        <f t="shared" si="11"/>
        <v>59</v>
      </c>
      <c r="B75" s="17" t="s">
        <v>101</v>
      </c>
      <c r="C75" s="78" t="s">
        <v>24</v>
      </c>
      <c r="D75" s="16"/>
      <c r="E75" s="66">
        <v>0</v>
      </c>
      <c r="F75" s="67">
        <f t="shared" si="12"/>
        <v>0</v>
      </c>
      <c r="G75" s="68">
        <f t="shared" si="13"/>
        <v>0</v>
      </c>
      <c r="H75" s="67">
        <f t="shared" si="14"/>
        <v>0</v>
      </c>
      <c r="I75" s="68">
        <f t="shared" si="15"/>
        <v>0</v>
      </c>
      <c r="J75" s="67">
        <f t="shared" si="16"/>
        <v>0</v>
      </c>
      <c r="K75" s="68">
        <f t="shared" si="17"/>
        <v>0</v>
      </c>
      <c r="L75" s="67">
        <f t="shared" si="18"/>
        <v>0</v>
      </c>
      <c r="M75" s="68">
        <f>+L75*(1+$C$5)</f>
        <v>0</v>
      </c>
      <c r="N75" s="67">
        <f t="shared" si="20"/>
        <v>0</v>
      </c>
      <c r="O75" s="68">
        <f>+N75*(1+$C$5)</f>
        <v>0</v>
      </c>
      <c r="P75" s="84">
        <f t="shared" si="10"/>
        <v>0</v>
      </c>
      <c r="R75"/>
    </row>
    <row r="76" spans="1:18" s="15" customFormat="1" ht="18" customHeight="1" thickBot="1" thickTop="1">
      <c r="A76" s="37">
        <f t="shared" si="11"/>
        <v>60</v>
      </c>
      <c r="B76" s="17" t="s">
        <v>101</v>
      </c>
      <c r="C76" s="78" t="s">
        <v>25</v>
      </c>
      <c r="D76" s="16"/>
      <c r="E76" s="66">
        <v>0</v>
      </c>
      <c r="F76" s="67">
        <f t="shared" si="12"/>
        <v>0</v>
      </c>
      <c r="G76" s="68">
        <f t="shared" si="13"/>
        <v>0</v>
      </c>
      <c r="H76" s="67">
        <f t="shared" si="14"/>
        <v>0</v>
      </c>
      <c r="I76" s="68">
        <f t="shared" si="15"/>
        <v>0</v>
      </c>
      <c r="J76" s="67">
        <f t="shared" si="16"/>
        <v>0</v>
      </c>
      <c r="K76" s="68">
        <f t="shared" si="17"/>
        <v>0</v>
      </c>
      <c r="L76" s="67">
        <f t="shared" si="18"/>
        <v>0</v>
      </c>
      <c r="M76" s="68">
        <f>+L76*(1+$C$5)</f>
        <v>0</v>
      </c>
      <c r="N76" s="67">
        <f t="shared" si="20"/>
        <v>0</v>
      </c>
      <c r="O76" s="68">
        <f>+N76*(1+$C$5)</f>
        <v>0</v>
      </c>
      <c r="P76" s="84">
        <f t="shared" si="10"/>
        <v>0</v>
      </c>
      <c r="R76"/>
    </row>
    <row r="77" spans="1:18" s="15" customFormat="1" ht="18" customHeight="1" thickBot="1" thickTop="1">
      <c r="A77" s="37">
        <f t="shared" si="11"/>
        <v>61</v>
      </c>
      <c r="B77" s="17" t="s">
        <v>4</v>
      </c>
      <c r="C77" s="80" t="s">
        <v>35</v>
      </c>
      <c r="D77" s="16"/>
      <c r="E77" s="66">
        <v>0</v>
      </c>
      <c r="F77" s="67">
        <f t="shared" si="12"/>
        <v>0</v>
      </c>
      <c r="G77" s="68">
        <f t="shared" si="13"/>
        <v>0</v>
      </c>
      <c r="H77" s="67">
        <f t="shared" si="14"/>
        <v>0</v>
      </c>
      <c r="I77" s="68">
        <f t="shared" si="15"/>
        <v>0</v>
      </c>
      <c r="J77" s="67">
        <f t="shared" si="16"/>
        <v>0</v>
      </c>
      <c r="K77" s="68">
        <f t="shared" si="17"/>
        <v>0</v>
      </c>
      <c r="L77" s="67">
        <f t="shared" si="18"/>
        <v>0</v>
      </c>
      <c r="M77" s="68">
        <f t="shared" si="19"/>
        <v>0</v>
      </c>
      <c r="N77" s="67">
        <f t="shared" si="20"/>
        <v>0</v>
      </c>
      <c r="O77" s="68">
        <f t="shared" si="19"/>
        <v>0</v>
      </c>
      <c r="P77" s="84">
        <f t="shared" si="10"/>
        <v>0</v>
      </c>
      <c r="R77"/>
    </row>
    <row r="78" spans="1:18" s="15" customFormat="1" ht="18" customHeight="1" thickBot="1" thickTop="1">
      <c r="A78" s="37">
        <f t="shared" si="11"/>
        <v>62</v>
      </c>
      <c r="B78" s="17" t="s">
        <v>16</v>
      </c>
      <c r="C78" s="78" t="s">
        <v>11</v>
      </c>
      <c r="D78" s="16"/>
      <c r="E78" s="66">
        <v>0</v>
      </c>
      <c r="F78" s="67">
        <f t="shared" si="12"/>
        <v>0</v>
      </c>
      <c r="G78" s="68">
        <f t="shared" si="13"/>
        <v>0</v>
      </c>
      <c r="H78" s="67">
        <f t="shared" si="14"/>
        <v>0</v>
      </c>
      <c r="I78" s="68">
        <f t="shared" si="15"/>
        <v>0</v>
      </c>
      <c r="J78" s="67">
        <f t="shared" si="16"/>
        <v>0</v>
      </c>
      <c r="K78" s="68">
        <f t="shared" si="17"/>
        <v>0</v>
      </c>
      <c r="L78" s="67">
        <f t="shared" si="18"/>
        <v>0</v>
      </c>
      <c r="M78" s="68">
        <f t="shared" si="19"/>
        <v>0</v>
      </c>
      <c r="N78" s="67">
        <f t="shared" si="20"/>
        <v>0</v>
      </c>
      <c r="O78" s="68">
        <f t="shared" si="19"/>
        <v>0</v>
      </c>
      <c r="P78" s="84">
        <f t="shared" si="10"/>
        <v>0</v>
      </c>
      <c r="R78"/>
    </row>
    <row r="79" spans="1:18" s="15" customFormat="1" ht="18" customHeight="1" thickBot="1" thickTop="1">
      <c r="A79" s="37">
        <f t="shared" si="11"/>
        <v>63</v>
      </c>
      <c r="B79" s="17" t="s">
        <v>16</v>
      </c>
      <c r="C79" s="78" t="s">
        <v>12</v>
      </c>
      <c r="D79" s="16"/>
      <c r="E79" s="66">
        <v>0</v>
      </c>
      <c r="F79" s="67">
        <f t="shared" si="12"/>
        <v>0</v>
      </c>
      <c r="G79" s="68">
        <f t="shared" si="13"/>
        <v>0</v>
      </c>
      <c r="H79" s="67">
        <f t="shared" si="14"/>
        <v>0</v>
      </c>
      <c r="I79" s="68">
        <f t="shared" si="15"/>
        <v>0</v>
      </c>
      <c r="J79" s="67">
        <f t="shared" si="16"/>
        <v>0</v>
      </c>
      <c r="K79" s="68">
        <f t="shared" si="17"/>
        <v>0</v>
      </c>
      <c r="L79" s="67">
        <f t="shared" si="18"/>
        <v>0</v>
      </c>
      <c r="M79" s="68">
        <f t="shared" si="19"/>
        <v>0</v>
      </c>
      <c r="N79" s="67">
        <f t="shared" si="20"/>
        <v>0</v>
      </c>
      <c r="O79" s="68">
        <f t="shared" si="19"/>
        <v>0</v>
      </c>
      <c r="P79" s="84">
        <f t="shared" si="10"/>
        <v>0</v>
      </c>
      <c r="R79"/>
    </row>
    <row r="80" spans="1:18" s="15" customFormat="1" ht="18" customHeight="1" thickBot="1" thickTop="1">
      <c r="A80" s="37">
        <f t="shared" si="11"/>
        <v>64</v>
      </c>
      <c r="B80" s="17" t="s">
        <v>16</v>
      </c>
      <c r="C80" s="78" t="s">
        <v>13</v>
      </c>
      <c r="D80" s="16"/>
      <c r="E80" s="66">
        <v>0</v>
      </c>
      <c r="F80" s="67">
        <f t="shared" si="12"/>
        <v>0</v>
      </c>
      <c r="G80" s="68">
        <f t="shared" si="13"/>
        <v>0</v>
      </c>
      <c r="H80" s="67">
        <f t="shared" si="14"/>
        <v>0</v>
      </c>
      <c r="I80" s="68">
        <f t="shared" si="15"/>
        <v>0</v>
      </c>
      <c r="J80" s="67">
        <f t="shared" si="16"/>
        <v>0</v>
      </c>
      <c r="K80" s="68">
        <f t="shared" si="17"/>
        <v>0</v>
      </c>
      <c r="L80" s="67">
        <f t="shared" si="18"/>
        <v>0</v>
      </c>
      <c r="M80" s="68">
        <f t="shared" si="19"/>
        <v>0</v>
      </c>
      <c r="N80" s="67">
        <f t="shared" si="20"/>
        <v>0</v>
      </c>
      <c r="O80" s="68">
        <f t="shared" si="19"/>
        <v>0</v>
      </c>
      <c r="P80" s="84">
        <f t="shared" si="10"/>
        <v>0</v>
      </c>
      <c r="R80"/>
    </row>
    <row r="81" spans="1:18" s="15" customFormat="1" ht="18" customHeight="1" thickBot="1" thickTop="1">
      <c r="A81" s="37">
        <f t="shared" si="11"/>
        <v>65</v>
      </c>
      <c r="B81" s="17" t="s">
        <v>16</v>
      </c>
      <c r="C81" s="78" t="s">
        <v>17</v>
      </c>
      <c r="D81" s="16"/>
      <c r="E81" s="66">
        <v>0</v>
      </c>
      <c r="F81" s="67">
        <f t="shared" si="12"/>
        <v>0</v>
      </c>
      <c r="G81" s="68">
        <f t="shared" si="13"/>
        <v>0</v>
      </c>
      <c r="H81" s="67">
        <f t="shared" si="14"/>
        <v>0</v>
      </c>
      <c r="I81" s="68">
        <f t="shared" si="15"/>
        <v>0</v>
      </c>
      <c r="J81" s="67">
        <f t="shared" si="16"/>
        <v>0</v>
      </c>
      <c r="K81" s="68">
        <f t="shared" si="17"/>
        <v>0</v>
      </c>
      <c r="L81" s="67">
        <f t="shared" si="18"/>
        <v>0</v>
      </c>
      <c r="M81" s="68">
        <f t="shared" si="19"/>
        <v>0</v>
      </c>
      <c r="N81" s="67">
        <f t="shared" si="20"/>
        <v>0</v>
      </c>
      <c r="O81" s="68">
        <f t="shared" si="19"/>
        <v>0</v>
      </c>
      <c r="P81" s="84">
        <f t="shared" si="10"/>
        <v>0</v>
      </c>
      <c r="R81"/>
    </row>
    <row r="82" spans="1:18" s="15" customFormat="1" ht="18" customHeight="1" thickBot="1" thickTop="1">
      <c r="A82" s="37">
        <f t="shared" si="11"/>
        <v>66</v>
      </c>
      <c r="B82" s="17" t="s">
        <v>44</v>
      </c>
      <c r="C82" s="80" t="s">
        <v>35</v>
      </c>
      <c r="D82" s="16"/>
      <c r="E82" s="66">
        <v>0</v>
      </c>
      <c r="F82" s="67">
        <f t="shared" si="12"/>
        <v>0</v>
      </c>
      <c r="G82" s="68">
        <f t="shared" si="13"/>
        <v>0</v>
      </c>
      <c r="H82" s="67">
        <f t="shared" si="14"/>
        <v>0</v>
      </c>
      <c r="I82" s="68">
        <f t="shared" si="15"/>
        <v>0</v>
      </c>
      <c r="J82" s="67">
        <f t="shared" si="16"/>
        <v>0</v>
      </c>
      <c r="K82" s="68">
        <f t="shared" si="17"/>
        <v>0</v>
      </c>
      <c r="L82" s="67">
        <f t="shared" si="18"/>
        <v>0</v>
      </c>
      <c r="M82" s="68">
        <f t="shared" si="19"/>
        <v>0</v>
      </c>
      <c r="N82" s="67">
        <f t="shared" si="20"/>
        <v>0</v>
      </c>
      <c r="O82" s="68">
        <f t="shared" si="19"/>
        <v>0</v>
      </c>
      <c r="P82" s="84">
        <f t="shared" si="10"/>
        <v>0</v>
      </c>
      <c r="R82"/>
    </row>
    <row r="83" spans="1:18" s="15" customFormat="1" ht="18" customHeight="1" thickBot="1" thickTop="1">
      <c r="A83" s="37">
        <f t="shared" si="11"/>
        <v>67</v>
      </c>
      <c r="B83" s="17" t="s">
        <v>58</v>
      </c>
      <c r="C83" s="78" t="s">
        <v>24</v>
      </c>
      <c r="D83" s="16"/>
      <c r="E83" s="66">
        <v>0</v>
      </c>
      <c r="F83" s="67">
        <f t="shared" si="12"/>
        <v>0</v>
      </c>
      <c r="G83" s="68">
        <f t="shared" si="13"/>
        <v>0</v>
      </c>
      <c r="H83" s="67">
        <f t="shared" si="14"/>
        <v>0</v>
      </c>
      <c r="I83" s="68">
        <f t="shared" si="15"/>
        <v>0</v>
      </c>
      <c r="J83" s="67">
        <f t="shared" si="16"/>
        <v>0</v>
      </c>
      <c r="K83" s="68">
        <f t="shared" si="17"/>
        <v>0</v>
      </c>
      <c r="L83" s="67">
        <f t="shared" si="18"/>
        <v>0</v>
      </c>
      <c r="M83" s="68">
        <f t="shared" si="19"/>
        <v>0</v>
      </c>
      <c r="N83" s="67">
        <f t="shared" si="20"/>
        <v>0</v>
      </c>
      <c r="O83" s="68">
        <f t="shared" si="19"/>
        <v>0</v>
      </c>
      <c r="P83" s="84">
        <f t="shared" si="10"/>
        <v>0</v>
      </c>
      <c r="R83"/>
    </row>
    <row r="84" spans="1:18" s="15" customFormat="1" ht="18" customHeight="1" thickBot="1" thickTop="1">
      <c r="A84" s="37">
        <f t="shared" si="11"/>
        <v>68</v>
      </c>
      <c r="B84" s="17" t="s">
        <v>58</v>
      </c>
      <c r="C84" s="78" t="s">
        <v>26</v>
      </c>
      <c r="D84" s="16"/>
      <c r="E84" s="66">
        <v>0</v>
      </c>
      <c r="F84" s="67">
        <f t="shared" si="12"/>
        <v>0</v>
      </c>
      <c r="G84" s="68">
        <f t="shared" si="13"/>
        <v>0</v>
      </c>
      <c r="H84" s="67">
        <f t="shared" si="14"/>
        <v>0</v>
      </c>
      <c r="I84" s="68">
        <f t="shared" si="15"/>
        <v>0</v>
      </c>
      <c r="J84" s="67">
        <f t="shared" si="16"/>
        <v>0</v>
      </c>
      <c r="K84" s="68">
        <f t="shared" si="17"/>
        <v>0</v>
      </c>
      <c r="L84" s="67">
        <f t="shared" si="18"/>
        <v>0</v>
      </c>
      <c r="M84" s="68">
        <f t="shared" si="19"/>
        <v>0</v>
      </c>
      <c r="N84" s="67">
        <f t="shared" si="20"/>
        <v>0</v>
      </c>
      <c r="O84" s="68">
        <f t="shared" si="19"/>
        <v>0</v>
      </c>
      <c r="P84" s="84">
        <f t="shared" si="10"/>
        <v>0</v>
      </c>
      <c r="R84"/>
    </row>
    <row r="85" spans="1:18" s="15" customFormat="1" ht="18" customHeight="1" thickBot="1" thickTop="1">
      <c r="A85" s="37">
        <f t="shared" si="11"/>
        <v>69</v>
      </c>
      <c r="B85" s="17" t="s">
        <v>5</v>
      </c>
      <c r="C85" s="80" t="s">
        <v>35</v>
      </c>
      <c r="D85" s="16"/>
      <c r="E85" s="66">
        <v>0</v>
      </c>
      <c r="F85" s="67">
        <f t="shared" si="12"/>
        <v>0</v>
      </c>
      <c r="G85" s="68">
        <f t="shared" si="13"/>
        <v>0</v>
      </c>
      <c r="H85" s="67">
        <f t="shared" si="14"/>
        <v>0</v>
      </c>
      <c r="I85" s="68">
        <f t="shared" si="15"/>
        <v>0</v>
      </c>
      <c r="J85" s="67">
        <f t="shared" si="16"/>
        <v>0</v>
      </c>
      <c r="K85" s="68">
        <f t="shared" si="17"/>
        <v>0</v>
      </c>
      <c r="L85" s="67">
        <f t="shared" si="18"/>
        <v>0</v>
      </c>
      <c r="M85" s="68">
        <f t="shared" si="19"/>
        <v>0</v>
      </c>
      <c r="N85" s="67">
        <f t="shared" si="20"/>
        <v>0</v>
      </c>
      <c r="O85" s="68">
        <f t="shared" si="19"/>
        <v>0</v>
      </c>
      <c r="P85" s="84">
        <f t="shared" si="10"/>
        <v>0</v>
      </c>
      <c r="R85"/>
    </row>
    <row r="86" spans="1:18" s="15" customFormat="1" ht="18" customHeight="1" thickBot="1" thickTop="1">
      <c r="A86" s="37">
        <f t="shared" si="11"/>
        <v>70</v>
      </c>
      <c r="B86" s="17" t="s">
        <v>6</v>
      </c>
      <c r="C86" s="80" t="s">
        <v>35</v>
      </c>
      <c r="D86" s="16"/>
      <c r="E86" s="66">
        <v>0</v>
      </c>
      <c r="F86" s="67">
        <f t="shared" si="12"/>
        <v>0</v>
      </c>
      <c r="G86" s="68">
        <f t="shared" si="13"/>
        <v>0</v>
      </c>
      <c r="H86" s="67">
        <f t="shared" si="14"/>
        <v>0</v>
      </c>
      <c r="I86" s="68">
        <f t="shared" si="15"/>
        <v>0</v>
      </c>
      <c r="J86" s="67">
        <f t="shared" si="16"/>
        <v>0</v>
      </c>
      <c r="K86" s="68">
        <f t="shared" si="17"/>
        <v>0</v>
      </c>
      <c r="L86" s="67">
        <f t="shared" si="18"/>
        <v>0</v>
      </c>
      <c r="M86" s="68">
        <f t="shared" si="19"/>
        <v>0</v>
      </c>
      <c r="N86" s="67">
        <f t="shared" si="20"/>
        <v>0</v>
      </c>
      <c r="O86" s="68">
        <f t="shared" si="19"/>
        <v>0</v>
      </c>
      <c r="P86" s="84">
        <f t="shared" si="10"/>
        <v>0</v>
      </c>
      <c r="R86"/>
    </row>
    <row r="87" spans="1:18" s="15" customFormat="1" ht="18" customHeight="1" thickBot="1" thickTop="1">
      <c r="A87" s="37">
        <f t="shared" si="11"/>
        <v>71</v>
      </c>
      <c r="B87" s="17" t="s">
        <v>7</v>
      </c>
      <c r="C87" s="80" t="s">
        <v>35</v>
      </c>
      <c r="D87" s="16"/>
      <c r="E87" s="66">
        <v>0</v>
      </c>
      <c r="F87" s="67">
        <f t="shared" si="12"/>
        <v>0</v>
      </c>
      <c r="G87" s="68">
        <f t="shared" si="13"/>
        <v>0</v>
      </c>
      <c r="H87" s="67">
        <f t="shared" si="14"/>
        <v>0</v>
      </c>
      <c r="I87" s="68">
        <f t="shared" si="15"/>
        <v>0</v>
      </c>
      <c r="J87" s="67">
        <f t="shared" si="16"/>
        <v>0</v>
      </c>
      <c r="K87" s="68">
        <f t="shared" si="17"/>
        <v>0</v>
      </c>
      <c r="L87" s="67">
        <f t="shared" si="18"/>
        <v>0</v>
      </c>
      <c r="M87" s="68">
        <f t="shared" si="19"/>
        <v>0</v>
      </c>
      <c r="N87" s="67">
        <f t="shared" si="20"/>
        <v>0</v>
      </c>
      <c r="O87" s="68">
        <f t="shared" si="19"/>
        <v>0</v>
      </c>
      <c r="P87" s="84">
        <f t="shared" si="10"/>
        <v>0</v>
      </c>
      <c r="R87"/>
    </row>
    <row r="88" spans="1:18" s="15" customFormat="1" ht="18" customHeight="1" thickBot="1" thickTop="1">
      <c r="A88" s="38">
        <f>+A87+1</f>
        <v>72</v>
      </c>
      <c r="B88" s="39" t="s">
        <v>8</v>
      </c>
      <c r="C88" s="81" t="s">
        <v>35</v>
      </c>
      <c r="D88" s="40"/>
      <c r="E88" s="69">
        <v>0</v>
      </c>
      <c r="F88" s="70">
        <f t="shared" si="12"/>
        <v>0</v>
      </c>
      <c r="G88" s="71">
        <f t="shared" si="13"/>
        <v>0</v>
      </c>
      <c r="H88" s="70">
        <f t="shared" si="14"/>
        <v>0</v>
      </c>
      <c r="I88" s="71">
        <f t="shared" si="15"/>
        <v>0</v>
      </c>
      <c r="J88" s="70">
        <f t="shared" si="16"/>
        <v>0</v>
      </c>
      <c r="K88" s="71">
        <f t="shared" si="17"/>
        <v>0</v>
      </c>
      <c r="L88" s="70">
        <f t="shared" si="18"/>
        <v>0</v>
      </c>
      <c r="M88" s="71">
        <f t="shared" si="19"/>
        <v>0</v>
      </c>
      <c r="N88" s="70">
        <f t="shared" si="20"/>
        <v>0</v>
      </c>
      <c r="O88" s="71">
        <f t="shared" si="19"/>
        <v>0</v>
      </c>
      <c r="P88" s="84">
        <f t="shared" si="10"/>
        <v>0</v>
      </c>
      <c r="R88"/>
    </row>
    <row r="89" ht="15.75" thickTop="1">
      <c r="A89"/>
    </row>
  </sheetData>
  <sheetProtection password="B5E1" sheet="1" objects="1" scenarios="1"/>
  <protectedRanges>
    <protectedRange sqref="E51:E80 E8:E38" name="Range1"/>
  </protectedRanges>
  <mergeCells count="4">
    <mergeCell ref="M2:P2"/>
    <mergeCell ref="M48:P48"/>
    <mergeCell ref="E5:P5"/>
    <mergeCell ref="E51:P51"/>
  </mergeCells>
  <printOptions/>
  <pageMargins left="0.75" right="0.75" top="1" bottom="1" header="0.5" footer="0.5"/>
  <pageSetup horizontalDpi="600" verticalDpi="600" orientation="landscape" scale="55" r:id="rId1"/>
  <headerFooter alignWithMargins="0">
    <oddHeader>&amp;CSIR # DTFACT-03-R-00005</oddHeader>
    <oddFooter>&amp;L&amp;D&amp;C&amp;P of &amp;N&amp;R&amp;A of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V8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9.7109375" style="13" customWidth="1"/>
    <col min="3" max="3" width="9.00390625" style="2" customWidth="1"/>
    <col min="4" max="4" width="2.00390625" style="3" customWidth="1"/>
    <col min="5" max="16" width="13.7109375" style="4" customWidth="1"/>
    <col min="17" max="17" width="12.7109375" style="4" customWidth="1"/>
    <col min="18" max="18" width="12.7109375" style="0" customWidth="1"/>
    <col min="19" max="19" width="12.7109375" style="7" customWidth="1"/>
    <col min="20" max="20" width="12.7109375" style="2" customWidth="1"/>
    <col min="21" max="16384" width="9.140625" style="7" customWidth="1"/>
  </cols>
  <sheetData>
    <row r="1" spans="2:11" ht="16.5" thickBot="1">
      <c r="B1" s="1"/>
      <c r="K1" s="7"/>
    </row>
    <row r="2" spans="2:17" ht="17.25" thickBot="1" thickTop="1">
      <c r="B2" s="1" t="s">
        <v>67</v>
      </c>
      <c r="F2"/>
      <c r="G2"/>
      <c r="H2"/>
      <c r="K2" s="5" t="s">
        <v>60</v>
      </c>
      <c r="L2" s="14"/>
      <c r="M2" s="98">
        <f>+Evaluation_Information!D2</f>
        <v>0</v>
      </c>
      <c r="N2" s="99"/>
      <c r="O2" s="99"/>
      <c r="P2" s="100"/>
      <c r="Q2" s="6"/>
    </row>
    <row r="3" spans="6:17" ht="16.5" thickBot="1" thickTop="1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s="8" customFormat="1" ht="18" customHeight="1" thickBot="1" thickTop="1">
      <c r="A4" s="26"/>
      <c r="B4" s="27"/>
      <c r="C4" s="28"/>
      <c r="D4" s="12"/>
      <c r="E4" s="29"/>
      <c r="F4" s="30"/>
      <c r="G4" s="31"/>
      <c r="H4" s="32"/>
      <c r="I4" s="33"/>
      <c r="J4" s="32"/>
      <c r="K4" s="30"/>
      <c r="L4" s="30"/>
      <c r="M4" s="31"/>
      <c r="N4" s="32"/>
      <c r="O4" s="32"/>
      <c r="P4" s="34"/>
      <c r="Q4"/>
      <c r="R4"/>
      <c r="S4"/>
      <c r="T4"/>
      <c r="U4"/>
      <c r="V4"/>
    </row>
    <row r="5" spans="1:22" s="8" customFormat="1" ht="18" customHeight="1" thickBot="1" thickTop="1">
      <c r="A5" s="35"/>
      <c r="B5" s="24" t="s">
        <v>61</v>
      </c>
      <c r="C5" s="18">
        <f>+Evaluation_Information!D4</f>
        <v>0</v>
      </c>
      <c r="D5" s="10"/>
      <c r="E5" s="101" t="s">
        <v>94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/>
      <c r="R5"/>
      <c r="S5"/>
      <c r="T5"/>
      <c r="U5"/>
      <c r="V5"/>
    </row>
    <row r="6" spans="1:22" ht="31.5" customHeight="1" thickTop="1">
      <c r="A6" s="36"/>
      <c r="B6" s="25" t="s">
        <v>9</v>
      </c>
      <c r="C6" s="9" t="s">
        <v>10</v>
      </c>
      <c r="D6" s="10"/>
      <c r="E6" s="11" t="s">
        <v>18</v>
      </c>
      <c r="F6" s="19" t="s">
        <v>20</v>
      </c>
      <c r="G6" s="19" t="s">
        <v>21</v>
      </c>
      <c r="H6" s="19" t="s">
        <v>22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40</v>
      </c>
      <c r="N6" s="19" t="s">
        <v>41</v>
      </c>
      <c r="O6" s="19" t="s">
        <v>42</v>
      </c>
      <c r="P6" s="83" t="s">
        <v>72</v>
      </c>
      <c r="Q6"/>
      <c r="S6"/>
      <c r="T6"/>
      <c r="U6"/>
      <c r="V6"/>
    </row>
    <row r="7" spans="1:20" ht="27.75" customHeight="1" thickBot="1">
      <c r="A7" s="36"/>
      <c r="B7" s="25"/>
      <c r="C7" s="9"/>
      <c r="D7" s="10"/>
      <c r="E7" s="22" t="s">
        <v>43</v>
      </c>
      <c r="F7" s="20" t="s">
        <v>99</v>
      </c>
      <c r="G7" s="21" t="s">
        <v>99</v>
      </c>
      <c r="H7" s="20" t="s">
        <v>99</v>
      </c>
      <c r="I7" s="21" t="s">
        <v>99</v>
      </c>
      <c r="J7" s="20" t="s">
        <v>99</v>
      </c>
      <c r="K7" s="21" t="s">
        <v>99</v>
      </c>
      <c r="L7" s="20" t="s">
        <v>99</v>
      </c>
      <c r="M7" s="21" t="s">
        <v>99</v>
      </c>
      <c r="N7" s="20" t="s">
        <v>99</v>
      </c>
      <c r="O7" s="21" t="s">
        <v>99</v>
      </c>
      <c r="P7" s="85" t="s">
        <v>99</v>
      </c>
      <c r="Q7" s="7"/>
      <c r="T7" s="7"/>
    </row>
    <row r="8" spans="1:18" s="15" customFormat="1" ht="18" customHeight="1" thickBot="1" thickTop="1">
      <c r="A8" s="41">
        <v>1</v>
      </c>
      <c r="B8" s="42" t="s">
        <v>68</v>
      </c>
      <c r="C8" s="72" t="s">
        <v>23</v>
      </c>
      <c r="D8" s="75"/>
      <c r="E8" s="63">
        <v>0</v>
      </c>
      <c r="F8" s="64">
        <f aca="true" t="shared" si="0" ref="F8:F44">E8*(1+$C$5)</f>
        <v>0</v>
      </c>
      <c r="G8" s="65">
        <f aca="true" t="shared" si="1" ref="G8:G44">+F8*(1+$C$5)</f>
        <v>0</v>
      </c>
      <c r="H8" s="64">
        <f aca="true" t="shared" si="2" ref="H8:H44">G8*(1+$C$5)</f>
        <v>0</v>
      </c>
      <c r="I8" s="65">
        <f aca="true" t="shared" si="3" ref="I8:I44">+H8*(1+$C$5)</f>
        <v>0</v>
      </c>
      <c r="J8" s="64">
        <f aca="true" t="shared" si="4" ref="J8:J44">I8*(1+$C$5)</f>
        <v>0</v>
      </c>
      <c r="K8" s="65">
        <f aca="true" t="shared" si="5" ref="K8:K44">+J8*(1+$C$5)</f>
        <v>0</v>
      </c>
      <c r="L8" s="64">
        <f aca="true" t="shared" si="6" ref="L8:L44">K8*(1+$C$5)</f>
        <v>0</v>
      </c>
      <c r="M8" s="65">
        <f aca="true" t="shared" si="7" ref="M8:M44">+L8*(1+$C$5)</f>
        <v>0</v>
      </c>
      <c r="N8" s="64">
        <f aca="true" t="shared" si="8" ref="N8:N44">M8*(1+$C$5)</f>
        <v>0</v>
      </c>
      <c r="O8" s="65">
        <f aca="true" t="shared" si="9" ref="O8:P44">+N8*(1+$C$5)</f>
        <v>0</v>
      </c>
      <c r="P8" s="84">
        <f>+O8*(1+$C$5)</f>
        <v>0</v>
      </c>
      <c r="R8"/>
    </row>
    <row r="9" spans="1:18" s="15" customFormat="1" ht="18" customHeight="1" thickBot="1" thickTop="1">
      <c r="A9" s="37">
        <f aca="true" t="shared" si="10" ref="A9:A40">1+A8</f>
        <v>2</v>
      </c>
      <c r="B9" s="17" t="s">
        <v>68</v>
      </c>
      <c r="C9" s="73" t="s">
        <v>11</v>
      </c>
      <c r="D9" s="76"/>
      <c r="E9" s="66">
        <v>0</v>
      </c>
      <c r="F9" s="67">
        <f t="shared" si="0"/>
        <v>0</v>
      </c>
      <c r="G9" s="68">
        <f t="shared" si="1"/>
        <v>0</v>
      </c>
      <c r="H9" s="67">
        <f t="shared" si="2"/>
        <v>0</v>
      </c>
      <c r="I9" s="68">
        <f t="shared" si="3"/>
        <v>0</v>
      </c>
      <c r="J9" s="67">
        <f t="shared" si="4"/>
        <v>0</v>
      </c>
      <c r="K9" s="68">
        <f t="shared" si="5"/>
        <v>0</v>
      </c>
      <c r="L9" s="67">
        <f t="shared" si="6"/>
        <v>0</v>
      </c>
      <c r="M9" s="68">
        <f t="shared" si="7"/>
        <v>0</v>
      </c>
      <c r="N9" s="67">
        <f t="shared" si="8"/>
        <v>0</v>
      </c>
      <c r="O9" s="68">
        <f t="shared" si="9"/>
        <v>0</v>
      </c>
      <c r="P9" s="84">
        <f t="shared" si="9"/>
        <v>0</v>
      </c>
      <c r="R9"/>
    </row>
    <row r="10" spans="1:18" s="15" customFormat="1" ht="18" customHeight="1" thickBot="1" thickTop="1">
      <c r="A10" s="37">
        <f t="shared" si="10"/>
        <v>3</v>
      </c>
      <c r="B10" s="17" t="s">
        <v>28</v>
      </c>
      <c r="C10" s="73" t="s">
        <v>23</v>
      </c>
      <c r="D10" s="76"/>
      <c r="E10" s="66">
        <v>0</v>
      </c>
      <c r="F10" s="67">
        <f t="shared" si="0"/>
        <v>0</v>
      </c>
      <c r="G10" s="68">
        <f t="shared" si="1"/>
        <v>0</v>
      </c>
      <c r="H10" s="67">
        <f t="shared" si="2"/>
        <v>0</v>
      </c>
      <c r="I10" s="68">
        <f t="shared" si="3"/>
        <v>0</v>
      </c>
      <c r="J10" s="67">
        <f t="shared" si="4"/>
        <v>0</v>
      </c>
      <c r="K10" s="68">
        <f t="shared" si="5"/>
        <v>0</v>
      </c>
      <c r="L10" s="67">
        <f t="shared" si="6"/>
        <v>0</v>
      </c>
      <c r="M10" s="68">
        <f t="shared" si="7"/>
        <v>0</v>
      </c>
      <c r="N10" s="67">
        <f t="shared" si="8"/>
        <v>0</v>
      </c>
      <c r="O10" s="68">
        <f t="shared" si="9"/>
        <v>0</v>
      </c>
      <c r="P10" s="84">
        <f t="shared" si="9"/>
        <v>0</v>
      </c>
      <c r="R10"/>
    </row>
    <row r="11" spans="1:18" s="15" customFormat="1" ht="18" customHeight="1" thickBot="1" thickTop="1">
      <c r="A11" s="37">
        <f t="shared" si="10"/>
        <v>4</v>
      </c>
      <c r="B11" s="17" t="s">
        <v>28</v>
      </c>
      <c r="C11" s="73" t="s">
        <v>11</v>
      </c>
      <c r="D11" s="76"/>
      <c r="E11" s="66">
        <v>0</v>
      </c>
      <c r="F11" s="67">
        <f t="shared" si="0"/>
        <v>0</v>
      </c>
      <c r="G11" s="68">
        <f t="shared" si="1"/>
        <v>0</v>
      </c>
      <c r="H11" s="67">
        <f t="shared" si="2"/>
        <v>0</v>
      </c>
      <c r="I11" s="68">
        <f t="shared" si="3"/>
        <v>0</v>
      </c>
      <c r="J11" s="67">
        <f t="shared" si="4"/>
        <v>0</v>
      </c>
      <c r="K11" s="68">
        <f t="shared" si="5"/>
        <v>0</v>
      </c>
      <c r="L11" s="67">
        <f t="shared" si="6"/>
        <v>0</v>
      </c>
      <c r="M11" s="68">
        <f t="shared" si="7"/>
        <v>0</v>
      </c>
      <c r="N11" s="67">
        <f t="shared" si="8"/>
        <v>0</v>
      </c>
      <c r="O11" s="68">
        <f t="shared" si="9"/>
        <v>0</v>
      </c>
      <c r="P11" s="84">
        <f t="shared" si="9"/>
        <v>0</v>
      </c>
      <c r="R11"/>
    </row>
    <row r="12" spans="1:18" s="15" customFormat="1" ht="18" customHeight="1" thickBot="1" thickTop="1">
      <c r="A12" s="37">
        <f t="shared" si="10"/>
        <v>5</v>
      </c>
      <c r="B12" s="17" t="s">
        <v>28</v>
      </c>
      <c r="C12" s="73" t="s">
        <v>12</v>
      </c>
      <c r="D12" s="76"/>
      <c r="E12" s="66">
        <v>0</v>
      </c>
      <c r="F12" s="67">
        <f t="shared" si="0"/>
        <v>0</v>
      </c>
      <c r="G12" s="68">
        <f t="shared" si="1"/>
        <v>0</v>
      </c>
      <c r="H12" s="67">
        <f t="shared" si="2"/>
        <v>0</v>
      </c>
      <c r="I12" s="68">
        <f t="shared" si="3"/>
        <v>0</v>
      </c>
      <c r="J12" s="67">
        <f t="shared" si="4"/>
        <v>0</v>
      </c>
      <c r="K12" s="68">
        <f t="shared" si="5"/>
        <v>0</v>
      </c>
      <c r="L12" s="67">
        <f t="shared" si="6"/>
        <v>0</v>
      </c>
      <c r="M12" s="68">
        <f t="shared" si="7"/>
        <v>0</v>
      </c>
      <c r="N12" s="67">
        <f t="shared" si="8"/>
        <v>0</v>
      </c>
      <c r="O12" s="68">
        <f t="shared" si="9"/>
        <v>0</v>
      </c>
      <c r="P12" s="84">
        <f t="shared" si="9"/>
        <v>0</v>
      </c>
      <c r="R12"/>
    </row>
    <row r="13" spans="1:18" s="15" customFormat="1" ht="18" customHeight="1" thickBot="1" thickTop="1">
      <c r="A13" s="37">
        <f t="shared" si="10"/>
        <v>6</v>
      </c>
      <c r="B13" s="17" t="s">
        <v>28</v>
      </c>
      <c r="C13" s="73" t="s">
        <v>13</v>
      </c>
      <c r="D13" s="76"/>
      <c r="E13" s="66">
        <v>0</v>
      </c>
      <c r="F13" s="67">
        <f t="shared" si="0"/>
        <v>0</v>
      </c>
      <c r="G13" s="68">
        <f t="shared" si="1"/>
        <v>0</v>
      </c>
      <c r="H13" s="67">
        <f t="shared" si="2"/>
        <v>0</v>
      </c>
      <c r="I13" s="68">
        <f t="shared" si="3"/>
        <v>0</v>
      </c>
      <c r="J13" s="67">
        <f t="shared" si="4"/>
        <v>0</v>
      </c>
      <c r="K13" s="68">
        <f t="shared" si="5"/>
        <v>0</v>
      </c>
      <c r="L13" s="67">
        <f t="shared" si="6"/>
        <v>0</v>
      </c>
      <c r="M13" s="68">
        <f t="shared" si="7"/>
        <v>0</v>
      </c>
      <c r="N13" s="67">
        <f t="shared" si="8"/>
        <v>0</v>
      </c>
      <c r="O13" s="68">
        <f t="shared" si="9"/>
        <v>0</v>
      </c>
      <c r="P13" s="84">
        <f t="shared" si="9"/>
        <v>0</v>
      </c>
      <c r="R13"/>
    </row>
    <row r="14" spans="1:18" s="15" customFormat="1" ht="18" customHeight="1" thickBot="1" thickTop="1">
      <c r="A14" s="37">
        <f t="shared" si="10"/>
        <v>7</v>
      </c>
      <c r="B14" s="17" t="s">
        <v>28</v>
      </c>
      <c r="C14" s="73" t="s">
        <v>17</v>
      </c>
      <c r="D14" s="76"/>
      <c r="E14" s="66">
        <v>0</v>
      </c>
      <c r="F14" s="67">
        <f t="shared" si="0"/>
        <v>0</v>
      </c>
      <c r="G14" s="68">
        <f t="shared" si="1"/>
        <v>0</v>
      </c>
      <c r="H14" s="67">
        <f t="shared" si="2"/>
        <v>0</v>
      </c>
      <c r="I14" s="68">
        <f t="shared" si="3"/>
        <v>0</v>
      </c>
      <c r="J14" s="67">
        <f t="shared" si="4"/>
        <v>0</v>
      </c>
      <c r="K14" s="68">
        <f t="shared" si="5"/>
        <v>0</v>
      </c>
      <c r="L14" s="67">
        <f t="shared" si="6"/>
        <v>0</v>
      </c>
      <c r="M14" s="68">
        <f t="shared" si="7"/>
        <v>0</v>
      </c>
      <c r="N14" s="67">
        <f t="shared" si="8"/>
        <v>0</v>
      </c>
      <c r="O14" s="68">
        <f t="shared" si="9"/>
        <v>0</v>
      </c>
      <c r="P14" s="84">
        <f t="shared" si="9"/>
        <v>0</v>
      </c>
      <c r="R14"/>
    </row>
    <row r="15" spans="1:18" s="15" customFormat="1" ht="18" customHeight="1" thickBot="1" thickTop="1">
      <c r="A15" s="37">
        <f t="shared" si="10"/>
        <v>8</v>
      </c>
      <c r="B15" s="17" t="s">
        <v>28</v>
      </c>
      <c r="C15" s="73" t="s">
        <v>24</v>
      </c>
      <c r="D15" s="76"/>
      <c r="E15" s="66">
        <v>0</v>
      </c>
      <c r="F15" s="67">
        <f t="shared" si="0"/>
        <v>0</v>
      </c>
      <c r="G15" s="68">
        <f t="shared" si="1"/>
        <v>0</v>
      </c>
      <c r="H15" s="67">
        <f t="shared" si="2"/>
        <v>0</v>
      </c>
      <c r="I15" s="68">
        <f t="shared" si="3"/>
        <v>0</v>
      </c>
      <c r="J15" s="67">
        <f t="shared" si="4"/>
        <v>0</v>
      </c>
      <c r="K15" s="68">
        <f t="shared" si="5"/>
        <v>0</v>
      </c>
      <c r="L15" s="67">
        <f t="shared" si="6"/>
        <v>0</v>
      </c>
      <c r="M15" s="68">
        <f t="shared" si="7"/>
        <v>0</v>
      </c>
      <c r="N15" s="67">
        <f t="shared" si="8"/>
        <v>0</v>
      </c>
      <c r="O15" s="68">
        <f t="shared" si="9"/>
        <v>0</v>
      </c>
      <c r="P15" s="84">
        <f t="shared" si="9"/>
        <v>0</v>
      </c>
      <c r="R15"/>
    </row>
    <row r="16" spans="1:18" s="15" customFormat="1" ht="18" customHeight="1" thickBot="1" thickTop="1">
      <c r="A16" s="37">
        <f t="shared" si="10"/>
        <v>9</v>
      </c>
      <c r="B16" s="17" t="s">
        <v>100</v>
      </c>
      <c r="C16" s="73" t="s">
        <v>23</v>
      </c>
      <c r="D16" s="76"/>
      <c r="E16" s="66">
        <v>0</v>
      </c>
      <c r="F16" s="67">
        <f t="shared" si="0"/>
        <v>0</v>
      </c>
      <c r="G16" s="68">
        <f t="shared" si="1"/>
        <v>0</v>
      </c>
      <c r="H16" s="67">
        <f t="shared" si="2"/>
        <v>0</v>
      </c>
      <c r="I16" s="68">
        <f t="shared" si="3"/>
        <v>0</v>
      </c>
      <c r="J16" s="67">
        <f t="shared" si="4"/>
        <v>0</v>
      </c>
      <c r="K16" s="68">
        <f t="shared" si="5"/>
        <v>0</v>
      </c>
      <c r="L16" s="67">
        <f t="shared" si="6"/>
        <v>0</v>
      </c>
      <c r="M16" s="68">
        <f t="shared" si="7"/>
        <v>0</v>
      </c>
      <c r="N16" s="67">
        <f t="shared" si="8"/>
        <v>0</v>
      </c>
      <c r="O16" s="68">
        <f t="shared" si="9"/>
        <v>0</v>
      </c>
      <c r="P16" s="84">
        <f t="shared" si="9"/>
        <v>0</v>
      </c>
      <c r="R16"/>
    </row>
    <row r="17" spans="1:18" s="15" customFormat="1" ht="18" customHeight="1" thickBot="1" thickTop="1">
      <c r="A17" s="37">
        <f t="shared" si="10"/>
        <v>10</v>
      </c>
      <c r="B17" s="17" t="s">
        <v>100</v>
      </c>
      <c r="C17" s="73" t="s">
        <v>11</v>
      </c>
      <c r="D17" s="76"/>
      <c r="E17" s="66">
        <v>0</v>
      </c>
      <c r="F17" s="67">
        <f t="shared" si="0"/>
        <v>0</v>
      </c>
      <c r="G17" s="68">
        <f t="shared" si="1"/>
        <v>0</v>
      </c>
      <c r="H17" s="67">
        <f t="shared" si="2"/>
        <v>0</v>
      </c>
      <c r="I17" s="68">
        <f t="shared" si="3"/>
        <v>0</v>
      </c>
      <c r="J17" s="67">
        <f t="shared" si="4"/>
        <v>0</v>
      </c>
      <c r="K17" s="68">
        <f t="shared" si="5"/>
        <v>0</v>
      </c>
      <c r="L17" s="67">
        <f t="shared" si="6"/>
        <v>0</v>
      </c>
      <c r="M17" s="68">
        <f t="shared" si="7"/>
        <v>0</v>
      </c>
      <c r="N17" s="67">
        <f t="shared" si="8"/>
        <v>0</v>
      </c>
      <c r="O17" s="68">
        <f t="shared" si="9"/>
        <v>0</v>
      </c>
      <c r="P17" s="84">
        <f t="shared" si="9"/>
        <v>0</v>
      </c>
      <c r="R17"/>
    </row>
    <row r="18" spans="1:18" s="15" customFormat="1" ht="18" customHeight="1" thickBot="1" thickTop="1">
      <c r="A18" s="37">
        <f t="shared" si="10"/>
        <v>11</v>
      </c>
      <c r="B18" s="17" t="s">
        <v>100</v>
      </c>
      <c r="C18" s="73" t="s">
        <v>12</v>
      </c>
      <c r="D18" s="76"/>
      <c r="E18" s="66">
        <v>0</v>
      </c>
      <c r="F18" s="67">
        <f t="shared" si="0"/>
        <v>0</v>
      </c>
      <c r="G18" s="68">
        <f t="shared" si="1"/>
        <v>0</v>
      </c>
      <c r="H18" s="67">
        <f t="shared" si="2"/>
        <v>0</v>
      </c>
      <c r="I18" s="68">
        <f t="shared" si="3"/>
        <v>0</v>
      </c>
      <c r="J18" s="67">
        <f t="shared" si="4"/>
        <v>0</v>
      </c>
      <c r="K18" s="68">
        <f t="shared" si="5"/>
        <v>0</v>
      </c>
      <c r="L18" s="67">
        <f t="shared" si="6"/>
        <v>0</v>
      </c>
      <c r="M18" s="68">
        <f t="shared" si="7"/>
        <v>0</v>
      </c>
      <c r="N18" s="67">
        <f t="shared" si="8"/>
        <v>0</v>
      </c>
      <c r="O18" s="68">
        <f t="shared" si="9"/>
        <v>0</v>
      </c>
      <c r="P18" s="84">
        <f t="shared" si="9"/>
        <v>0</v>
      </c>
      <c r="R18"/>
    </row>
    <row r="19" spans="1:18" s="15" customFormat="1" ht="18" customHeight="1" thickBot="1" thickTop="1">
      <c r="A19" s="37">
        <f t="shared" si="10"/>
        <v>12</v>
      </c>
      <c r="B19" s="17" t="s">
        <v>29</v>
      </c>
      <c r="C19" s="73" t="s">
        <v>23</v>
      </c>
      <c r="D19" s="76"/>
      <c r="E19" s="66">
        <v>0</v>
      </c>
      <c r="F19" s="67">
        <f t="shared" si="0"/>
        <v>0</v>
      </c>
      <c r="G19" s="68">
        <f t="shared" si="1"/>
        <v>0</v>
      </c>
      <c r="H19" s="67">
        <f t="shared" si="2"/>
        <v>0</v>
      </c>
      <c r="I19" s="68">
        <f t="shared" si="3"/>
        <v>0</v>
      </c>
      <c r="J19" s="67">
        <f t="shared" si="4"/>
        <v>0</v>
      </c>
      <c r="K19" s="68">
        <f t="shared" si="5"/>
        <v>0</v>
      </c>
      <c r="L19" s="67">
        <f t="shared" si="6"/>
        <v>0</v>
      </c>
      <c r="M19" s="68">
        <f t="shared" si="7"/>
        <v>0</v>
      </c>
      <c r="N19" s="67">
        <f t="shared" si="8"/>
        <v>0</v>
      </c>
      <c r="O19" s="68">
        <f t="shared" si="9"/>
        <v>0</v>
      </c>
      <c r="P19" s="84">
        <f t="shared" si="9"/>
        <v>0</v>
      </c>
      <c r="R19"/>
    </row>
    <row r="20" spans="1:18" s="15" customFormat="1" ht="18" customHeight="1" thickBot="1" thickTop="1">
      <c r="A20" s="37">
        <f t="shared" si="10"/>
        <v>13</v>
      </c>
      <c r="B20" s="17" t="s">
        <v>29</v>
      </c>
      <c r="C20" s="73" t="s">
        <v>11</v>
      </c>
      <c r="D20" s="76"/>
      <c r="E20" s="66">
        <v>0</v>
      </c>
      <c r="F20" s="67">
        <f t="shared" si="0"/>
        <v>0</v>
      </c>
      <c r="G20" s="68">
        <f t="shared" si="1"/>
        <v>0</v>
      </c>
      <c r="H20" s="67">
        <f t="shared" si="2"/>
        <v>0</v>
      </c>
      <c r="I20" s="68">
        <f t="shared" si="3"/>
        <v>0</v>
      </c>
      <c r="J20" s="67">
        <f t="shared" si="4"/>
        <v>0</v>
      </c>
      <c r="K20" s="68">
        <f t="shared" si="5"/>
        <v>0</v>
      </c>
      <c r="L20" s="67">
        <f t="shared" si="6"/>
        <v>0</v>
      </c>
      <c r="M20" s="68">
        <f t="shared" si="7"/>
        <v>0</v>
      </c>
      <c r="N20" s="67">
        <f t="shared" si="8"/>
        <v>0</v>
      </c>
      <c r="O20" s="68">
        <f t="shared" si="9"/>
        <v>0</v>
      </c>
      <c r="P20" s="84">
        <f t="shared" si="9"/>
        <v>0</v>
      </c>
      <c r="R20"/>
    </row>
    <row r="21" spans="1:18" s="15" customFormat="1" ht="18" customHeight="1" thickBot="1" thickTop="1">
      <c r="A21" s="37">
        <f t="shared" si="10"/>
        <v>14</v>
      </c>
      <c r="B21" s="17" t="s">
        <v>29</v>
      </c>
      <c r="C21" s="73" t="s">
        <v>12</v>
      </c>
      <c r="D21" s="76"/>
      <c r="E21" s="66">
        <v>0</v>
      </c>
      <c r="F21" s="67">
        <f t="shared" si="0"/>
        <v>0</v>
      </c>
      <c r="G21" s="68">
        <f t="shared" si="1"/>
        <v>0</v>
      </c>
      <c r="H21" s="67">
        <f t="shared" si="2"/>
        <v>0</v>
      </c>
      <c r="I21" s="68">
        <f t="shared" si="3"/>
        <v>0</v>
      </c>
      <c r="J21" s="67">
        <f t="shared" si="4"/>
        <v>0</v>
      </c>
      <c r="K21" s="68">
        <f t="shared" si="5"/>
        <v>0</v>
      </c>
      <c r="L21" s="67">
        <f t="shared" si="6"/>
        <v>0</v>
      </c>
      <c r="M21" s="68">
        <f t="shared" si="7"/>
        <v>0</v>
      </c>
      <c r="N21" s="67">
        <f t="shared" si="8"/>
        <v>0</v>
      </c>
      <c r="O21" s="68">
        <f t="shared" si="9"/>
        <v>0</v>
      </c>
      <c r="P21" s="84">
        <f t="shared" si="9"/>
        <v>0</v>
      </c>
      <c r="R21"/>
    </row>
    <row r="22" spans="1:18" s="15" customFormat="1" ht="18" customHeight="1" thickBot="1" thickTop="1">
      <c r="A22" s="37">
        <f t="shared" si="10"/>
        <v>15</v>
      </c>
      <c r="B22" s="17" t="s">
        <v>29</v>
      </c>
      <c r="C22" s="73" t="s">
        <v>13</v>
      </c>
      <c r="D22" s="76"/>
      <c r="E22" s="66">
        <v>0</v>
      </c>
      <c r="F22" s="67">
        <f t="shared" si="0"/>
        <v>0</v>
      </c>
      <c r="G22" s="68">
        <f t="shared" si="1"/>
        <v>0</v>
      </c>
      <c r="H22" s="67">
        <f t="shared" si="2"/>
        <v>0</v>
      </c>
      <c r="I22" s="68">
        <f t="shared" si="3"/>
        <v>0</v>
      </c>
      <c r="J22" s="67">
        <f t="shared" si="4"/>
        <v>0</v>
      </c>
      <c r="K22" s="68">
        <f t="shared" si="5"/>
        <v>0</v>
      </c>
      <c r="L22" s="67">
        <f t="shared" si="6"/>
        <v>0</v>
      </c>
      <c r="M22" s="68">
        <f t="shared" si="7"/>
        <v>0</v>
      </c>
      <c r="N22" s="67">
        <f t="shared" si="8"/>
        <v>0</v>
      </c>
      <c r="O22" s="68">
        <f t="shared" si="9"/>
        <v>0</v>
      </c>
      <c r="P22" s="84">
        <f t="shared" si="9"/>
        <v>0</v>
      </c>
      <c r="R22"/>
    </row>
    <row r="23" spans="1:18" s="15" customFormat="1" ht="18" customHeight="1" thickBot="1" thickTop="1">
      <c r="A23" s="37">
        <f t="shared" si="10"/>
        <v>16</v>
      </c>
      <c r="B23" s="17" t="s">
        <v>29</v>
      </c>
      <c r="C23" s="73" t="s">
        <v>17</v>
      </c>
      <c r="D23" s="76"/>
      <c r="E23" s="66">
        <v>0</v>
      </c>
      <c r="F23" s="67">
        <f t="shared" si="0"/>
        <v>0</v>
      </c>
      <c r="G23" s="68">
        <f t="shared" si="1"/>
        <v>0</v>
      </c>
      <c r="H23" s="67">
        <f t="shared" si="2"/>
        <v>0</v>
      </c>
      <c r="I23" s="68">
        <f t="shared" si="3"/>
        <v>0</v>
      </c>
      <c r="J23" s="67">
        <f t="shared" si="4"/>
        <v>0</v>
      </c>
      <c r="K23" s="68">
        <f t="shared" si="5"/>
        <v>0</v>
      </c>
      <c r="L23" s="67">
        <f t="shared" si="6"/>
        <v>0</v>
      </c>
      <c r="M23" s="68">
        <f t="shared" si="7"/>
        <v>0</v>
      </c>
      <c r="N23" s="67">
        <f t="shared" si="8"/>
        <v>0</v>
      </c>
      <c r="O23" s="68">
        <f t="shared" si="9"/>
        <v>0</v>
      </c>
      <c r="P23" s="84">
        <f t="shared" si="9"/>
        <v>0</v>
      </c>
      <c r="R23"/>
    </row>
    <row r="24" spans="1:18" s="15" customFormat="1" ht="18" customHeight="1" thickBot="1" thickTop="1">
      <c r="A24" s="37">
        <f t="shared" si="10"/>
        <v>17</v>
      </c>
      <c r="B24" s="17" t="s">
        <v>29</v>
      </c>
      <c r="C24" s="73" t="s">
        <v>24</v>
      </c>
      <c r="D24" s="76"/>
      <c r="E24" s="66">
        <v>0</v>
      </c>
      <c r="F24" s="67">
        <f t="shared" si="0"/>
        <v>0</v>
      </c>
      <c r="G24" s="68">
        <f t="shared" si="1"/>
        <v>0</v>
      </c>
      <c r="H24" s="67">
        <f t="shared" si="2"/>
        <v>0</v>
      </c>
      <c r="I24" s="68">
        <f t="shared" si="3"/>
        <v>0</v>
      </c>
      <c r="J24" s="67">
        <f t="shared" si="4"/>
        <v>0</v>
      </c>
      <c r="K24" s="68">
        <f t="shared" si="5"/>
        <v>0</v>
      </c>
      <c r="L24" s="67">
        <f t="shared" si="6"/>
        <v>0</v>
      </c>
      <c r="M24" s="68">
        <f t="shared" si="7"/>
        <v>0</v>
      </c>
      <c r="N24" s="67">
        <f t="shared" si="8"/>
        <v>0</v>
      </c>
      <c r="O24" s="68">
        <f t="shared" si="9"/>
        <v>0</v>
      </c>
      <c r="P24" s="84">
        <f t="shared" si="9"/>
        <v>0</v>
      </c>
      <c r="R24"/>
    </row>
    <row r="25" spans="1:18" s="15" customFormat="1" ht="18" customHeight="1" thickBot="1" thickTop="1">
      <c r="A25" s="37">
        <f t="shared" si="10"/>
        <v>18</v>
      </c>
      <c r="B25" s="17" t="s">
        <v>30</v>
      </c>
      <c r="C25" s="73" t="s">
        <v>23</v>
      </c>
      <c r="D25" s="76"/>
      <c r="E25" s="66">
        <v>0</v>
      </c>
      <c r="F25" s="67">
        <f t="shared" si="0"/>
        <v>0</v>
      </c>
      <c r="G25" s="68">
        <f t="shared" si="1"/>
        <v>0</v>
      </c>
      <c r="H25" s="67">
        <f t="shared" si="2"/>
        <v>0</v>
      </c>
      <c r="I25" s="68">
        <f t="shared" si="3"/>
        <v>0</v>
      </c>
      <c r="J25" s="67">
        <f t="shared" si="4"/>
        <v>0</v>
      </c>
      <c r="K25" s="68">
        <f t="shared" si="5"/>
        <v>0</v>
      </c>
      <c r="L25" s="67">
        <f t="shared" si="6"/>
        <v>0</v>
      </c>
      <c r="M25" s="68">
        <f t="shared" si="7"/>
        <v>0</v>
      </c>
      <c r="N25" s="67">
        <f t="shared" si="8"/>
        <v>0</v>
      </c>
      <c r="O25" s="68">
        <f t="shared" si="9"/>
        <v>0</v>
      </c>
      <c r="P25" s="84">
        <f t="shared" si="9"/>
        <v>0</v>
      </c>
      <c r="R25"/>
    </row>
    <row r="26" spans="1:18" s="15" customFormat="1" ht="18" customHeight="1" thickBot="1" thickTop="1">
      <c r="A26" s="37">
        <f t="shared" si="10"/>
        <v>19</v>
      </c>
      <c r="B26" s="17" t="s">
        <v>30</v>
      </c>
      <c r="C26" s="73" t="s">
        <v>11</v>
      </c>
      <c r="D26" s="76"/>
      <c r="E26" s="66">
        <v>0</v>
      </c>
      <c r="F26" s="67">
        <f t="shared" si="0"/>
        <v>0</v>
      </c>
      <c r="G26" s="68">
        <f t="shared" si="1"/>
        <v>0</v>
      </c>
      <c r="H26" s="67">
        <f t="shared" si="2"/>
        <v>0</v>
      </c>
      <c r="I26" s="68">
        <f t="shared" si="3"/>
        <v>0</v>
      </c>
      <c r="J26" s="67">
        <f t="shared" si="4"/>
        <v>0</v>
      </c>
      <c r="K26" s="68">
        <f t="shared" si="5"/>
        <v>0</v>
      </c>
      <c r="L26" s="67">
        <f t="shared" si="6"/>
        <v>0</v>
      </c>
      <c r="M26" s="68">
        <f t="shared" si="7"/>
        <v>0</v>
      </c>
      <c r="N26" s="67">
        <f t="shared" si="8"/>
        <v>0</v>
      </c>
      <c r="O26" s="68">
        <f t="shared" si="9"/>
        <v>0</v>
      </c>
      <c r="P26" s="84">
        <f t="shared" si="9"/>
        <v>0</v>
      </c>
      <c r="R26"/>
    </row>
    <row r="27" spans="1:18" s="15" customFormat="1" ht="18" customHeight="1" thickBot="1" thickTop="1">
      <c r="A27" s="37">
        <f t="shared" si="10"/>
        <v>20</v>
      </c>
      <c r="B27" s="17" t="s">
        <v>30</v>
      </c>
      <c r="C27" s="73" t="s">
        <v>12</v>
      </c>
      <c r="D27" s="76"/>
      <c r="E27" s="66">
        <v>0</v>
      </c>
      <c r="F27" s="67">
        <f t="shared" si="0"/>
        <v>0</v>
      </c>
      <c r="G27" s="68">
        <f t="shared" si="1"/>
        <v>0</v>
      </c>
      <c r="H27" s="67">
        <f t="shared" si="2"/>
        <v>0</v>
      </c>
      <c r="I27" s="68">
        <f t="shared" si="3"/>
        <v>0</v>
      </c>
      <c r="J27" s="67">
        <f t="shared" si="4"/>
        <v>0</v>
      </c>
      <c r="K27" s="68">
        <f t="shared" si="5"/>
        <v>0</v>
      </c>
      <c r="L27" s="67">
        <f t="shared" si="6"/>
        <v>0</v>
      </c>
      <c r="M27" s="68">
        <f t="shared" si="7"/>
        <v>0</v>
      </c>
      <c r="N27" s="67">
        <f t="shared" si="8"/>
        <v>0</v>
      </c>
      <c r="O27" s="68">
        <f t="shared" si="9"/>
        <v>0</v>
      </c>
      <c r="P27" s="84">
        <f t="shared" si="9"/>
        <v>0</v>
      </c>
      <c r="R27"/>
    </row>
    <row r="28" spans="1:18" s="15" customFormat="1" ht="18" customHeight="1" thickBot="1" thickTop="1">
      <c r="A28" s="37">
        <f t="shared" si="10"/>
        <v>21</v>
      </c>
      <c r="B28" s="17" t="s">
        <v>30</v>
      </c>
      <c r="C28" s="73" t="s">
        <v>13</v>
      </c>
      <c r="D28" s="76"/>
      <c r="E28" s="66">
        <v>0</v>
      </c>
      <c r="F28" s="67">
        <f t="shared" si="0"/>
        <v>0</v>
      </c>
      <c r="G28" s="68">
        <f t="shared" si="1"/>
        <v>0</v>
      </c>
      <c r="H28" s="67">
        <f t="shared" si="2"/>
        <v>0</v>
      </c>
      <c r="I28" s="68">
        <f t="shared" si="3"/>
        <v>0</v>
      </c>
      <c r="J28" s="67">
        <f t="shared" si="4"/>
        <v>0</v>
      </c>
      <c r="K28" s="68">
        <f t="shared" si="5"/>
        <v>0</v>
      </c>
      <c r="L28" s="67">
        <f t="shared" si="6"/>
        <v>0</v>
      </c>
      <c r="M28" s="68">
        <f t="shared" si="7"/>
        <v>0</v>
      </c>
      <c r="N28" s="67">
        <f t="shared" si="8"/>
        <v>0</v>
      </c>
      <c r="O28" s="68">
        <f t="shared" si="9"/>
        <v>0</v>
      </c>
      <c r="P28" s="84">
        <f t="shared" si="9"/>
        <v>0</v>
      </c>
      <c r="R28"/>
    </row>
    <row r="29" spans="1:18" s="15" customFormat="1" ht="18" customHeight="1" thickBot="1" thickTop="1">
      <c r="A29" s="37">
        <f t="shared" si="10"/>
        <v>22</v>
      </c>
      <c r="B29" s="17" t="s">
        <v>30</v>
      </c>
      <c r="C29" s="73" t="s">
        <v>17</v>
      </c>
      <c r="D29" s="76"/>
      <c r="E29" s="66">
        <v>0</v>
      </c>
      <c r="F29" s="67">
        <f t="shared" si="0"/>
        <v>0</v>
      </c>
      <c r="G29" s="68">
        <f t="shared" si="1"/>
        <v>0</v>
      </c>
      <c r="H29" s="67">
        <f t="shared" si="2"/>
        <v>0</v>
      </c>
      <c r="I29" s="68">
        <f t="shared" si="3"/>
        <v>0</v>
      </c>
      <c r="J29" s="67">
        <f t="shared" si="4"/>
        <v>0</v>
      </c>
      <c r="K29" s="68">
        <f t="shared" si="5"/>
        <v>0</v>
      </c>
      <c r="L29" s="67">
        <f t="shared" si="6"/>
        <v>0</v>
      </c>
      <c r="M29" s="68">
        <f t="shared" si="7"/>
        <v>0</v>
      </c>
      <c r="N29" s="67">
        <f t="shared" si="8"/>
        <v>0</v>
      </c>
      <c r="O29" s="68">
        <f t="shared" si="9"/>
        <v>0</v>
      </c>
      <c r="P29" s="84">
        <f t="shared" si="9"/>
        <v>0</v>
      </c>
      <c r="R29"/>
    </row>
    <row r="30" spans="1:18" s="15" customFormat="1" ht="18" customHeight="1" thickBot="1" thickTop="1">
      <c r="A30" s="37">
        <f t="shared" si="10"/>
        <v>23</v>
      </c>
      <c r="B30" s="17" t="s">
        <v>30</v>
      </c>
      <c r="C30" s="73" t="s">
        <v>24</v>
      </c>
      <c r="D30" s="76"/>
      <c r="E30" s="66">
        <v>0</v>
      </c>
      <c r="F30" s="67">
        <f t="shared" si="0"/>
        <v>0</v>
      </c>
      <c r="G30" s="68">
        <f t="shared" si="1"/>
        <v>0</v>
      </c>
      <c r="H30" s="67">
        <f t="shared" si="2"/>
        <v>0</v>
      </c>
      <c r="I30" s="68">
        <f t="shared" si="3"/>
        <v>0</v>
      </c>
      <c r="J30" s="67">
        <f t="shared" si="4"/>
        <v>0</v>
      </c>
      <c r="K30" s="68">
        <f t="shared" si="5"/>
        <v>0</v>
      </c>
      <c r="L30" s="67">
        <f t="shared" si="6"/>
        <v>0</v>
      </c>
      <c r="M30" s="68">
        <f t="shared" si="7"/>
        <v>0</v>
      </c>
      <c r="N30" s="67">
        <f t="shared" si="8"/>
        <v>0</v>
      </c>
      <c r="O30" s="68">
        <f t="shared" si="9"/>
        <v>0</v>
      </c>
      <c r="P30" s="84">
        <f t="shared" si="9"/>
        <v>0</v>
      </c>
      <c r="R30"/>
    </row>
    <row r="31" spans="1:18" s="15" customFormat="1" ht="18" customHeight="1" thickBot="1" thickTop="1">
      <c r="A31" s="37">
        <f t="shared" si="10"/>
        <v>24</v>
      </c>
      <c r="B31" s="17" t="s">
        <v>31</v>
      </c>
      <c r="C31" s="73" t="s">
        <v>25</v>
      </c>
      <c r="D31" s="76"/>
      <c r="E31" s="66">
        <v>0</v>
      </c>
      <c r="F31" s="67">
        <f t="shared" si="0"/>
        <v>0</v>
      </c>
      <c r="G31" s="68">
        <f t="shared" si="1"/>
        <v>0</v>
      </c>
      <c r="H31" s="67">
        <f t="shared" si="2"/>
        <v>0</v>
      </c>
      <c r="I31" s="68">
        <f t="shared" si="3"/>
        <v>0</v>
      </c>
      <c r="J31" s="67">
        <f t="shared" si="4"/>
        <v>0</v>
      </c>
      <c r="K31" s="68">
        <f t="shared" si="5"/>
        <v>0</v>
      </c>
      <c r="L31" s="67">
        <f t="shared" si="6"/>
        <v>0</v>
      </c>
      <c r="M31" s="68">
        <f t="shared" si="7"/>
        <v>0</v>
      </c>
      <c r="N31" s="67">
        <f t="shared" si="8"/>
        <v>0</v>
      </c>
      <c r="O31" s="68">
        <f t="shared" si="9"/>
        <v>0</v>
      </c>
      <c r="P31" s="84">
        <f t="shared" si="9"/>
        <v>0</v>
      </c>
      <c r="R31"/>
    </row>
    <row r="32" spans="1:18" s="15" customFormat="1" ht="18" customHeight="1" thickBot="1" thickTop="1">
      <c r="A32" s="37">
        <f t="shared" si="10"/>
        <v>25</v>
      </c>
      <c r="B32" s="17" t="s">
        <v>15</v>
      </c>
      <c r="C32" s="73" t="s">
        <v>12</v>
      </c>
      <c r="D32" s="76"/>
      <c r="E32" s="66">
        <v>0</v>
      </c>
      <c r="F32" s="67">
        <f t="shared" si="0"/>
        <v>0</v>
      </c>
      <c r="G32" s="68">
        <f t="shared" si="1"/>
        <v>0</v>
      </c>
      <c r="H32" s="67">
        <f t="shared" si="2"/>
        <v>0</v>
      </c>
      <c r="I32" s="68">
        <f t="shared" si="3"/>
        <v>0</v>
      </c>
      <c r="J32" s="67">
        <f t="shared" si="4"/>
        <v>0</v>
      </c>
      <c r="K32" s="68">
        <f t="shared" si="5"/>
        <v>0</v>
      </c>
      <c r="L32" s="67">
        <f t="shared" si="6"/>
        <v>0</v>
      </c>
      <c r="M32" s="68">
        <f t="shared" si="7"/>
        <v>0</v>
      </c>
      <c r="N32" s="67">
        <f t="shared" si="8"/>
        <v>0</v>
      </c>
      <c r="O32" s="68">
        <f t="shared" si="9"/>
        <v>0</v>
      </c>
      <c r="P32" s="84">
        <f t="shared" si="9"/>
        <v>0</v>
      </c>
      <c r="R32"/>
    </row>
    <row r="33" spans="1:18" s="15" customFormat="1" ht="18" customHeight="1" thickBot="1" thickTop="1">
      <c r="A33" s="37">
        <f t="shared" si="10"/>
        <v>26</v>
      </c>
      <c r="B33" s="17" t="s">
        <v>15</v>
      </c>
      <c r="C33" s="73" t="s">
        <v>13</v>
      </c>
      <c r="D33" s="76"/>
      <c r="E33" s="66">
        <v>0</v>
      </c>
      <c r="F33" s="67">
        <f t="shared" si="0"/>
        <v>0</v>
      </c>
      <c r="G33" s="68">
        <f t="shared" si="1"/>
        <v>0</v>
      </c>
      <c r="H33" s="67">
        <f t="shared" si="2"/>
        <v>0</v>
      </c>
      <c r="I33" s="68">
        <f t="shared" si="3"/>
        <v>0</v>
      </c>
      <c r="J33" s="67">
        <f t="shared" si="4"/>
        <v>0</v>
      </c>
      <c r="K33" s="68">
        <f t="shared" si="5"/>
        <v>0</v>
      </c>
      <c r="L33" s="67">
        <f t="shared" si="6"/>
        <v>0</v>
      </c>
      <c r="M33" s="68">
        <f t="shared" si="7"/>
        <v>0</v>
      </c>
      <c r="N33" s="67">
        <f t="shared" si="8"/>
        <v>0</v>
      </c>
      <c r="O33" s="68">
        <f t="shared" si="9"/>
        <v>0</v>
      </c>
      <c r="P33" s="84">
        <f t="shared" si="9"/>
        <v>0</v>
      </c>
      <c r="R33"/>
    </row>
    <row r="34" spans="1:18" s="15" customFormat="1" ht="18" customHeight="1" thickBot="1" thickTop="1">
      <c r="A34" s="37">
        <f t="shared" si="10"/>
        <v>27</v>
      </c>
      <c r="B34" s="17" t="s">
        <v>15</v>
      </c>
      <c r="C34" s="73" t="s">
        <v>17</v>
      </c>
      <c r="D34" s="76"/>
      <c r="E34" s="66">
        <v>0</v>
      </c>
      <c r="F34" s="67">
        <f t="shared" si="0"/>
        <v>0</v>
      </c>
      <c r="G34" s="68">
        <f t="shared" si="1"/>
        <v>0</v>
      </c>
      <c r="H34" s="67">
        <f t="shared" si="2"/>
        <v>0</v>
      </c>
      <c r="I34" s="68">
        <f t="shared" si="3"/>
        <v>0</v>
      </c>
      <c r="J34" s="67">
        <f t="shared" si="4"/>
        <v>0</v>
      </c>
      <c r="K34" s="68">
        <f t="shared" si="5"/>
        <v>0</v>
      </c>
      <c r="L34" s="67">
        <f t="shared" si="6"/>
        <v>0</v>
      </c>
      <c r="M34" s="68">
        <f t="shared" si="7"/>
        <v>0</v>
      </c>
      <c r="N34" s="67">
        <f t="shared" si="8"/>
        <v>0</v>
      </c>
      <c r="O34" s="68">
        <f t="shared" si="9"/>
        <v>0</v>
      </c>
      <c r="P34" s="84">
        <f t="shared" si="9"/>
        <v>0</v>
      </c>
      <c r="R34"/>
    </row>
    <row r="35" spans="1:18" s="15" customFormat="1" ht="18" customHeight="1" thickBot="1" thickTop="1">
      <c r="A35" s="37">
        <f t="shared" si="10"/>
        <v>28</v>
      </c>
      <c r="B35" s="17" t="s">
        <v>15</v>
      </c>
      <c r="C35" s="73" t="s">
        <v>24</v>
      </c>
      <c r="D35" s="76"/>
      <c r="E35" s="66">
        <v>0</v>
      </c>
      <c r="F35" s="67">
        <f t="shared" si="0"/>
        <v>0</v>
      </c>
      <c r="G35" s="68">
        <f t="shared" si="1"/>
        <v>0</v>
      </c>
      <c r="H35" s="67">
        <f t="shared" si="2"/>
        <v>0</v>
      </c>
      <c r="I35" s="68">
        <f t="shared" si="3"/>
        <v>0</v>
      </c>
      <c r="J35" s="67">
        <f t="shared" si="4"/>
        <v>0</v>
      </c>
      <c r="K35" s="68">
        <f t="shared" si="5"/>
        <v>0</v>
      </c>
      <c r="L35" s="67">
        <f t="shared" si="6"/>
        <v>0</v>
      </c>
      <c r="M35" s="68">
        <f t="shared" si="7"/>
        <v>0</v>
      </c>
      <c r="N35" s="67">
        <f t="shared" si="8"/>
        <v>0</v>
      </c>
      <c r="O35" s="68">
        <f t="shared" si="9"/>
        <v>0</v>
      </c>
      <c r="P35" s="84">
        <f t="shared" si="9"/>
        <v>0</v>
      </c>
      <c r="R35"/>
    </row>
    <row r="36" spans="1:18" s="15" customFormat="1" ht="18" customHeight="1" thickBot="1" thickTop="1">
      <c r="A36" s="37">
        <f t="shared" si="10"/>
        <v>29</v>
      </c>
      <c r="B36" s="17" t="s">
        <v>69</v>
      </c>
      <c r="C36" s="73" t="s">
        <v>23</v>
      </c>
      <c r="D36" s="76"/>
      <c r="E36" s="66">
        <v>0</v>
      </c>
      <c r="F36" s="67">
        <f t="shared" si="0"/>
        <v>0</v>
      </c>
      <c r="G36" s="68">
        <f t="shared" si="1"/>
        <v>0</v>
      </c>
      <c r="H36" s="67">
        <f t="shared" si="2"/>
        <v>0</v>
      </c>
      <c r="I36" s="68">
        <f t="shared" si="3"/>
        <v>0</v>
      </c>
      <c r="J36" s="67">
        <f t="shared" si="4"/>
        <v>0</v>
      </c>
      <c r="K36" s="68">
        <f t="shared" si="5"/>
        <v>0</v>
      </c>
      <c r="L36" s="67">
        <f t="shared" si="6"/>
        <v>0</v>
      </c>
      <c r="M36" s="68">
        <f t="shared" si="7"/>
        <v>0</v>
      </c>
      <c r="N36" s="67">
        <f t="shared" si="8"/>
        <v>0</v>
      </c>
      <c r="O36" s="68">
        <f t="shared" si="9"/>
        <v>0</v>
      </c>
      <c r="P36" s="84">
        <f t="shared" si="9"/>
        <v>0</v>
      </c>
      <c r="R36"/>
    </row>
    <row r="37" spans="1:18" s="15" customFormat="1" ht="18" customHeight="1" thickBot="1" thickTop="1">
      <c r="A37" s="37">
        <f t="shared" si="10"/>
        <v>30</v>
      </c>
      <c r="B37" s="17" t="s">
        <v>69</v>
      </c>
      <c r="C37" s="73" t="s">
        <v>11</v>
      </c>
      <c r="D37" s="76"/>
      <c r="E37" s="66">
        <v>0</v>
      </c>
      <c r="F37" s="67">
        <f t="shared" si="0"/>
        <v>0</v>
      </c>
      <c r="G37" s="68">
        <f t="shared" si="1"/>
        <v>0</v>
      </c>
      <c r="H37" s="67">
        <f t="shared" si="2"/>
        <v>0</v>
      </c>
      <c r="I37" s="68">
        <f t="shared" si="3"/>
        <v>0</v>
      </c>
      <c r="J37" s="67">
        <f t="shared" si="4"/>
        <v>0</v>
      </c>
      <c r="K37" s="68">
        <f t="shared" si="5"/>
        <v>0</v>
      </c>
      <c r="L37" s="67">
        <f t="shared" si="6"/>
        <v>0</v>
      </c>
      <c r="M37" s="68">
        <f t="shared" si="7"/>
        <v>0</v>
      </c>
      <c r="N37" s="67">
        <f t="shared" si="8"/>
        <v>0</v>
      </c>
      <c r="O37" s="68">
        <f t="shared" si="9"/>
        <v>0</v>
      </c>
      <c r="P37" s="84">
        <f t="shared" si="9"/>
        <v>0</v>
      </c>
      <c r="R37"/>
    </row>
    <row r="38" spans="1:18" s="15" customFormat="1" ht="18" customHeight="1" thickBot="1" thickTop="1">
      <c r="A38" s="37">
        <f t="shared" si="10"/>
        <v>31</v>
      </c>
      <c r="B38" s="17" t="s">
        <v>69</v>
      </c>
      <c r="C38" s="73" t="s">
        <v>12</v>
      </c>
      <c r="D38" s="76"/>
      <c r="E38" s="66">
        <v>0</v>
      </c>
      <c r="F38" s="67">
        <f t="shared" si="0"/>
        <v>0</v>
      </c>
      <c r="G38" s="68">
        <f t="shared" si="1"/>
        <v>0</v>
      </c>
      <c r="H38" s="67">
        <f t="shared" si="2"/>
        <v>0</v>
      </c>
      <c r="I38" s="68">
        <f t="shared" si="3"/>
        <v>0</v>
      </c>
      <c r="J38" s="67">
        <f t="shared" si="4"/>
        <v>0</v>
      </c>
      <c r="K38" s="68">
        <f t="shared" si="5"/>
        <v>0</v>
      </c>
      <c r="L38" s="67">
        <f t="shared" si="6"/>
        <v>0</v>
      </c>
      <c r="M38" s="68">
        <f t="shared" si="7"/>
        <v>0</v>
      </c>
      <c r="N38" s="67">
        <f t="shared" si="8"/>
        <v>0</v>
      </c>
      <c r="O38" s="68">
        <f t="shared" si="9"/>
        <v>0</v>
      </c>
      <c r="P38" s="84">
        <f t="shared" si="9"/>
        <v>0</v>
      </c>
      <c r="R38"/>
    </row>
    <row r="39" spans="1:18" s="15" customFormat="1" ht="18" customHeight="1" thickBot="1" thickTop="1">
      <c r="A39" s="37">
        <f t="shared" si="10"/>
        <v>32</v>
      </c>
      <c r="B39" s="17" t="s">
        <v>69</v>
      </c>
      <c r="C39" s="73" t="s">
        <v>13</v>
      </c>
      <c r="D39" s="76"/>
      <c r="E39" s="66">
        <v>0</v>
      </c>
      <c r="F39" s="67">
        <f t="shared" si="0"/>
        <v>0</v>
      </c>
      <c r="G39" s="68">
        <f t="shared" si="1"/>
        <v>0</v>
      </c>
      <c r="H39" s="67">
        <f t="shared" si="2"/>
        <v>0</v>
      </c>
      <c r="I39" s="68">
        <f t="shared" si="3"/>
        <v>0</v>
      </c>
      <c r="J39" s="67">
        <f t="shared" si="4"/>
        <v>0</v>
      </c>
      <c r="K39" s="68">
        <f t="shared" si="5"/>
        <v>0</v>
      </c>
      <c r="L39" s="67">
        <f t="shared" si="6"/>
        <v>0</v>
      </c>
      <c r="M39" s="68">
        <f t="shared" si="7"/>
        <v>0</v>
      </c>
      <c r="N39" s="67">
        <f t="shared" si="8"/>
        <v>0</v>
      </c>
      <c r="O39" s="68">
        <f t="shared" si="9"/>
        <v>0</v>
      </c>
      <c r="P39" s="84">
        <f t="shared" si="9"/>
        <v>0</v>
      </c>
      <c r="R39"/>
    </row>
    <row r="40" spans="1:18" s="15" customFormat="1" ht="18" customHeight="1" thickBot="1" thickTop="1">
      <c r="A40" s="37">
        <f t="shared" si="10"/>
        <v>33</v>
      </c>
      <c r="B40" s="17" t="s">
        <v>69</v>
      </c>
      <c r="C40" s="73" t="s">
        <v>17</v>
      </c>
      <c r="D40" s="76"/>
      <c r="E40" s="66">
        <v>0</v>
      </c>
      <c r="F40" s="67">
        <f t="shared" si="0"/>
        <v>0</v>
      </c>
      <c r="G40" s="68">
        <f t="shared" si="1"/>
        <v>0</v>
      </c>
      <c r="H40" s="67">
        <f t="shared" si="2"/>
        <v>0</v>
      </c>
      <c r="I40" s="68">
        <f t="shared" si="3"/>
        <v>0</v>
      </c>
      <c r="J40" s="67">
        <f t="shared" si="4"/>
        <v>0</v>
      </c>
      <c r="K40" s="68">
        <f t="shared" si="5"/>
        <v>0</v>
      </c>
      <c r="L40" s="67">
        <f t="shared" si="6"/>
        <v>0</v>
      </c>
      <c r="M40" s="68">
        <f t="shared" si="7"/>
        <v>0</v>
      </c>
      <c r="N40" s="67">
        <f t="shared" si="8"/>
        <v>0</v>
      </c>
      <c r="O40" s="68">
        <f t="shared" si="9"/>
        <v>0</v>
      </c>
      <c r="P40" s="84">
        <f t="shared" si="9"/>
        <v>0</v>
      </c>
      <c r="R40"/>
    </row>
    <row r="41" spans="1:18" s="15" customFormat="1" ht="18" customHeight="1" thickBot="1" thickTop="1">
      <c r="A41" s="37">
        <f>1+A40</f>
        <v>34</v>
      </c>
      <c r="B41" s="17" t="s">
        <v>69</v>
      </c>
      <c r="C41" s="73" t="s">
        <v>24</v>
      </c>
      <c r="D41" s="76"/>
      <c r="E41" s="66">
        <v>0</v>
      </c>
      <c r="F41" s="67">
        <f t="shared" si="0"/>
        <v>0</v>
      </c>
      <c r="G41" s="68">
        <f t="shared" si="1"/>
        <v>0</v>
      </c>
      <c r="H41" s="67">
        <f t="shared" si="2"/>
        <v>0</v>
      </c>
      <c r="I41" s="68">
        <f t="shared" si="3"/>
        <v>0</v>
      </c>
      <c r="J41" s="67">
        <f t="shared" si="4"/>
        <v>0</v>
      </c>
      <c r="K41" s="68">
        <f t="shared" si="5"/>
        <v>0</v>
      </c>
      <c r="L41" s="67">
        <f t="shared" si="6"/>
        <v>0</v>
      </c>
      <c r="M41" s="68">
        <f t="shared" si="7"/>
        <v>0</v>
      </c>
      <c r="N41" s="67">
        <f t="shared" si="8"/>
        <v>0</v>
      </c>
      <c r="O41" s="68">
        <f t="shared" si="9"/>
        <v>0</v>
      </c>
      <c r="P41" s="84">
        <f t="shared" si="9"/>
        <v>0</v>
      </c>
      <c r="R41"/>
    </row>
    <row r="42" spans="1:18" s="15" customFormat="1" ht="18" customHeight="1" thickBot="1" thickTop="1">
      <c r="A42" s="37">
        <f>1+A41</f>
        <v>35</v>
      </c>
      <c r="B42" s="17" t="s">
        <v>14</v>
      </c>
      <c r="C42" s="73" t="s">
        <v>23</v>
      </c>
      <c r="D42" s="76"/>
      <c r="E42" s="66">
        <v>0</v>
      </c>
      <c r="F42" s="67">
        <f t="shared" si="0"/>
        <v>0</v>
      </c>
      <c r="G42" s="68">
        <f t="shared" si="1"/>
        <v>0</v>
      </c>
      <c r="H42" s="67">
        <f t="shared" si="2"/>
        <v>0</v>
      </c>
      <c r="I42" s="68">
        <f t="shared" si="3"/>
        <v>0</v>
      </c>
      <c r="J42" s="67">
        <f t="shared" si="4"/>
        <v>0</v>
      </c>
      <c r="K42" s="68">
        <f t="shared" si="5"/>
        <v>0</v>
      </c>
      <c r="L42" s="67">
        <f t="shared" si="6"/>
        <v>0</v>
      </c>
      <c r="M42" s="68">
        <f t="shared" si="7"/>
        <v>0</v>
      </c>
      <c r="N42" s="67">
        <f t="shared" si="8"/>
        <v>0</v>
      </c>
      <c r="O42" s="68">
        <f t="shared" si="9"/>
        <v>0</v>
      </c>
      <c r="P42" s="84">
        <f t="shared" si="9"/>
        <v>0</v>
      </c>
      <c r="R42"/>
    </row>
    <row r="43" spans="1:18" s="15" customFormat="1" ht="18" customHeight="1" thickBot="1" thickTop="1">
      <c r="A43" s="37">
        <f>1+A42</f>
        <v>36</v>
      </c>
      <c r="B43" s="17" t="s">
        <v>14</v>
      </c>
      <c r="C43" s="73" t="s">
        <v>11</v>
      </c>
      <c r="D43" s="76"/>
      <c r="E43" s="66">
        <v>0</v>
      </c>
      <c r="F43" s="67">
        <f t="shared" si="0"/>
        <v>0</v>
      </c>
      <c r="G43" s="68">
        <f t="shared" si="1"/>
        <v>0</v>
      </c>
      <c r="H43" s="67">
        <f t="shared" si="2"/>
        <v>0</v>
      </c>
      <c r="I43" s="68">
        <f t="shared" si="3"/>
        <v>0</v>
      </c>
      <c r="J43" s="67">
        <f t="shared" si="4"/>
        <v>0</v>
      </c>
      <c r="K43" s="68">
        <f t="shared" si="5"/>
        <v>0</v>
      </c>
      <c r="L43" s="67">
        <f t="shared" si="6"/>
        <v>0</v>
      </c>
      <c r="M43" s="68">
        <f t="shared" si="7"/>
        <v>0</v>
      </c>
      <c r="N43" s="67">
        <f t="shared" si="8"/>
        <v>0</v>
      </c>
      <c r="O43" s="68">
        <f t="shared" si="9"/>
        <v>0</v>
      </c>
      <c r="P43" s="84">
        <f t="shared" si="9"/>
        <v>0</v>
      </c>
      <c r="R43"/>
    </row>
    <row r="44" spans="1:18" s="15" customFormat="1" ht="18" customHeight="1" thickBot="1" thickTop="1">
      <c r="A44" s="38">
        <f>1+A43</f>
        <v>37</v>
      </c>
      <c r="B44" s="93" t="s">
        <v>14</v>
      </c>
      <c r="C44" s="74" t="s">
        <v>12</v>
      </c>
      <c r="D44" s="77"/>
      <c r="E44" s="69">
        <v>0</v>
      </c>
      <c r="F44" s="70">
        <f t="shared" si="0"/>
        <v>0</v>
      </c>
      <c r="G44" s="71">
        <f t="shared" si="1"/>
        <v>0</v>
      </c>
      <c r="H44" s="70">
        <f t="shared" si="2"/>
        <v>0</v>
      </c>
      <c r="I44" s="71">
        <f t="shared" si="3"/>
        <v>0</v>
      </c>
      <c r="J44" s="70">
        <f t="shared" si="4"/>
        <v>0</v>
      </c>
      <c r="K44" s="71">
        <f t="shared" si="5"/>
        <v>0</v>
      </c>
      <c r="L44" s="70">
        <f t="shared" si="6"/>
        <v>0</v>
      </c>
      <c r="M44" s="71">
        <f t="shared" si="7"/>
        <v>0</v>
      </c>
      <c r="N44" s="70">
        <f t="shared" si="8"/>
        <v>0</v>
      </c>
      <c r="O44" s="71">
        <f t="shared" si="9"/>
        <v>0</v>
      </c>
      <c r="P44" s="84">
        <f t="shared" si="9"/>
        <v>0</v>
      </c>
      <c r="R44"/>
    </row>
    <row r="45" ht="15.75" thickTop="1"/>
    <row r="46" spans="2:11" ht="15.75">
      <c r="B46" s="1"/>
      <c r="K46" s="7"/>
    </row>
    <row r="47" spans="2:11" ht="16.5" thickBot="1">
      <c r="B47" s="1"/>
      <c r="K47" s="7"/>
    </row>
    <row r="48" spans="2:17" ht="17.25" thickBot="1" thickTop="1">
      <c r="B48" s="1" t="s">
        <v>67</v>
      </c>
      <c r="F48"/>
      <c r="G48"/>
      <c r="H48"/>
      <c r="K48" s="5" t="s">
        <v>60</v>
      </c>
      <c r="L48" s="14"/>
      <c r="M48" s="98">
        <f>+Evaluation_Information!D2</f>
        <v>0</v>
      </c>
      <c r="N48" s="99"/>
      <c r="O48" s="99"/>
      <c r="P48" s="100"/>
      <c r="Q48" s="6"/>
    </row>
    <row r="49" spans="6:17" ht="16.5" thickBot="1" thickTop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22" s="8" customFormat="1" ht="17.25" thickBot="1" thickTop="1">
      <c r="A50" s="26"/>
      <c r="B50" s="27"/>
      <c r="C50" s="28"/>
      <c r="D50" s="12"/>
      <c r="E50" s="29"/>
      <c r="F50" s="30"/>
      <c r="G50" s="31"/>
      <c r="H50" s="32"/>
      <c r="I50" s="33"/>
      <c r="J50" s="32"/>
      <c r="K50" s="30"/>
      <c r="L50" s="30"/>
      <c r="M50" s="31"/>
      <c r="N50" s="32"/>
      <c r="O50" s="32"/>
      <c r="P50" s="34"/>
      <c r="Q50"/>
      <c r="R50"/>
      <c r="S50"/>
      <c r="T50"/>
      <c r="U50"/>
      <c r="V50"/>
    </row>
    <row r="51" spans="1:22" s="8" customFormat="1" ht="17.25" thickBot="1" thickTop="1">
      <c r="A51" s="35"/>
      <c r="B51" s="24" t="s">
        <v>61</v>
      </c>
      <c r="C51" s="18">
        <f>+Evaluation_Information!D4</f>
        <v>0</v>
      </c>
      <c r="D51" s="10"/>
      <c r="E51" s="101" t="s">
        <v>94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/>
      <c r="R51"/>
      <c r="S51"/>
      <c r="T51"/>
      <c r="U51"/>
      <c r="V51"/>
    </row>
    <row r="52" spans="1:22" ht="32.25" customHeight="1" thickTop="1">
      <c r="A52" s="36"/>
      <c r="B52" s="25" t="s">
        <v>9</v>
      </c>
      <c r="C52" s="9" t="s">
        <v>10</v>
      </c>
      <c r="D52" s="10"/>
      <c r="E52" s="11" t="s">
        <v>18</v>
      </c>
      <c r="F52" s="19" t="s">
        <v>20</v>
      </c>
      <c r="G52" s="19" t="s">
        <v>21</v>
      </c>
      <c r="H52" s="19" t="s">
        <v>22</v>
      </c>
      <c r="I52" s="19" t="s">
        <v>36</v>
      </c>
      <c r="J52" s="19" t="s">
        <v>37</v>
      </c>
      <c r="K52" s="19" t="s">
        <v>38</v>
      </c>
      <c r="L52" s="19" t="s">
        <v>39</v>
      </c>
      <c r="M52" s="19" t="s">
        <v>40</v>
      </c>
      <c r="N52" s="19" t="s">
        <v>41</v>
      </c>
      <c r="O52" s="19" t="s">
        <v>42</v>
      </c>
      <c r="P52" s="83" t="s">
        <v>72</v>
      </c>
      <c r="Q52"/>
      <c r="S52"/>
      <c r="T52"/>
      <c r="U52"/>
      <c r="V52"/>
    </row>
    <row r="53" spans="1:20" ht="28.5" customHeight="1" thickBot="1">
      <c r="A53" s="36"/>
      <c r="B53" s="25"/>
      <c r="C53" s="9"/>
      <c r="D53" s="10"/>
      <c r="E53" s="22" t="s">
        <v>43</v>
      </c>
      <c r="F53" s="20" t="s">
        <v>99</v>
      </c>
      <c r="G53" s="21" t="s">
        <v>99</v>
      </c>
      <c r="H53" s="20" t="s">
        <v>99</v>
      </c>
      <c r="I53" s="21" t="s">
        <v>99</v>
      </c>
      <c r="J53" s="20" t="s">
        <v>99</v>
      </c>
      <c r="K53" s="21" t="s">
        <v>99</v>
      </c>
      <c r="L53" s="20" t="s">
        <v>99</v>
      </c>
      <c r="M53" s="21" t="s">
        <v>99</v>
      </c>
      <c r="N53" s="20" t="s">
        <v>99</v>
      </c>
      <c r="O53" s="21" t="s">
        <v>99</v>
      </c>
      <c r="P53" s="85" t="s">
        <v>99</v>
      </c>
      <c r="Q53" s="7"/>
      <c r="T53" s="7"/>
    </row>
    <row r="54" spans="1:18" s="15" customFormat="1" ht="18" customHeight="1" thickBot="1" thickTop="1">
      <c r="A54" s="41">
        <f>1+A44</f>
        <v>38</v>
      </c>
      <c r="B54" s="42" t="s">
        <v>14</v>
      </c>
      <c r="C54" s="72" t="s">
        <v>13</v>
      </c>
      <c r="D54" s="75"/>
      <c r="E54" s="63">
        <v>0</v>
      </c>
      <c r="F54" s="64">
        <f aca="true" t="shared" si="11" ref="F54:F88">E54*(1+$C$5)</f>
        <v>0</v>
      </c>
      <c r="G54" s="65">
        <f aca="true" t="shared" si="12" ref="G54:G88">+F54*(1+$C$5)</f>
        <v>0</v>
      </c>
      <c r="H54" s="64">
        <f aca="true" t="shared" si="13" ref="H54:H88">G54*(1+$C$5)</f>
        <v>0</v>
      </c>
      <c r="I54" s="65">
        <f aca="true" t="shared" si="14" ref="I54:I88">+H54*(1+$C$5)</f>
        <v>0</v>
      </c>
      <c r="J54" s="64">
        <f aca="true" t="shared" si="15" ref="J54:J88">I54*(1+$C$5)</f>
        <v>0</v>
      </c>
      <c r="K54" s="65">
        <f aca="true" t="shared" si="16" ref="K54:K88">+J54*(1+$C$5)</f>
        <v>0</v>
      </c>
      <c r="L54" s="64">
        <f aca="true" t="shared" si="17" ref="L54:L88">K54*(1+$C$5)</f>
        <v>0</v>
      </c>
      <c r="M54" s="65">
        <f aca="true" t="shared" si="18" ref="M54:M88">+L54*(1+$C$5)</f>
        <v>0</v>
      </c>
      <c r="N54" s="64">
        <f aca="true" t="shared" si="19" ref="N54:N88">M54*(1+$C$5)</f>
        <v>0</v>
      </c>
      <c r="O54" s="65">
        <f aca="true" t="shared" si="20" ref="O54:P88">+N54*(1+$C$5)</f>
        <v>0</v>
      </c>
      <c r="P54" s="84">
        <f t="shared" si="20"/>
        <v>0</v>
      </c>
      <c r="R54"/>
    </row>
    <row r="55" spans="1:18" s="15" customFormat="1" ht="18" customHeight="1" thickBot="1" thickTop="1">
      <c r="A55" s="37">
        <f aca="true" t="shared" si="21" ref="A55:A88">+A54+1</f>
        <v>39</v>
      </c>
      <c r="B55" s="17" t="s">
        <v>14</v>
      </c>
      <c r="C55" s="73" t="s">
        <v>17</v>
      </c>
      <c r="D55" s="76"/>
      <c r="E55" s="66">
        <v>0</v>
      </c>
      <c r="F55" s="67">
        <f t="shared" si="11"/>
        <v>0</v>
      </c>
      <c r="G55" s="68">
        <f t="shared" si="12"/>
        <v>0</v>
      </c>
      <c r="H55" s="67">
        <f t="shared" si="13"/>
        <v>0</v>
      </c>
      <c r="I55" s="68">
        <f t="shared" si="14"/>
        <v>0</v>
      </c>
      <c r="J55" s="67">
        <f t="shared" si="15"/>
        <v>0</v>
      </c>
      <c r="K55" s="68">
        <f t="shared" si="16"/>
        <v>0</v>
      </c>
      <c r="L55" s="67">
        <f t="shared" si="17"/>
        <v>0</v>
      </c>
      <c r="M55" s="68">
        <f t="shared" si="18"/>
        <v>0</v>
      </c>
      <c r="N55" s="67">
        <f t="shared" si="19"/>
        <v>0</v>
      </c>
      <c r="O55" s="68">
        <f t="shared" si="20"/>
        <v>0</v>
      </c>
      <c r="P55" s="84">
        <f t="shared" si="20"/>
        <v>0</v>
      </c>
      <c r="R55"/>
    </row>
    <row r="56" spans="1:18" s="15" customFormat="1" ht="18" customHeight="1" thickBot="1" thickTop="1">
      <c r="A56" s="37">
        <f t="shared" si="21"/>
        <v>40</v>
      </c>
      <c r="B56" s="17" t="s">
        <v>14</v>
      </c>
      <c r="C56" s="73" t="s">
        <v>24</v>
      </c>
      <c r="D56" s="76"/>
      <c r="E56" s="66">
        <v>0</v>
      </c>
      <c r="F56" s="67">
        <f t="shared" si="11"/>
        <v>0</v>
      </c>
      <c r="G56" s="68">
        <f t="shared" si="12"/>
        <v>0</v>
      </c>
      <c r="H56" s="67">
        <f t="shared" si="13"/>
        <v>0</v>
      </c>
      <c r="I56" s="68">
        <f t="shared" si="14"/>
        <v>0</v>
      </c>
      <c r="J56" s="67">
        <f t="shared" si="15"/>
        <v>0</v>
      </c>
      <c r="K56" s="68">
        <f t="shared" si="16"/>
        <v>0</v>
      </c>
      <c r="L56" s="67">
        <f t="shared" si="17"/>
        <v>0</v>
      </c>
      <c r="M56" s="68">
        <f t="shared" si="18"/>
        <v>0</v>
      </c>
      <c r="N56" s="67">
        <f t="shared" si="19"/>
        <v>0</v>
      </c>
      <c r="O56" s="68">
        <f t="shared" si="20"/>
        <v>0</v>
      </c>
      <c r="P56" s="84">
        <f t="shared" si="20"/>
        <v>0</v>
      </c>
      <c r="R56"/>
    </row>
    <row r="57" spans="1:18" s="15" customFormat="1" ht="18" customHeight="1" thickBot="1" thickTop="1">
      <c r="A57" s="37">
        <f t="shared" si="21"/>
        <v>41</v>
      </c>
      <c r="B57" s="61" t="s">
        <v>32</v>
      </c>
      <c r="C57" s="79" t="s">
        <v>24</v>
      </c>
      <c r="D57" s="62"/>
      <c r="E57" s="86">
        <v>0</v>
      </c>
      <c r="F57" s="87">
        <f t="shared" si="11"/>
        <v>0</v>
      </c>
      <c r="G57" s="88">
        <f t="shared" si="12"/>
        <v>0</v>
      </c>
      <c r="H57" s="87">
        <f t="shared" si="13"/>
        <v>0</v>
      </c>
      <c r="I57" s="88">
        <f t="shared" si="14"/>
        <v>0</v>
      </c>
      <c r="J57" s="87">
        <f t="shared" si="15"/>
        <v>0</v>
      </c>
      <c r="K57" s="88">
        <f t="shared" si="16"/>
        <v>0</v>
      </c>
      <c r="L57" s="87">
        <f t="shared" si="17"/>
        <v>0</v>
      </c>
      <c r="M57" s="88">
        <f t="shared" si="18"/>
        <v>0</v>
      </c>
      <c r="N57" s="87">
        <f t="shared" si="19"/>
        <v>0</v>
      </c>
      <c r="O57" s="88">
        <f t="shared" si="20"/>
        <v>0</v>
      </c>
      <c r="P57" s="84">
        <f t="shared" si="20"/>
        <v>0</v>
      </c>
      <c r="R57"/>
    </row>
    <row r="58" spans="1:18" s="15" customFormat="1" ht="18" customHeight="1" thickBot="1" thickTop="1">
      <c r="A58" s="37">
        <f t="shared" si="21"/>
        <v>42</v>
      </c>
      <c r="B58" s="17" t="s">
        <v>32</v>
      </c>
      <c r="C58" s="78" t="s">
        <v>26</v>
      </c>
      <c r="D58" s="16"/>
      <c r="E58" s="66">
        <v>0</v>
      </c>
      <c r="F58" s="67">
        <f t="shared" si="11"/>
        <v>0</v>
      </c>
      <c r="G58" s="68">
        <f t="shared" si="12"/>
        <v>0</v>
      </c>
      <c r="H58" s="67">
        <f t="shared" si="13"/>
        <v>0</v>
      </c>
      <c r="I58" s="68">
        <f t="shared" si="14"/>
        <v>0</v>
      </c>
      <c r="J58" s="67">
        <f t="shared" si="15"/>
        <v>0</v>
      </c>
      <c r="K58" s="68">
        <f t="shared" si="16"/>
        <v>0</v>
      </c>
      <c r="L58" s="67">
        <f t="shared" si="17"/>
        <v>0</v>
      </c>
      <c r="M58" s="68">
        <f t="shared" si="18"/>
        <v>0</v>
      </c>
      <c r="N58" s="67">
        <f t="shared" si="19"/>
        <v>0</v>
      </c>
      <c r="O58" s="68">
        <f t="shared" si="20"/>
        <v>0</v>
      </c>
      <c r="P58" s="84">
        <f t="shared" si="20"/>
        <v>0</v>
      </c>
      <c r="R58"/>
    </row>
    <row r="59" spans="1:18" s="15" customFormat="1" ht="18" customHeight="1" thickBot="1" thickTop="1">
      <c r="A59" s="37">
        <f t="shared" si="21"/>
        <v>43</v>
      </c>
      <c r="B59" s="17" t="s">
        <v>32</v>
      </c>
      <c r="C59" s="78" t="s">
        <v>25</v>
      </c>
      <c r="D59" s="16"/>
      <c r="E59" s="66">
        <v>0</v>
      </c>
      <c r="F59" s="67">
        <f t="shared" si="11"/>
        <v>0</v>
      </c>
      <c r="G59" s="68">
        <f t="shared" si="12"/>
        <v>0</v>
      </c>
      <c r="H59" s="67">
        <f t="shared" si="13"/>
        <v>0</v>
      </c>
      <c r="I59" s="68">
        <f t="shared" si="14"/>
        <v>0</v>
      </c>
      <c r="J59" s="67">
        <f t="shared" si="15"/>
        <v>0</v>
      </c>
      <c r="K59" s="68">
        <f t="shared" si="16"/>
        <v>0</v>
      </c>
      <c r="L59" s="67">
        <f t="shared" si="17"/>
        <v>0</v>
      </c>
      <c r="M59" s="68">
        <f t="shared" si="18"/>
        <v>0</v>
      </c>
      <c r="N59" s="67">
        <f t="shared" si="19"/>
        <v>0</v>
      </c>
      <c r="O59" s="68">
        <f t="shared" si="20"/>
        <v>0</v>
      </c>
      <c r="P59" s="84">
        <f t="shared" si="20"/>
        <v>0</v>
      </c>
      <c r="R59"/>
    </row>
    <row r="60" spans="1:18" s="15" customFormat="1" ht="18" customHeight="1" thickBot="1" thickTop="1">
      <c r="A60" s="37">
        <f t="shared" si="21"/>
        <v>44</v>
      </c>
      <c r="B60" s="61" t="s">
        <v>33</v>
      </c>
      <c r="C60" s="79" t="s">
        <v>24</v>
      </c>
      <c r="D60" s="62"/>
      <c r="E60" s="66">
        <v>0</v>
      </c>
      <c r="F60" s="67">
        <f t="shared" si="11"/>
        <v>0</v>
      </c>
      <c r="G60" s="68">
        <f t="shared" si="12"/>
        <v>0</v>
      </c>
      <c r="H60" s="67">
        <f t="shared" si="13"/>
        <v>0</v>
      </c>
      <c r="I60" s="68">
        <f t="shared" si="14"/>
        <v>0</v>
      </c>
      <c r="J60" s="67">
        <f t="shared" si="15"/>
        <v>0</v>
      </c>
      <c r="K60" s="68">
        <f t="shared" si="16"/>
        <v>0</v>
      </c>
      <c r="L60" s="67">
        <f t="shared" si="17"/>
        <v>0</v>
      </c>
      <c r="M60" s="68">
        <f t="shared" si="18"/>
        <v>0</v>
      </c>
      <c r="N60" s="67">
        <f t="shared" si="19"/>
        <v>0</v>
      </c>
      <c r="O60" s="68">
        <f t="shared" si="20"/>
        <v>0</v>
      </c>
      <c r="P60" s="84">
        <f t="shared" si="20"/>
        <v>0</v>
      </c>
      <c r="R60"/>
    </row>
    <row r="61" spans="1:18" s="15" customFormat="1" ht="18" customHeight="1" thickBot="1" thickTop="1">
      <c r="A61" s="37">
        <f t="shared" si="21"/>
        <v>45</v>
      </c>
      <c r="B61" s="17" t="s">
        <v>33</v>
      </c>
      <c r="C61" s="78" t="s">
        <v>26</v>
      </c>
      <c r="D61" s="16"/>
      <c r="E61" s="66">
        <v>0</v>
      </c>
      <c r="F61" s="67">
        <f t="shared" si="11"/>
        <v>0</v>
      </c>
      <c r="G61" s="68">
        <f t="shared" si="12"/>
        <v>0</v>
      </c>
      <c r="H61" s="67">
        <f t="shared" si="13"/>
        <v>0</v>
      </c>
      <c r="I61" s="68">
        <f t="shared" si="14"/>
        <v>0</v>
      </c>
      <c r="J61" s="67">
        <f t="shared" si="15"/>
        <v>0</v>
      </c>
      <c r="K61" s="68">
        <f t="shared" si="16"/>
        <v>0</v>
      </c>
      <c r="L61" s="67">
        <f t="shared" si="17"/>
        <v>0</v>
      </c>
      <c r="M61" s="68">
        <f t="shared" si="18"/>
        <v>0</v>
      </c>
      <c r="N61" s="67">
        <f t="shared" si="19"/>
        <v>0</v>
      </c>
      <c r="O61" s="68">
        <f t="shared" si="20"/>
        <v>0</v>
      </c>
      <c r="P61" s="84">
        <f t="shared" si="20"/>
        <v>0</v>
      </c>
      <c r="R61"/>
    </row>
    <row r="62" spans="1:18" s="15" customFormat="1" ht="18" customHeight="1" thickBot="1" thickTop="1">
      <c r="A62" s="37">
        <f t="shared" si="21"/>
        <v>46</v>
      </c>
      <c r="B62" s="17" t="s">
        <v>34</v>
      </c>
      <c r="C62" s="78" t="s">
        <v>25</v>
      </c>
      <c r="D62" s="16"/>
      <c r="E62" s="66">
        <v>0</v>
      </c>
      <c r="F62" s="67">
        <f t="shared" si="11"/>
        <v>0</v>
      </c>
      <c r="G62" s="68">
        <f t="shared" si="12"/>
        <v>0</v>
      </c>
      <c r="H62" s="67">
        <f t="shared" si="13"/>
        <v>0</v>
      </c>
      <c r="I62" s="68">
        <f t="shared" si="14"/>
        <v>0</v>
      </c>
      <c r="J62" s="67">
        <f t="shared" si="15"/>
        <v>0</v>
      </c>
      <c r="K62" s="68">
        <f t="shared" si="16"/>
        <v>0</v>
      </c>
      <c r="L62" s="67">
        <f t="shared" si="17"/>
        <v>0</v>
      </c>
      <c r="M62" s="68">
        <f t="shared" si="18"/>
        <v>0</v>
      </c>
      <c r="N62" s="67">
        <f t="shared" si="19"/>
        <v>0</v>
      </c>
      <c r="O62" s="68">
        <f t="shared" si="20"/>
        <v>0</v>
      </c>
      <c r="P62" s="84">
        <f t="shared" si="20"/>
        <v>0</v>
      </c>
      <c r="R62"/>
    </row>
    <row r="63" spans="1:18" s="15" customFormat="1" ht="18" customHeight="1" thickBot="1" thickTop="1">
      <c r="A63" s="37">
        <f t="shared" si="21"/>
        <v>47</v>
      </c>
      <c r="B63" s="17" t="s">
        <v>34</v>
      </c>
      <c r="C63" s="78" t="s">
        <v>27</v>
      </c>
      <c r="D63" s="16"/>
      <c r="E63" s="66">
        <v>0</v>
      </c>
      <c r="F63" s="67">
        <f t="shared" si="11"/>
        <v>0</v>
      </c>
      <c r="G63" s="68">
        <f t="shared" si="12"/>
        <v>0</v>
      </c>
      <c r="H63" s="67">
        <f t="shared" si="13"/>
        <v>0</v>
      </c>
      <c r="I63" s="68">
        <f t="shared" si="14"/>
        <v>0</v>
      </c>
      <c r="J63" s="67">
        <f t="shared" si="15"/>
        <v>0</v>
      </c>
      <c r="K63" s="68">
        <f t="shared" si="16"/>
        <v>0</v>
      </c>
      <c r="L63" s="67">
        <f t="shared" si="17"/>
        <v>0</v>
      </c>
      <c r="M63" s="68">
        <f t="shared" si="18"/>
        <v>0</v>
      </c>
      <c r="N63" s="67">
        <f t="shared" si="19"/>
        <v>0</v>
      </c>
      <c r="O63" s="68">
        <f t="shared" si="20"/>
        <v>0</v>
      </c>
      <c r="P63" s="84">
        <f t="shared" si="20"/>
        <v>0</v>
      </c>
      <c r="R63"/>
    </row>
    <row r="64" spans="1:18" s="15" customFormat="1" ht="18" customHeight="1" thickBot="1" thickTop="1">
      <c r="A64" s="37">
        <f t="shared" si="21"/>
        <v>48</v>
      </c>
      <c r="B64" s="17" t="s">
        <v>53</v>
      </c>
      <c r="C64" s="78" t="s">
        <v>23</v>
      </c>
      <c r="D64" s="16"/>
      <c r="E64" s="66">
        <v>0</v>
      </c>
      <c r="F64" s="67">
        <f t="shared" si="11"/>
        <v>0</v>
      </c>
      <c r="G64" s="68">
        <f t="shared" si="12"/>
        <v>0</v>
      </c>
      <c r="H64" s="67">
        <f t="shared" si="13"/>
        <v>0</v>
      </c>
      <c r="I64" s="68">
        <f t="shared" si="14"/>
        <v>0</v>
      </c>
      <c r="J64" s="67">
        <f t="shared" si="15"/>
        <v>0</v>
      </c>
      <c r="K64" s="68">
        <f t="shared" si="16"/>
        <v>0</v>
      </c>
      <c r="L64" s="67">
        <f t="shared" si="17"/>
        <v>0</v>
      </c>
      <c r="M64" s="68">
        <f t="shared" si="18"/>
        <v>0</v>
      </c>
      <c r="N64" s="67">
        <f t="shared" si="19"/>
        <v>0</v>
      </c>
      <c r="O64" s="68">
        <f t="shared" si="20"/>
        <v>0</v>
      </c>
      <c r="P64" s="84">
        <f t="shared" si="20"/>
        <v>0</v>
      </c>
      <c r="R64"/>
    </row>
    <row r="65" spans="1:18" s="15" customFormat="1" ht="18" customHeight="1" thickBot="1" thickTop="1">
      <c r="A65" s="37">
        <f t="shared" si="21"/>
        <v>49</v>
      </c>
      <c r="B65" s="17" t="s">
        <v>53</v>
      </c>
      <c r="C65" s="78" t="s">
        <v>11</v>
      </c>
      <c r="D65" s="16"/>
      <c r="E65" s="66">
        <v>0</v>
      </c>
      <c r="F65" s="67">
        <f t="shared" si="11"/>
        <v>0</v>
      </c>
      <c r="G65" s="68">
        <f t="shared" si="12"/>
        <v>0</v>
      </c>
      <c r="H65" s="67">
        <f t="shared" si="13"/>
        <v>0</v>
      </c>
      <c r="I65" s="68">
        <f t="shared" si="14"/>
        <v>0</v>
      </c>
      <c r="J65" s="67">
        <f t="shared" si="15"/>
        <v>0</v>
      </c>
      <c r="K65" s="68">
        <f t="shared" si="16"/>
        <v>0</v>
      </c>
      <c r="L65" s="67">
        <f t="shared" si="17"/>
        <v>0</v>
      </c>
      <c r="M65" s="68">
        <f t="shared" si="18"/>
        <v>0</v>
      </c>
      <c r="N65" s="67">
        <f t="shared" si="19"/>
        <v>0</v>
      </c>
      <c r="O65" s="68">
        <f t="shared" si="20"/>
        <v>0</v>
      </c>
      <c r="P65" s="84">
        <f t="shared" si="20"/>
        <v>0</v>
      </c>
      <c r="R65"/>
    </row>
    <row r="66" spans="1:18" s="15" customFormat="1" ht="18" customHeight="1" thickBot="1" thickTop="1">
      <c r="A66" s="37">
        <f t="shared" si="21"/>
        <v>50</v>
      </c>
      <c r="B66" s="17" t="s">
        <v>53</v>
      </c>
      <c r="C66" s="78" t="s">
        <v>12</v>
      </c>
      <c r="D66" s="16"/>
      <c r="E66" s="66">
        <v>0</v>
      </c>
      <c r="F66" s="67">
        <f t="shared" si="11"/>
        <v>0</v>
      </c>
      <c r="G66" s="68">
        <f t="shared" si="12"/>
        <v>0</v>
      </c>
      <c r="H66" s="67">
        <f t="shared" si="13"/>
        <v>0</v>
      </c>
      <c r="I66" s="68">
        <f t="shared" si="14"/>
        <v>0</v>
      </c>
      <c r="J66" s="67">
        <f t="shared" si="15"/>
        <v>0</v>
      </c>
      <c r="K66" s="68">
        <f t="shared" si="16"/>
        <v>0</v>
      </c>
      <c r="L66" s="67">
        <f t="shared" si="17"/>
        <v>0</v>
      </c>
      <c r="M66" s="68">
        <f t="shared" si="18"/>
        <v>0</v>
      </c>
      <c r="N66" s="67">
        <f t="shared" si="19"/>
        <v>0</v>
      </c>
      <c r="O66" s="68">
        <f t="shared" si="20"/>
        <v>0</v>
      </c>
      <c r="P66" s="84">
        <f t="shared" si="20"/>
        <v>0</v>
      </c>
      <c r="R66"/>
    </row>
    <row r="67" spans="1:18" s="15" customFormat="1" ht="18" customHeight="1" thickBot="1" thickTop="1">
      <c r="A67" s="37">
        <f t="shared" si="21"/>
        <v>51</v>
      </c>
      <c r="B67" s="17" t="s">
        <v>53</v>
      </c>
      <c r="C67" s="78" t="s">
        <v>13</v>
      </c>
      <c r="D67" s="16"/>
      <c r="E67" s="66">
        <v>0</v>
      </c>
      <c r="F67" s="67">
        <f t="shared" si="11"/>
        <v>0</v>
      </c>
      <c r="G67" s="68">
        <f t="shared" si="12"/>
        <v>0</v>
      </c>
      <c r="H67" s="67">
        <f t="shared" si="13"/>
        <v>0</v>
      </c>
      <c r="I67" s="68">
        <f t="shared" si="14"/>
        <v>0</v>
      </c>
      <c r="J67" s="67">
        <f t="shared" si="15"/>
        <v>0</v>
      </c>
      <c r="K67" s="68">
        <f t="shared" si="16"/>
        <v>0</v>
      </c>
      <c r="L67" s="67">
        <f t="shared" si="17"/>
        <v>0</v>
      </c>
      <c r="M67" s="68">
        <f t="shared" si="18"/>
        <v>0</v>
      </c>
      <c r="N67" s="67">
        <f t="shared" si="19"/>
        <v>0</v>
      </c>
      <c r="O67" s="68">
        <f t="shared" si="20"/>
        <v>0</v>
      </c>
      <c r="P67" s="84">
        <f t="shared" si="20"/>
        <v>0</v>
      </c>
      <c r="R67"/>
    </row>
    <row r="68" spans="1:18" s="15" customFormat="1" ht="18" customHeight="1" thickBot="1" thickTop="1">
      <c r="A68" s="37">
        <f t="shared" si="21"/>
        <v>52</v>
      </c>
      <c r="B68" s="17" t="s">
        <v>53</v>
      </c>
      <c r="C68" s="78" t="s">
        <v>17</v>
      </c>
      <c r="D68" s="16"/>
      <c r="E68" s="66">
        <v>0</v>
      </c>
      <c r="F68" s="67">
        <f t="shared" si="11"/>
        <v>0</v>
      </c>
      <c r="G68" s="68">
        <f t="shared" si="12"/>
        <v>0</v>
      </c>
      <c r="H68" s="67">
        <f t="shared" si="13"/>
        <v>0</v>
      </c>
      <c r="I68" s="68">
        <f t="shared" si="14"/>
        <v>0</v>
      </c>
      <c r="J68" s="67">
        <f t="shared" si="15"/>
        <v>0</v>
      </c>
      <c r="K68" s="68">
        <f t="shared" si="16"/>
        <v>0</v>
      </c>
      <c r="L68" s="67">
        <f t="shared" si="17"/>
        <v>0</v>
      </c>
      <c r="M68" s="68">
        <f t="shared" si="18"/>
        <v>0</v>
      </c>
      <c r="N68" s="67">
        <f t="shared" si="19"/>
        <v>0</v>
      </c>
      <c r="O68" s="68">
        <f t="shared" si="20"/>
        <v>0</v>
      </c>
      <c r="P68" s="84">
        <f t="shared" si="20"/>
        <v>0</v>
      </c>
      <c r="R68"/>
    </row>
    <row r="69" spans="1:18" s="15" customFormat="1" ht="18" customHeight="1" thickBot="1" thickTop="1">
      <c r="A69" s="37">
        <f t="shared" si="21"/>
        <v>53</v>
      </c>
      <c r="B69" s="17" t="s">
        <v>53</v>
      </c>
      <c r="C69" s="78" t="s">
        <v>24</v>
      </c>
      <c r="D69" s="16"/>
      <c r="E69" s="66">
        <v>0</v>
      </c>
      <c r="F69" s="67">
        <f t="shared" si="11"/>
        <v>0</v>
      </c>
      <c r="G69" s="68">
        <f t="shared" si="12"/>
        <v>0</v>
      </c>
      <c r="H69" s="67">
        <f t="shared" si="13"/>
        <v>0</v>
      </c>
      <c r="I69" s="68">
        <f t="shared" si="14"/>
        <v>0</v>
      </c>
      <c r="J69" s="67">
        <f t="shared" si="15"/>
        <v>0</v>
      </c>
      <c r="K69" s="68">
        <f t="shared" si="16"/>
        <v>0</v>
      </c>
      <c r="L69" s="67">
        <f t="shared" si="17"/>
        <v>0</v>
      </c>
      <c r="M69" s="68">
        <f t="shared" si="18"/>
        <v>0</v>
      </c>
      <c r="N69" s="67">
        <f t="shared" si="19"/>
        <v>0</v>
      </c>
      <c r="O69" s="68">
        <f t="shared" si="20"/>
        <v>0</v>
      </c>
      <c r="P69" s="84">
        <f t="shared" si="20"/>
        <v>0</v>
      </c>
      <c r="R69"/>
    </row>
    <row r="70" spans="1:18" s="15" customFormat="1" ht="18" customHeight="1" thickBot="1" thickTop="1">
      <c r="A70" s="37">
        <f t="shared" si="21"/>
        <v>54</v>
      </c>
      <c r="B70" s="17" t="s">
        <v>0</v>
      </c>
      <c r="C70" s="80" t="s">
        <v>35</v>
      </c>
      <c r="D70" s="16"/>
      <c r="E70" s="66">
        <v>0</v>
      </c>
      <c r="F70" s="67">
        <f t="shared" si="11"/>
        <v>0</v>
      </c>
      <c r="G70" s="68">
        <f t="shared" si="12"/>
        <v>0</v>
      </c>
      <c r="H70" s="67">
        <f t="shared" si="13"/>
        <v>0</v>
      </c>
      <c r="I70" s="68">
        <f t="shared" si="14"/>
        <v>0</v>
      </c>
      <c r="J70" s="67">
        <f t="shared" si="15"/>
        <v>0</v>
      </c>
      <c r="K70" s="68">
        <f t="shared" si="16"/>
        <v>0</v>
      </c>
      <c r="L70" s="67">
        <f t="shared" si="17"/>
        <v>0</v>
      </c>
      <c r="M70" s="68">
        <f t="shared" si="18"/>
        <v>0</v>
      </c>
      <c r="N70" s="67">
        <f t="shared" si="19"/>
        <v>0</v>
      </c>
      <c r="O70" s="68">
        <f t="shared" si="20"/>
        <v>0</v>
      </c>
      <c r="P70" s="84">
        <f t="shared" si="20"/>
        <v>0</v>
      </c>
      <c r="R70"/>
    </row>
    <row r="71" spans="1:18" s="15" customFormat="1" ht="18" customHeight="1" thickBot="1" thickTop="1">
      <c r="A71" s="37">
        <f>+A70+1</f>
        <v>55</v>
      </c>
      <c r="B71" s="17" t="s">
        <v>1</v>
      </c>
      <c r="C71" s="80" t="s">
        <v>35</v>
      </c>
      <c r="D71" s="16"/>
      <c r="E71" s="66">
        <v>0</v>
      </c>
      <c r="F71" s="67">
        <f t="shared" si="11"/>
        <v>0</v>
      </c>
      <c r="G71" s="68">
        <f t="shared" si="12"/>
        <v>0</v>
      </c>
      <c r="H71" s="67">
        <f t="shared" si="13"/>
        <v>0</v>
      </c>
      <c r="I71" s="68">
        <f t="shared" si="14"/>
        <v>0</v>
      </c>
      <c r="J71" s="67">
        <f t="shared" si="15"/>
        <v>0</v>
      </c>
      <c r="K71" s="68">
        <f t="shared" si="16"/>
        <v>0</v>
      </c>
      <c r="L71" s="67">
        <f t="shared" si="17"/>
        <v>0</v>
      </c>
      <c r="M71" s="68">
        <f t="shared" si="18"/>
        <v>0</v>
      </c>
      <c r="N71" s="67">
        <f t="shared" si="19"/>
        <v>0</v>
      </c>
      <c r="O71" s="68">
        <f t="shared" si="20"/>
        <v>0</v>
      </c>
      <c r="P71" s="84">
        <f t="shared" si="20"/>
        <v>0</v>
      </c>
      <c r="R71"/>
    </row>
    <row r="72" spans="1:18" s="15" customFormat="1" ht="18" customHeight="1" thickBot="1" thickTop="1">
      <c r="A72" s="37">
        <f t="shared" si="21"/>
        <v>56</v>
      </c>
      <c r="B72" s="17" t="s">
        <v>2</v>
      </c>
      <c r="C72" s="80" t="s">
        <v>35</v>
      </c>
      <c r="D72" s="16"/>
      <c r="E72" s="66">
        <v>0</v>
      </c>
      <c r="F72" s="67">
        <f t="shared" si="11"/>
        <v>0</v>
      </c>
      <c r="G72" s="68">
        <f t="shared" si="12"/>
        <v>0</v>
      </c>
      <c r="H72" s="67">
        <f t="shared" si="13"/>
        <v>0</v>
      </c>
      <c r="I72" s="68">
        <f t="shared" si="14"/>
        <v>0</v>
      </c>
      <c r="J72" s="67">
        <f t="shared" si="15"/>
        <v>0</v>
      </c>
      <c r="K72" s="68">
        <f t="shared" si="16"/>
        <v>0</v>
      </c>
      <c r="L72" s="67">
        <f t="shared" si="17"/>
        <v>0</v>
      </c>
      <c r="M72" s="68">
        <f t="shared" si="18"/>
        <v>0</v>
      </c>
      <c r="N72" s="67">
        <f t="shared" si="19"/>
        <v>0</v>
      </c>
      <c r="O72" s="68">
        <f t="shared" si="20"/>
        <v>0</v>
      </c>
      <c r="P72" s="84">
        <f t="shared" si="20"/>
        <v>0</v>
      </c>
      <c r="R72"/>
    </row>
    <row r="73" spans="1:18" s="15" customFormat="1" ht="18" customHeight="1" thickBot="1" thickTop="1">
      <c r="A73" s="37">
        <f t="shared" si="21"/>
        <v>57</v>
      </c>
      <c r="B73" s="17" t="s">
        <v>3</v>
      </c>
      <c r="C73" s="80" t="s">
        <v>35</v>
      </c>
      <c r="D73" s="16"/>
      <c r="E73" s="66">
        <v>0</v>
      </c>
      <c r="F73" s="67">
        <f t="shared" si="11"/>
        <v>0</v>
      </c>
      <c r="G73" s="68">
        <f t="shared" si="12"/>
        <v>0</v>
      </c>
      <c r="H73" s="67">
        <f t="shared" si="13"/>
        <v>0</v>
      </c>
      <c r="I73" s="68">
        <f t="shared" si="14"/>
        <v>0</v>
      </c>
      <c r="J73" s="67">
        <f t="shared" si="15"/>
        <v>0</v>
      </c>
      <c r="K73" s="68">
        <f t="shared" si="16"/>
        <v>0</v>
      </c>
      <c r="L73" s="67">
        <f t="shared" si="17"/>
        <v>0</v>
      </c>
      <c r="M73" s="68">
        <f t="shared" si="18"/>
        <v>0</v>
      </c>
      <c r="N73" s="67">
        <f t="shared" si="19"/>
        <v>0</v>
      </c>
      <c r="O73" s="68">
        <f t="shared" si="20"/>
        <v>0</v>
      </c>
      <c r="P73" s="84">
        <f t="shared" si="20"/>
        <v>0</v>
      </c>
      <c r="R73"/>
    </row>
    <row r="74" spans="1:18" s="15" customFormat="1" ht="18" customHeight="1" thickBot="1" thickTop="1">
      <c r="A74" s="37">
        <f t="shared" si="21"/>
        <v>58</v>
      </c>
      <c r="B74" s="17" t="s">
        <v>101</v>
      </c>
      <c r="C74" s="78" t="s">
        <v>17</v>
      </c>
      <c r="D74" s="16"/>
      <c r="E74" s="66">
        <v>0</v>
      </c>
      <c r="F74" s="67">
        <f t="shared" si="11"/>
        <v>0</v>
      </c>
      <c r="G74" s="68">
        <f t="shared" si="12"/>
        <v>0</v>
      </c>
      <c r="H74" s="67">
        <f t="shared" si="13"/>
        <v>0</v>
      </c>
      <c r="I74" s="68">
        <f t="shared" si="14"/>
        <v>0</v>
      </c>
      <c r="J74" s="67">
        <f t="shared" si="15"/>
        <v>0</v>
      </c>
      <c r="K74" s="68">
        <f t="shared" si="16"/>
        <v>0</v>
      </c>
      <c r="L74" s="67">
        <f t="shared" si="17"/>
        <v>0</v>
      </c>
      <c r="M74" s="68">
        <f t="shared" si="18"/>
        <v>0</v>
      </c>
      <c r="N74" s="67">
        <f t="shared" si="19"/>
        <v>0</v>
      </c>
      <c r="O74" s="68">
        <f t="shared" si="20"/>
        <v>0</v>
      </c>
      <c r="P74" s="84">
        <f t="shared" si="20"/>
        <v>0</v>
      </c>
      <c r="R74"/>
    </row>
    <row r="75" spans="1:18" s="15" customFormat="1" ht="18" customHeight="1" thickBot="1" thickTop="1">
      <c r="A75" s="37">
        <f t="shared" si="21"/>
        <v>59</v>
      </c>
      <c r="B75" s="17" t="s">
        <v>101</v>
      </c>
      <c r="C75" s="78" t="s">
        <v>24</v>
      </c>
      <c r="D75" s="16"/>
      <c r="E75" s="66">
        <v>0</v>
      </c>
      <c r="F75" s="67">
        <f t="shared" si="11"/>
        <v>0</v>
      </c>
      <c r="G75" s="68">
        <f t="shared" si="12"/>
        <v>0</v>
      </c>
      <c r="H75" s="67">
        <f t="shared" si="13"/>
        <v>0</v>
      </c>
      <c r="I75" s="68">
        <f t="shared" si="14"/>
        <v>0</v>
      </c>
      <c r="J75" s="67">
        <f t="shared" si="15"/>
        <v>0</v>
      </c>
      <c r="K75" s="68">
        <f t="shared" si="16"/>
        <v>0</v>
      </c>
      <c r="L75" s="67">
        <f t="shared" si="17"/>
        <v>0</v>
      </c>
      <c r="M75" s="68">
        <f t="shared" si="18"/>
        <v>0</v>
      </c>
      <c r="N75" s="67">
        <f t="shared" si="19"/>
        <v>0</v>
      </c>
      <c r="O75" s="68">
        <f t="shared" si="20"/>
        <v>0</v>
      </c>
      <c r="P75" s="84">
        <f t="shared" si="20"/>
        <v>0</v>
      </c>
      <c r="R75"/>
    </row>
    <row r="76" spans="1:18" s="15" customFormat="1" ht="18" customHeight="1" thickBot="1" thickTop="1">
      <c r="A76" s="37">
        <f t="shared" si="21"/>
        <v>60</v>
      </c>
      <c r="B76" s="17" t="s">
        <v>101</v>
      </c>
      <c r="C76" s="78" t="s">
        <v>25</v>
      </c>
      <c r="D76" s="16"/>
      <c r="E76" s="66">
        <v>0</v>
      </c>
      <c r="F76" s="67">
        <f t="shared" si="11"/>
        <v>0</v>
      </c>
      <c r="G76" s="68">
        <f t="shared" si="12"/>
        <v>0</v>
      </c>
      <c r="H76" s="67">
        <f t="shared" si="13"/>
        <v>0</v>
      </c>
      <c r="I76" s="68">
        <f t="shared" si="14"/>
        <v>0</v>
      </c>
      <c r="J76" s="67">
        <f t="shared" si="15"/>
        <v>0</v>
      </c>
      <c r="K76" s="68">
        <f t="shared" si="16"/>
        <v>0</v>
      </c>
      <c r="L76" s="67">
        <f t="shared" si="17"/>
        <v>0</v>
      </c>
      <c r="M76" s="68">
        <f t="shared" si="18"/>
        <v>0</v>
      </c>
      <c r="N76" s="67">
        <f t="shared" si="19"/>
        <v>0</v>
      </c>
      <c r="O76" s="68">
        <f t="shared" si="20"/>
        <v>0</v>
      </c>
      <c r="P76" s="84">
        <f t="shared" si="20"/>
        <v>0</v>
      </c>
      <c r="R76"/>
    </row>
    <row r="77" spans="1:18" s="15" customFormat="1" ht="18" customHeight="1" thickBot="1" thickTop="1">
      <c r="A77" s="37">
        <f t="shared" si="21"/>
        <v>61</v>
      </c>
      <c r="B77" s="17" t="s">
        <v>4</v>
      </c>
      <c r="C77" s="80" t="s">
        <v>35</v>
      </c>
      <c r="D77" s="16"/>
      <c r="E77" s="66">
        <v>0</v>
      </c>
      <c r="F77" s="67">
        <f t="shared" si="11"/>
        <v>0</v>
      </c>
      <c r="G77" s="68">
        <f t="shared" si="12"/>
        <v>0</v>
      </c>
      <c r="H77" s="67">
        <f t="shared" si="13"/>
        <v>0</v>
      </c>
      <c r="I77" s="68">
        <f t="shared" si="14"/>
        <v>0</v>
      </c>
      <c r="J77" s="67">
        <f t="shared" si="15"/>
        <v>0</v>
      </c>
      <c r="K77" s="68">
        <f t="shared" si="16"/>
        <v>0</v>
      </c>
      <c r="L77" s="67">
        <f t="shared" si="17"/>
        <v>0</v>
      </c>
      <c r="M77" s="68">
        <f t="shared" si="18"/>
        <v>0</v>
      </c>
      <c r="N77" s="67">
        <f t="shared" si="19"/>
        <v>0</v>
      </c>
      <c r="O77" s="68">
        <f t="shared" si="20"/>
        <v>0</v>
      </c>
      <c r="P77" s="84">
        <f t="shared" si="20"/>
        <v>0</v>
      </c>
      <c r="R77"/>
    </row>
    <row r="78" spans="1:18" s="15" customFormat="1" ht="18" customHeight="1" thickBot="1" thickTop="1">
      <c r="A78" s="37">
        <f t="shared" si="21"/>
        <v>62</v>
      </c>
      <c r="B78" s="17" t="s">
        <v>16</v>
      </c>
      <c r="C78" s="78" t="s">
        <v>11</v>
      </c>
      <c r="D78" s="16"/>
      <c r="E78" s="66">
        <v>0</v>
      </c>
      <c r="F78" s="67">
        <f t="shared" si="11"/>
        <v>0</v>
      </c>
      <c r="G78" s="68">
        <f t="shared" si="12"/>
        <v>0</v>
      </c>
      <c r="H78" s="67">
        <f t="shared" si="13"/>
        <v>0</v>
      </c>
      <c r="I78" s="68">
        <f t="shared" si="14"/>
        <v>0</v>
      </c>
      <c r="J78" s="67">
        <f t="shared" si="15"/>
        <v>0</v>
      </c>
      <c r="K78" s="68">
        <f t="shared" si="16"/>
        <v>0</v>
      </c>
      <c r="L78" s="67">
        <f t="shared" si="17"/>
        <v>0</v>
      </c>
      <c r="M78" s="68">
        <f t="shared" si="18"/>
        <v>0</v>
      </c>
      <c r="N78" s="67">
        <f t="shared" si="19"/>
        <v>0</v>
      </c>
      <c r="O78" s="68">
        <f t="shared" si="20"/>
        <v>0</v>
      </c>
      <c r="P78" s="84">
        <f t="shared" si="20"/>
        <v>0</v>
      </c>
      <c r="R78"/>
    </row>
    <row r="79" spans="1:18" s="15" customFormat="1" ht="18" customHeight="1" thickBot="1" thickTop="1">
      <c r="A79" s="37">
        <f t="shared" si="21"/>
        <v>63</v>
      </c>
      <c r="B79" s="17" t="s">
        <v>16</v>
      </c>
      <c r="C79" s="78" t="s">
        <v>12</v>
      </c>
      <c r="D79" s="16"/>
      <c r="E79" s="66">
        <v>0</v>
      </c>
      <c r="F79" s="67">
        <f t="shared" si="11"/>
        <v>0</v>
      </c>
      <c r="G79" s="68">
        <f t="shared" si="12"/>
        <v>0</v>
      </c>
      <c r="H79" s="67">
        <f t="shared" si="13"/>
        <v>0</v>
      </c>
      <c r="I79" s="68">
        <f t="shared" si="14"/>
        <v>0</v>
      </c>
      <c r="J79" s="67">
        <f t="shared" si="15"/>
        <v>0</v>
      </c>
      <c r="K79" s="68">
        <f t="shared" si="16"/>
        <v>0</v>
      </c>
      <c r="L79" s="67">
        <f t="shared" si="17"/>
        <v>0</v>
      </c>
      <c r="M79" s="68">
        <f t="shared" si="18"/>
        <v>0</v>
      </c>
      <c r="N79" s="67">
        <f t="shared" si="19"/>
        <v>0</v>
      </c>
      <c r="O79" s="68">
        <f t="shared" si="20"/>
        <v>0</v>
      </c>
      <c r="P79" s="84">
        <f t="shared" si="20"/>
        <v>0</v>
      </c>
      <c r="R79"/>
    </row>
    <row r="80" spans="1:18" s="15" customFormat="1" ht="18" customHeight="1" thickBot="1" thickTop="1">
      <c r="A80" s="37">
        <f t="shared" si="21"/>
        <v>64</v>
      </c>
      <c r="B80" s="17" t="s">
        <v>16</v>
      </c>
      <c r="C80" s="78" t="s">
        <v>13</v>
      </c>
      <c r="D80" s="16"/>
      <c r="E80" s="66">
        <v>0</v>
      </c>
      <c r="F80" s="67">
        <f t="shared" si="11"/>
        <v>0</v>
      </c>
      <c r="G80" s="68">
        <f t="shared" si="12"/>
        <v>0</v>
      </c>
      <c r="H80" s="67">
        <f t="shared" si="13"/>
        <v>0</v>
      </c>
      <c r="I80" s="68">
        <f t="shared" si="14"/>
        <v>0</v>
      </c>
      <c r="J80" s="67">
        <f t="shared" si="15"/>
        <v>0</v>
      </c>
      <c r="K80" s="68">
        <f t="shared" si="16"/>
        <v>0</v>
      </c>
      <c r="L80" s="67">
        <f t="shared" si="17"/>
        <v>0</v>
      </c>
      <c r="M80" s="68">
        <f t="shared" si="18"/>
        <v>0</v>
      </c>
      <c r="N80" s="67">
        <f t="shared" si="19"/>
        <v>0</v>
      </c>
      <c r="O80" s="68">
        <f t="shared" si="20"/>
        <v>0</v>
      </c>
      <c r="P80" s="84">
        <f t="shared" si="20"/>
        <v>0</v>
      </c>
      <c r="R80"/>
    </row>
    <row r="81" spans="1:18" s="15" customFormat="1" ht="18" customHeight="1" thickBot="1" thickTop="1">
      <c r="A81" s="37">
        <f t="shared" si="21"/>
        <v>65</v>
      </c>
      <c r="B81" s="17" t="s">
        <v>16</v>
      </c>
      <c r="C81" s="78" t="s">
        <v>17</v>
      </c>
      <c r="D81" s="16"/>
      <c r="E81" s="66">
        <v>0</v>
      </c>
      <c r="F81" s="67">
        <f t="shared" si="11"/>
        <v>0</v>
      </c>
      <c r="G81" s="68">
        <f t="shared" si="12"/>
        <v>0</v>
      </c>
      <c r="H81" s="67">
        <f t="shared" si="13"/>
        <v>0</v>
      </c>
      <c r="I81" s="68">
        <f t="shared" si="14"/>
        <v>0</v>
      </c>
      <c r="J81" s="67">
        <f t="shared" si="15"/>
        <v>0</v>
      </c>
      <c r="K81" s="68">
        <f t="shared" si="16"/>
        <v>0</v>
      </c>
      <c r="L81" s="67">
        <f t="shared" si="17"/>
        <v>0</v>
      </c>
      <c r="M81" s="68">
        <f t="shared" si="18"/>
        <v>0</v>
      </c>
      <c r="N81" s="67">
        <f t="shared" si="19"/>
        <v>0</v>
      </c>
      <c r="O81" s="68">
        <f t="shared" si="20"/>
        <v>0</v>
      </c>
      <c r="P81" s="84">
        <f t="shared" si="20"/>
        <v>0</v>
      </c>
      <c r="R81"/>
    </row>
    <row r="82" spans="1:18" s="15" customFormat="1" ht="18" customHeight="1" thickBot="1" thickTop="1">
      <c r="A82" s="37">
        <f t="shared" si="21"/>
        <v>66</v>
      </c>
      <c r="B82" s="17" t="s">
        <v>44</v>
      </c>
      <c r="C82" s="80" t="s">
        <v>35</v>
      </c>
      <c r="D82" s="16"/>
      <c r="E82" s="66">
        <v>0</v>
      </c>
      <c r="F82" s="67">
        <f t="shared" si="11"/>
        <v>0</v>
      </c>
      <c r="G82" s="68">
        <f t="shared" si="12"/>
        <v>0</v>
      </c>
      <c r="H82" s="67">
        <f t="shared" si="13"/>
        <v>0</v>
      </c>
      <c r="I82" s="68">
        <f t="shared" si="14"/>
        <v>0</v>
      </c>
      <c r="J82" s="67">
        <f t="shared" si="15"/>
        <v>0</v>
      </c>
      <c r="K82" s="68">
        <f t="shared" si="16"/>
        <v>0</v>
      </c>
      <c r="L82" s="67">
        <f t="shared" si="17"/>
        <v>0</v>
      </c>
      <c r="M82" s="68">
        <f t="shared" si="18"/>
        <v>0</v>
      </c>
      <c r="N82" s="67">
        <f t="shared" si="19"/>
        <v>0</v>
      </c>
      <c r="O82" s="68">
        <f t="shared" si="20"/>
        <v>0</v>
      </c>
      <c r="P82" s="84">
        <f t="shared" si="20"/>
        <v>0</v>
      </c>
      <c r="R82"/>
    </row>
    <row r="83" spans="1:18" s="15" customFormat="1" ht="18" customHeight="1" thickBot="1" thickTop="1">
      <c r="A83" s="37">
        <f t="shared" si="21"/>
        <v>67</v>
      </c>
      <c r="B83" s="17" t="s">
        <v>58</v>
      </c>
      <c r="C83" s="78" t="s">
        <v>24</v>
      </c>
      <c r="D83" s="16"/>
      <c r="E83" s="66">
        <v>0</v>
      </c>
      <c r="F83" s="67">
        <f t="shared" si="11"/>
        <v>0</v>
      </c>
      <c r="G83" s="68">
        <f t="shared" si="12"/>
        <v>0</v>
      </c>
      <c r="H83" s="67">
        <f t="shared" si="13"/>
        <v>0</v>
      </c>
      <c r="I83" s="68">
        <f t="shared" si="14"/>
        <v>0</v>
      </c>
      <c r="J83" s="67">
        <f t="shared" si="15"/>
        <v>0</v>
      </c>
      <c r="K83" s="68">
        <f t="shared" si="16"/>
        <v>0</v>
      </c>
      <c r="L83" s="67">
        <f t="shared" si="17"/>
        <v>0</v>
      </c>
      <c r="M83" s="68">
        <f t="shared" si="18"/>
        <v>0</v>
      </c>
      <c r="N83" s="67">
        <f t="shared" si="19"/>
        <v>0</v>
      </c>
      <c r="O83" s="68">
        <f t="shared" si="20"/>
        <v>0</v>
      </c>
      <c r="P83" s="84">
        <f t="shared" si="20"/>
        <v>0</v>
      </c>
      <c r="R83"/>
    </row>
    <row r="84" spans="1:18" s="15" customFormat="1" ht="18" customHeight="1" thickBot="1" thickTop="1">
      <c r="A84" s="37">
        <f t="shared" si="21"/>
        <v>68</v>
      </c>
      <c r="B84" s="17" t="s">
        <v>58</v>
      </c>
      <c r="C84" s="78" t="s">
        <v>26</v>
      </c>
      <c r="D84" s="16"/>
      <c r="E84" s="66">
        <v>0</v>
      </c>
      <c r="F84" s="67">
        <f t="shared" si="11"/>
        <v>0</v>
      </c>
      <c r="G84" s="68">
        <f t="shared" si="12"/>
        <v>0</v>
      </c>
      <c r="H84" s="67">
        <f t="shared" si="13"/>
        <v>0</v>
      </c>
      <c r="I84" s="68">
        <f t="shared" si="14"/>
        <v>0</v>
      </c>
      <c r="J84" s="67">
        <f t="shared" si="15"/>
        <v>0</v>
      </c>
      <c r="K84" s="68">
        <f t="shared" si="16"/>
        <v>0</v>
      </c>
      <c r="L84" s="67">
        <f t="shared" si="17"/>
        <v>0</v>
      </c>
      <c r="M84" s="68">
        <f t="shared" si="18"/>
        <v>0</v>
      </c>
      <c r="N84" s="67">
        <f t="shared" si="19"/>
        <v>0</v>
      </c>
      <c r="O84" s="68">
        <f t="shared" si="20"/>
        <v>0</v>
      </c>
      <c r="P84" s="84">
        <f t="shared" si="20"/>
        <v>0</v>
      </c>
      <c r="R84"/>
    </row>
    <row r="85" spans="1:18" s="15" customFormat="1" ht="18" customHeight="1" thickBot="1" thickTop="1">
      <c r="A85" s="37">
        <f t="shared" si="21"/>
        <v>69</v>
      </c>
      <c r="B85" s="17" t="s">
        <v>5</v>
      </c>
      <c r="C85" s="80" t="s">
        <v>35</v>
      </c>
      <c r="D85" s="16"/>
      <c r="E85" s="66">
        <v>0</v>
      </c>
      <c r="F85" s="67">
        <f t="shared" si="11"/>
        <v>0</v>
      </c>
      <c r="G85" s="68">
        <f t="shared" si="12"/>
        <v>0</v>
      </c>
      <c r="H85" s="67">
        <f t="shared" si="13"/>
        <v>0</v>
      </c>
      <c r="I85" s="68">
        <f t="shared" si="14"/>
        <v>0</v>
      </c>
      <c r="J85" s="67">
        <f t="shared" si="15"/>
        <v>0</v>
      </c>
      <c r="K85" s="68">
        <f t="shared" si="16"/>
        <v>0</v>
      </c>
      <c r="L85" s="67">
        <f t="shared" si="17"/>
        <v>0</v>
      </c>
      <c r="M85" s="68">
        <f t="shared" si="18"/>
        <v>0</v>
      </c>
      <c r="N85" s="67">
        <f t="shared" si="19"/>
        <v>0</v>
      </c>
      <c r="O85" s="68">
        <f t="shared" si="20"/>
        <v>0</v>
      </c>
      <c r="P85" s="84">
        <f t="shared" si="20"/>
        <v>0</v>
      </c>
      <c r="R85"/>
    </row>
    <row r="86" spans="1:18" s="15" customFormat="1" ht="18" customHeight="1" thickBot="1" thickTop="1">
      <c r="A86" s="37">
        <f t="shared" si="21"/>
        <v>70</v>
      </c>
      <c r="B86" s="17" t="s">
        <v>6</v>
      </c>
      <c r="C86" s="80" t="s">
        <v>35</v>
      </c>
      <c r="D86" s="16"/>
      <c r="E86" s="66">
        <v>0</v>
      </c>
      <c r="F86" s="67">
        <f t="shared" si="11"/>
        <v>0</v>
      </c>
      <c r="G86" s="68">
        <f t="shared" si="12"/>
        <v>0</v>
      </c>
      <c r="H86" s="67">
        <f t="shared" si="13"/>
        <v>0</v>
      </c>
      <c r="I86" s="68">
        <f t="shared" si="14"/>
        <v>0</v>
      </c>
      <c r="J86" s="67">
        <f t="shared" si="15"/>
        <v>0</v>
      </c>
      <c r="K86" s="68">
        <f t="shared" si="16"/>
        <v>0</v>
      </c>
      <c r="L86" s="67">
        <f t="shared" si="17"/>
        <v>0</v>
      </c>
      <c r="M86" s="68">
        <f t="shared" si="18"/>
        <v>0</v>
      </c>
      <c r="N86" s="67">
        <f t="shared" si="19"/>
        <v>0</v>
      </c>
      <c r="O86" s="68">
        <f t="shared" si="20"/>
        <v>0</v>
      </c>
      <c r="P86" s="84">
        <f t="shared" si="20"/>
        <v>0</v>
      </c>
      <c r="R86"/>
    </row>
    <row r="87" spans="1:18" s="15" customFormat="1" ht="18" customHeight="1" thickBot="1" thickTop="1">
      <c r="A87" s="37">
        <f t="shared" si="21"/>
        <v>71</v>
      </c>
      <c r="B87" s="17" t="s">
        <v>7</v>
      </c>
      <c r="C87" s="80" t="s">
        <v>35</v>
      </c>
      <c r="D87" s="16"/>
      <c r="E87" s="66">
        <v>0</v>
      </c>
      <c r="F87" s="67">
        <f t="shared" si="11"/>
        <v>0</v>
      </c>
      <c r="G87" s="68">
        <f t="shared" si="12"/>
        <v>0</v>
      </c>
      <c r="H87" s="67">
        <f t="shared" si="13"/>
        <v>0</v>
      </c>
      <c r="I87" s="68">
        <f t="shared" si="14"/>
        <v>0</v>
      </c>
      <c r="J87" s="67">
        <f t="shared" si="15"/>
        <v>0</v>
      </c>
      <c r="K87" s="68">
        <f t="shared" si="16"/>
        <v>0</v>
      </c>
      <c r="L87" s="67">
        <f t="shared" si="17"/>
        <v>0</v>
      </c>
      <c r="M87" s="68">
        <f t="shared" si="18"/>
        <v>0</v>
      </c>
      <c r="N87" s="67">
        <f t="shared" si="19"/>
        <v>0</v>
      </c>
      <c r="O87" s="68">
        <f t="shared" si="20"/>
        <v>0</v>
      </c>
      <c r="P87" s="84">
        <f t="shared" si="20"/>
        <v>0</v>
      </c>
      <c r="R87"/>
    </row>
    <row r="88" spans="1:18" s="15" customFormat="1" ht="18" customHeight="1" thickBot="1" thickTop="1">
      <c r="A88" s="38">
        <f t="shared" si="21"/>
        <v>72</v>
      </c>
      <c r="B88" s="39" t="s">
        <v>8</v>
      </c>
      <c r="C88" s="81" t="s">
        <v>35</v>
      </c>
      <c r="D88" s="40"/>
      <c r="E88" s="69">
        <v>0</v>
      </c>
      <c r="F88" s="70">
        <f t="shared" si="11"/>
        <v>0</v>
      </c>
      <c r="G88" s="71">
        <f t="shared" si="12"/>
        <v>0</v>
      </c>
      <c r="H88" s="70">
        <f t="shared" si="13"/>
        <v>0</v>
      </c>
      <c r="I88" s="71">
        <f t="shared" si="14"/>
        <v>0</v>
      </c>
      <c r="J88" s="70">
        <f t="shared" si="15"/>
        <v>0</v>
      </c>
      <c r="K88" s="71">
        <f t="shared" si="16"/>
        <v>0</v>
      </c>
      <c r="L88" s="70">
        <f t="shared" si="17"/>
        <v>0</v>
      </c>
      <c r="M88" s="71">
        <f t="shared" si="18"/>
        <v>0</v>
      </c>
      <c r="N88" s="70">
        <f t="shared" si="19"/>
        <v>0</v>
      </c>
      <c r="O88" s="71">
        <f t="shared" si="20"/>
        <v>0</v>
      </c>
      <c r="P88" s="84">
        <f t="shared" si="20"/>
        <v>0</v>
      </c>
      <c r="R88"/>
    </row>
    <row r="89" ht="15.75" thickTop="1">
      <c r="A89"/>
    </row>
  </sheetData>
  <sheetProtection password="B5E1" sheet="1" objects="1" scenarios="1"/>
  <mergeCells count="4">
    <mergeCell ref="M2:P2"/>
    <mergeCell ref="M48:P48"/>
    <mergeCell ref="E5:P5"/>
    <mergeCell ref="E51:P51"/>
  </mergeCells>
  <printOptions/>
  <pageMargins left="0.75" right="0.75" top="1" bottom="1" header="0.5" footer="0.5"/>
  <pageSetup horizontalDpi="600" verticalDpi="600" orientation="landscape" scale="55" r:id="rId1"/>
  <headerFooter alignWithMargins="0">
    <oddHeader>&amp;CSIR # DTFACT-03-R-00005</oddHeader>
    <oddFooter>&amp;L&amp;D&amp;C&amp;P of &amp;N&amp;R&amp;A of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27"/>
  </sheetPr>
  <dimension ref="A1:V8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9.7109375" style="13" customWidth="1"/>
    <col min="3" max="3" width="9.00390625" style="2" customWidth="1"/>
    <col min="4" max="4" width="2.00390625" style="3" customWidth="1"/>
    <col min="5" max="16" width="13.7109375" style="4" customWidth="1"/>
    <col min="17" max="17" width="12.7109375" style="4" customWidth="1"/>
    <col min="18" max="18" width="12.7109375" style="0" customWidth="1"/>
    <col min="19" max="19" width="12.7109375" style="7" customWidth="1"/>
    <col min="20" max="20" width="12.7109375" style="2" customWidth="1"/>
    <col min="21" max="16384" width="9.140625" style="7" customWidth="1"/>
  </cols>
  <sheetData>
    <row r="1" spans="2:11" ht="16.5" thickBot="1">
      <c r="B1" s="1"/>
      <c r="K1" s="7"/>
    </row>
    <row r="2" spans="2:17" ht="17.25" thickBot="1" thickTop="1">
      <c r="B2" s="1" t="s">
        <v>67</v>
      </c>
      <c r="F2"/>
      <c r="G2"/>
      <c r="H2"/>
      <c r="K2" s="5" t="s">
        <v>60</v>
      </c>
      <c r="L2" s="14"/>
      <c r="M2" s="98">
        <f>+Evaluation_Information!D2</f>
        <v>0</v>
      </c>
      <c r="N2" s="99"/>
      <c r="O2" s="99"/>
      <c r="P2" s="100"/>
      <c r="Q2" s="6"/>
    </row>
    <row r="3" spans="6:17" ht="16.5" thickBot="1" thickTop="1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s="8" customFormat="1" ht="18" customHeight="1" thickBot="1" thickTop="1">
      <c r="A4" s="26"/>
      <c r="B4" s="27"/>
      <c r="C4" s="28"/>
      <c r="D4" s="12"/>
      <c r="E4" s="29"/>
      <c r="F4" s="30"/>
      <c r="G4" s="31"/>
      <c r="H4" s="32"/>
      <c r="I4" s="33"/>
      <c r="J4" s="32"/>
      <c r="K4" s="30"/>
      <c r="L4" s="30"/>
      <c r="M4" s="31"/>
      <c r="N4" s="32"/>
      <c r="O4" s="32"/>
      <c r="P4" s="34"/>
      <c r="Q4"/>
      <c r="R4"/>
      <c r="S4"/>
      <c r="T4"/>
      <c r="U4"/>
      <c r="V4"/>
    </row>
    <row r="5" spans="1:22" s="8" customFormat="1" ht="18" customHeight="1" thickBot="1" thickTop="1">
      <c r="A5" s="35"/>
      <c r="B5" s="24" t="s">
        <v>61</v>
      </c>
      <c r="C5" s="18">
        <f>+Evaluation_Information!D4</f>
        <v>0</v>
      </c>
      <c r="D5" s="10"/>
      <c r="E5" s="104" t="s">
        <v>85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/>
      <c r="R5"/>
      <c r="S5"/>
      <c r="T5"/>
      <c r="U5"/>
      <c r="V5"/>
    </row>
    <row r="6" spans="1:22" ht="31.5" customHeight="1" thickTop="1">
      <c r="A6" s="36"/>
      <c r="B6" s="25" t="s">
        <v>9</v>
      </c>
      <c r="C6" s="9" t="s">
        <v>10</v>
      </c>
      <c r="D6" s="10"/>
      <c r="E6" s="11" t="s">
        <v>18</v>
      </c>
      <c r="F6" s="19" t="s">
        <v>20</v>
      </c>
      <c r="G6" s="19" t="s">
        <v>21</v>
      </c>
      <c r="H6" s="19" t="s">
        <v>22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40</v>
      </c>
      <c r="N6" s="19" t="s">
        <v>41</v>
      </c>
      <c r="O6" s="19" t="s">
        <v>42</v>
      </c>
      <c r="P6" s="83" t="s">
        <v>72</v>
      </c>
      <c r="Q6"/>
      <c r="S6"/>
      <c r="T6"/>
      <c r="U6"/>
      <c r="V6"/>
    </row>
    <row r="7" spans="1:20" ht="27.75" customHeight="1" thickBot="1">
      <c r="A7" s="36"/>
      <c r="B7" s="25"/>
      <c r="C7" s="9"/>
      <c r="D7" s="10"/>
      <c r="E7" s="22" t="s">
        <v>43</v>
      </c>
      <c r="F7" s="20" t="s">
        <v>99</v>
      </c>
      <c r="G7" s="21" t="s">
        <v>99</v>
      </c>
      <c r="H7" s="20" t="s">
        <v>99</v>
      </c>
      <c r="I7" s="21" t="s">
        <v>99</v>
      </c>
      <c r="J7" s="20" t="s">
        <v>99</v>
      </c>
      <c r="K7" s="21" t="s">
        <v>99</v>
      </c>
      <c r="L7" s="20" t="s">
        <v>99</v>
      </c>
      <c r="M7" s="21" t="s">
        <v>99</v>
      </c>
      <c r="N7" s="20" t="s">
        <v>99</v>
      </c>
      <c r="O7" s="21" t="s">
        <v>99</v>
      </c>
      <c r="P7" s="85" t="s">
        <v>99</v>
      </c>
      <c r="Q7" s="7"/>
      <c r="T7" s="7"/>
    </row>
    <row r="8" spans="1:18" s="15" customFormat="1" ht="18" customHeight="1" thickBot="1" thickTop="1">
      <c r="A8" s="41">
        <v>1</v>
      </c>
      <c r="B8" s="42" t="s">
        <v>68</v>
      </c>
      <c r="C8" s="72" t="s">
        <v>23</v>
      </c>
      <c r="D8" s="75"/>
      <c r="E8" s="63">
        <v>0</v>
      </c>
      <c r="F8" s="64">
        <f aca="true" t="shared" si="0" ref="F8:F44">E8*(1+$C$5)</f>
        <v>0</v>
      </c>
      <c r="G8" s="65">
        <f aca="true" t="shared" si="1" ref="G8:G44">+F8*(1+$C$5)</f>
        <v>0</v>
      </c>
      <c r="H8" s="64">
        <f aca="true" t="shared" si="2" ref="H8:H44">G8*(1+$C$5)</f>
        <v>0</v>
      </c>
      <c r="I8" s="65">
        <f aca="true" t="shared" si="3" ref="I8:I44">+H8*(1+$C$5)</f>
        <v>0</v>
      </c>
      <c r="J8" s="64">
        <f aca="true" t="shared" si="4" ref="J8:J44">I8*(1+$C$5)</f>
        <v>0</v>
      </c>
      <c r="K8" s="65">
        <f aca="true" t="shared" si="5" ref="K8:K44">+J8*(1+$C$5)</f>
        <v>0</v>
      </c>
      <c r="L8" s="64">
        <f aca="true" t="shared" si="6" ref="L8:L44">K8*(1+$C$5)</f>
        <v>0</v>
      </c>
      <c r="M8" s="65">
        <f aca="true" t="shared" si="7" ref="M8:P44">+L8*(1+$C$5)</f>
        <v>0</v>
      </c>
      <c r="N8" s="64">
        <f aca="true" t="shared" si="8" ref="N8:N44">M8*(1+$C$5)</f>
        <v>0</v>
      </c>
      <c r="O8" s="65">
        <f t="shared" si="7"/>
        <v>0</v>
      </c>
      <c r="P8" s="84">
        <f>+O8*(1+$C$5)</f>
        <v>0</v>
      </c>
      <c r="R8"/>
    </row>
    <row r="9" spans="1:18" s="15" customFormat="1" ht="18" customHeight="1" thickBot="1" thickTop="1">
      <c r="A9" s="37">
        <f>1+A8</f>
        <v>2</v>
      </c>
      <c r="B9" s="17" t="s">
        <v>68</v>
      </c>
      <c r="C9" s="73" t="s">
        <v>11</v>
      </c>
      <c r="D9" s="76"/>
      <c r="E9" s="66">
        <v>0</v>
      </c>
      <c r="F9" s="67">
        <f t="shared" si="0"/>
        <v>0</v>
      </c>
      <c r="G9" s="68">
        <f t="shared" si="1"/>
        <v>0</v>
      </c>
      <c r="H9" s="67">
        <f t="shared" si="2"/>
        <v>0</v>
      </c>
      <c r="I9" s="68">
        <f t="shared" si="3"/>
        <v>0</v>
      </c>
      <c r="J9" s="67">
        <f t="shared" si="4"/>
        <v>0</v>
      </c>
      <c r="K9" s="68">
        <f t="shared" si="5"/>
        <v>0</v>
      </c>
      <c r="L9" s="67">
        <f t="shared" si="6"/>
        <v>0</v>
      </c>
      <c r="M9" s="68">
        <f t="shared" si="7"/>
        <v>0</v>
      </c>
      <c r="N9" s="67">
        <f t="shared" si="8"/>
        <v>0</v>
      </c>
      <c r="O9" s="68">
        <f t="shared" si="7"/>
        <v>0</v>
      </c>
      <c r="P9" s="84">
        <f t="shared" si="7"/>
        <v>0</v>
      </c>
      <c r="R9"/>
    </row>
    <row r="10" spans="1:18" s="15" customFormat="1" ht="18" customHeight="1" thickBot="1" thickTop="1">
      <c r="A10" s="37">
        <f>1+A9</f>
        <v>3</v>
      </c>
      <c r="B10" s="17" t="s">
        <v>28</v>
      </c>
      <c r="C10" s="73" t="s">
        <v>23</v>
      </c>
      <c r="D10" s="76"/>
      <c r="E10" s="66">
        <v>0</v>
      </c>
      <c r="F10" s="67">
        <f>E10*(1+$C$5)</f>
        <v>0</v>
      </c>
      <c r="G10" s="68">
        <f>+F10*(1+$C$5)</f>
        <v>0</v>
      </c>
      <c r="H10" s="67">
        <f>G10*(1+$C$5)</f>
        <v>0</v>
      </c>
      <c r="I10" s="68">
        <f>+H10*(1+$C$5)</f>
        <v>0</v>
      </c>
      <c r="J10" s="67">
        <f>I10*(1+$C$5)</f>
        <v>0</v>
      </c>
      <c r="K10" s="68">
        <f>+J10*(1+$C$5)</f>
        <v>0</v>
      </c>
      <c r="L10" s="67">
        <f>K10*(1+$C$5)</f>
        <v>0</v>
      </c>
      <c r="M10" s="68">
        <f>+L10*(1+$C$5)</f>
        <v>0</v>
      </c>
      <c r="N10" s="67">
        <f>M10*(1+$C$5)</f>
        <v>0</v>
      </c>
      <c r="O10" s="68">
        <f>+N10*(1+$C$5)</f>
        <v>0</v>
      </c>
      <c r="P10" s="84">
        <f t="shared" si="7"/>
        <v>0</v>
      </c>
      <c r="R10"/>
    </row>
    <row r="11" spans="1:18" s="15" customFormat="1" ht="18" customHeight="1" thickBot="1" thickTop="1">
      <c r="A11" s="37">
        <f aca="true" t="shared" si="9" ref="A11:A40">1+A10</f>
        <v>4</v>
      </c>
      <c r="B11" s="17" t="s">
        <v>28</v>
      </c>
      <c r="C11" s="73" t="s">
        <v>11</v>
      </c>
      <c r="D11" s="76"/>
      <c r="E11" s="66">
        <v>0</v>
      </c>
      <c r="F11" s="67">
        <f>E11*(1+$C$5)</f>
        <v>0</v>
      </c>
      <c r="G11" s="68">
        <f>+F11*(1+$C$5)</f>
        <v>0</v>
      </c>
      <c r="H11" s="67">
        <f>G11*(1+$C$5)</f>
        <v>0</v>
      </c>
      <c r="I11" s="68">
        <f>+H11*(1+$C$5)</f>
        <v>0</v>
      </c>
      <c r="J11" s="67">
        <f>I11*(1+$C$5)</f>
        <v>0</v>
      </c>
      <c r="K11" s="68">
        <f>+J11*(1+$C$5)</f>
        <v>0</v>
      </c>
      <c r="L11" s="67">
        <f>K11*(1+$C$5)</f>
        <v>0</v>
      </c>
      <c r="M11" s="68">
        <f>+L11*(1+$C$5)</f>
        <v>0</v>
      </c>
      <c r="N11" s="67">
        <f>M11*(1+$C$5)</f>
        <v>0</v>
      </c>
      <c r="O11" s="68">
        <f>+N11*(1+$C$5)</f>
        <v>0</v>
      </c>
      <c r="P11" s="84">
        <f t="shared" si="7"/>
        <v>0</v>
      </c>
      <c r="R11"/>
    </row>
    <row r="12" spans="1:18" s="15" customFormat="1" ht="18" customHeight="1" thickBot="1" thickTop="1">
      <c r="A12" s="37">
        <f t="shared" si="9"/>
        <v>5</v>
      </c>
      <c r="B12" s="17" t="s">
        <v>28</v>
      </c>
      <c r="C12" s="73" t="s">
        <v>12</v>
      </c>
      <c r="D12" s="76"/>
      <c r="E12" s="66">
        <v>0</v>
      </c>
      <c r="F12" s="67">
        <f t="shared" si="0"/>
        <v>0</v>
      </c>
      <c r="G12" s="68">
        <f t="shared" si="1"/>
        <v>0</v>
      </c>
      <c r="H12" s="67">
        <f t="shared" si="2"/>
        <v>0</v>
      </c>
      <c r="I12" s="68">
        <f t="shared" si="3"/>
        <v>0</v>
      </c>
      <c r="J12" s="67">
        <f t="shared" si="4"/>
        <v>0</v>
      </c>
      <c r="K12" s="68">
        <f t="shared" si="5"/>
        <v>0</v>
      </c>
      <c r="L12" s="67">
        <f t="shared" si="6"/>
        <v>0</v>
      </c>
      <c r="M12" s="68">
        <f t="shared" si="7"/>
        <v>0</v>
      </c>
      <c r="N12" s="67">
        <f t="shared" si="8"/>
        <v>0</v>
      </c>
      <c r="O12" s="68">
        <f t="shared" si="7"/>
        <v>0</v>
      </c>
      <c r="P12" s="84">
        <f t="shared" si="7"/>
        <v>0</v>
      </c>
      <c r="R12"/>
    </row>
    <row r="13" spans="1:18" s="15" customFormat="1" ht="18" customHeight="1" thickBot="1" thickTop="1">
      <c r="A13" s="37">
        <f t="shared" si="9"/>
        <v>6</v>
      </c>
      <c r="B13" s="17" t="s">
        <v>28</v>
      </c>
      <c r="C13" s="73" t="s">
        <v>13</v>
      </c>
      <c r="D13" s="76"/>
      <c r="E13" s="66">
        <v>0</v>
      </c>
      <c r="F13" s="67">
        <f t="shared" si="0"/>
        <v>0</v>
      </c>
      <c r="G13" s="68">
        <f t="shared" si="1"/>
        <v>0</v>
      </c>
      <c r="H13" s="67">
        <f t="shared" si="2"/>
        <v>0</v>
      </c>
      <c r="I13" s="68">
        <f t="shared" si="3"/>
        <v>0</v>
      </c>
      <c r="J13" s="67">
        <f t="shared" si="4"/>
        <v>0</v>
      </c>
      <c r="K13" s="68">
        <f t="shared" si="5"/>
        <v>0</v>
      </c>
      <c r="L13" s="67">
        <f t="shared" si="6"/>
        <v>0</v>
      </c>
      <c r="M13" s="68">
        <f t="shared" si="7"/>
        <v>0</v>
      </c>
      <c r="N13" s="67">
        <f t="shared" si="8"/>
        <v>0</v>
      </c>
      <c r="O13" s="68">
        <f t="shared" si="7"/>
        <v>0</v>
      </c>
      <c r="P13" s="84">
        <f t="shared" si="7"/>
        <v>0</v>
      </c>
      <c r="R13"/>
    </row>
    <row r="14" spans="1:18" s="15" customFormat="1" ht="18" customHeight="1" thickBot="1" thickTop="1">
      <c r="A14" s="37">
        <f t="shared" si="9"/>
        <v>7</v>
      </c>
      <c r="B14" s="17" t="s">
        <v>28</v>
      </c>
      <c r="C14" s="73" t="s">
        <v>17</v>
      </c>
      <c r="D14" s="76"/>
      <c r="E14" s="66">
        <v>0</v>
      </c>
      <c r="F14" s="67">
        <f t="shared" si="0"/>
        <v>0</v>
      </c>
      <c r="G14" s="68">
        <f t="shared" si="1"/>
        <v>0</v>
      </c>
      <c r="H14" s="67">
        <f t="shared" si="2"/>
        <v>0</v>
      </c>
      <c r="I14" s="68">
        <f t="shared" si="3"/>
        <v>0</v>
      </c>
      <c r="J14" s="67">
        <f t="shared" si="4"/>
        <v>0</v>
      </c>
      <c r="K14" s="68">
        <f t="shared" si="5"/>
        <v>0</v>
      </c>
      <c r="L14" s="67">
        <f t="shared" si="6"/>
        <v>0</v>
      </c>
      <c r="M14" s="68">
        <f t="shared" si="7"/>
        <v>0</v>
      </c>
      <c r="N14" s="67">
        <f t="shared" si="8"/>
        <v>0</v>
      </c>
      <c r="O14" s="68">
        <f t="shared" si="7"/>
        <v>0</v>
      </c>
      <c r="P14" s="84">
        <f t="shared" si="7"/>
        <v>0</v>
      </c>
      <c r="R14"/>
    </row>
    <row r="15" spans="1:18" s="15" customFormat="1" ht="18" customHeight="1" thickBot="1" thickTop="1">
      <c r="A15" s="37">
        <f t="shared" si="9"/>
        <v>8</v>
      </c>
      <c r="B15" s="17" t="s">
        <v>28</v>
      </c>
      <c r="C15" s="73" t="s">
        <v>24</v>
      </c>
      <c r="D15" s="76"/>
      <c r="E15" s="66">
        <v>0</v>
      </c>
      <c r="F15" s="67">
        <f t="shared" si="0"/>
        <v>0</v>
      </c>
      <c r="G15" s="68">
        <f t="shared" si="1"/>
        <v>0</v>
      </c>
      <c r="H15" s="67">
        <f t="shared" si="2"/>
        <v>0</v>
      </c>
      <c r="I15" s="68">
        <f t="shared" si="3"/>
        <v>0</v>
      </c>
      <c r="J15" s="67">
        <f t="shared" si="4"/>
        <v>0</v>
      </c>
      <c r="K15" s="68">
        <f t="shared" si="5"/>
        <v>0</v>
      </c>
      <c r="L15" s="67">
        <f t="shared" si="6"/>
        <v>0</v>
      </c>
      <c r="M15" s="68">
        <f t="shared" si="7"/>
        <v>0</v>
      </c>
      <c r="N15" s="67">
        <f t="shared" si="8"/>
        <v>0</v>
      </c>
      <c r="O15" s="68">
        <f t="shared" si="7"/>
        <v>0</v>
      </c>
      <c r="P15" s="84">
        <f t="shared" si="7"/>
        <v>0</v>
      </c>
      <c r="R15"/>
    </row>
    <row r="16" spans="1:18" s="15" customFormat="1" ht="18" customHeight="1" thickBot="1" thickTop="1">
      <c r="A16" s="37">
        <f t="shared" si="9"/>
        <v>9</v>
      </c>
      <c r="B16" s="17" t="s">
        <v>100</v>
      </c>
      <c r="C16" s="73" t="s">
        <v>23</v>
      </c>
      <c r="D16" s="76"/>
      <c r="E16" s="66">
        <v>0</v>
      </c>
      <c r="F16" s="67">
        <f>E16*(1+$C$5)</f>
        <v>0</v>
      </c>
      <c r="G16" s="68">
        <f>+F16*(1+$C$5)</f>
        <v>0</v>
      </c>
      <c r="H16" s="67">
        <f>G16*(1+$C$5)</f>
        <v>0</v>
      </c>
      <c r="I16" s="68">
        <f>+H16*(1+$C$5)</f>
        <v>0</v>
      </c>
      <c r="J16" s="67">
        <f>I16*(1+$C$5)</f>
        <v>0</v>
      </c>
      <c r="K16" s="68">
        <f>+J16*(1+$C$5)</f>
        <v>0</v>
      </c>
      <c r="L16" s="67">
        <f>K16*(1+$C$5)</f>
        <v>0</v>
      </c>
      <c r="M16" s="68">
        <f>+L16*(1+$C$5)</f>
        <v>0</v>
      </c>
      <c r="N16" s="67">
        <f>M16*(1+$C$5)</f>
        <v>0</v>
      </c>
      <c r="O16" s="68">
        <f>+N16*(1+$C$5)</f>
        <v>0</v>
      </c>
      <c r="P16" s="84">
        <f t="shared" si="7"/>
        <v>0</v>
      </c>
      <c r="R16"/>
    </row>
    <row r="17" spans="1:18" s="15" customFormat="1" ht="18" customHeight="1" thickBot="1" thickTop="1">
      <c r="A17" s="37">
        <f t="shared" si="9"/>
        <v>10</v>
      </c>
      <c r="B17" s="17" t="s">
        <v>100</v>
      </c>
      <c r="C17" s="73" t="s">
        <v>11</v>
      </c>
      <c r="D17" s="76"/>
      <c r="E17" s="66">
        <v>0</v>
      </c>
      <c r="F17" s="67">
        <f>E17*(1+$C$5)</f>
        <v>0</v>
      </c>
      <c r="G17" s="68">
        <f>+F17*(1+$C$5)</f>
        <v>0</v>
      </c>
      <c r="H17" s="67">
        <f>G17*(1+$C$5)</f>
        <v>0</v>
      </c>
      <c r="I17" s="68">
        <f>+H17*(1+$C$5)</f>
        <v>0</v>
      </c>
      <c r="J17" s="67">
        <f>I17*(1+$C$5)</f>
        <v>0</v>
      </c>
      <c r="K17" s="68">
        <f>+J17*(1+$C$5)</f>
        <v>0</v>
      </c>
      <c r="L17" s="67">
        <f>K17*(1+$C$5)</f>
        <v>0</v>
      </c>
      <c r="M17" s="68">
        <f>+L17*(1+$C$5)</f>
        <v>0</v>
      </c>
      <c r="N17" s="67">
        <f>M17*(1+$C$5)</f>
        <v>0</v>
      </c>
      <c r="O17" s="68">
        <f>+N17*(1+$C$5)</f>
        <v>0</v>
      </c>
      <c r="P17" s="84">
        <f t="shared" si="7"/>
        <v>0</v>
      </c>
      <c r="R17"/>
    </row>
    <row r="18" spans="1:18" s="15" customFormat="1" ht="18" customHeight="1" thickBot="1" thickTop="1">
      <c r="A18" s="37">
        <f t="shared" si="9"/>
        <v>11</v>
      </c>
      <c r="B18" s="17" t="s">
        <v>100</v>
      </c>
      <c r="C18" s="73" t="s">
        <v>12</v>
      </c>
      <c r="D18" s="76"/>
      <c r="E18" s="66">
        <v>0</v>
      </c>
      <c r="F18" s="67">
        <f>E18*(1+$C$5)</f>
        <v>0</v>
      </c>
      <c r="G18" s="68">
        <f>+F18*(1+$C$5)</f>
        <v>0</v>
      </c>
      <c r="H18" s="67">
        <f>G18*(1+$C$5)</f>
        <v>0</v>
      </c>
      <c r="I18" s="68">
        <f>+H18*(1+$C$5)</f>
        <v>0</v>
      </c>
      <c r="J18" s="67">
        <f>I18*(1+$C$5)</f>
        <v>0</v>
      </c>
      <c r="K18" s="68">
        <f>+J18*(1+$C$5)</f>
        <v>0</v>
      </c>
      <c r="L18" s="67">
        <f>K18*(1+$C$5)</f>
        <v>0</v>
      </c>
      <c r="M18" s="68">
        <f>+L18*(1+$C$5)</f>
        <v>0</v>
      </c>
      <c r="N18" s="67">
        <f>M18*(1+$C$5)</f>
        <v>0</v>
      </c>
      <c r="O18" s="68">
        <f>+N18*(1+$C$5)</f>
        <v>0</v>
      </c>
      <c r="P18" s="84">
        <f t="shared" si="7"/>
        <v>0</v>
      </c>
      <c r="R18"/>
    </row>
    <row r="19" spans="1:18" s="15" customFormat="1" ht="18" customHeight="1" thickBot="1" thickTop="1">
      <c r="A19" s="37">
        <f t="shared" si="9"/>
        <v>12</v>
      </c>
      <c r="B19" s="17" t="s">
        <v>29</v>
      </c>
      <c r="C19" s="73" t="s">
        <v>23</v>
      </c>
      <c r="D19" s="76"/>
      <c r="E19" s="66">
        <v>0</v>
      </c>
      <c r="F19" s="67">
        <f t="shared" si="0"/>
        <v>0</v>
      </c>
      <c r="G19" s="68">
        <f t="shared" si="1"/>
        <v>0</v>
      </c>
      <c r="H19" s="67">
        <f t="shared" si="2"/>
        <v>0</v>
      </c>
      <c r="I19" s="68">
        <f t="shared" si="3"/>
        <v>0</v>
      </c>
      <c r="J19" s="67">
        <f t="shared" si="4"/>
        <v>0</v>
      </c>
      <c r="K19" s="68">
        <f t="shared" si="5"/>
        <v>0</v>
      </c>
      <c r="L19" s="67">
        <f t="shared" si="6"/>
        <v>0</v>
      </c>
      <c r="M19" s="68">
        <f t="shared" si="7"/>
        <v>0</v>
      </c>
      <c r="N19" s="67">
        <f t="shared" si="8"/>
        <v>0</v>
      </c>
      <c r="O19" s="68">
        <f t="shared" si="7"/>
        <v>0</v>
      </c>
      <c r="P19" s="84">
        <f t="shared" si="7"/>
        <v>0</v>
      </c>
      <c r="R19"/>
    </row>
    <row r="20" spans="1:18" s="15" customFormat="1" ht="18" customHeight="1" thickBot="1" thickTop="1">
      <c r="A20" s="37">
        <f t="shared" si="9"/>
        <v>13</v>
      </c>
      <c r="B20" s="17" t="s">
        <v>29</v>
      </c>
      <c r="C20" s="73" t="s">
        <v>11</v>
      </c>
      <c r="D20" s="76"/>
      <c r="E20" s="66">
        <v>0</v>
      </c>
      <c r="F20" s="67">
        <f t="shared" si="0"/>
        <v>0</v>
      </c>
      <c r="G20" s="68">
        <f t="shared" si="1"/>
        <v>0</v>
      </c>
      <c r="H20" s="67">
        <f t="shared" si="2"/>
        <v>0</v>
      </c>
      <c r="I20" s="68">
        <f t="shared" si="3"/>
        <v>0</v>
      </c>
      <c r="J20" s="67">
        <f t="shared" si="4"/>
        <v>0</v>
      </c>
      <c r="K20" s="68">
        <f t="shared" si="5"/>
        <v>0</v>
      </c>
      <c r="L20" s="67">
        <f t="shared" si="6"/>
        <v>0</v>
      </c>
      <c r="M20" s="68">
        <f t="shared" si="7"/>
        <v>0</v>
      </c>
      <c r="N20" s="67">
        <f t="shared" si="8"/>
        <v>0</v>
      </c>
      <c r="O20" s="68">
        <f t="shared" si="7"/>
        <v>0</v>
      </c>
      <c r="P20" s="84">
        <f t="shared" si="7"/>
        <v>0</v>
      </c>
      <c r="R20"/>
    </row>
    <row r="21" spans="1:18" s="15" customFormat="1" ht="18" customHeight="1" thickBot="1" thickTop="1">
      <c r="A21" s="37">
        <f t="shared" si="9"/>
        <v>14</v>
      </c>
      <c r="B21" s="17" t="s">
        <v>29</v>
      </c>
      <c r="C21" s="73" t="s">
        <v>12</v>
      </c>
      <c r="D21" s="76"/>
      <c r="E21" s="66">
        <v>0</v>
      </c>
      <c r="F21" s="67">
        <f t="shared" si="0"/>
        <v>0</v>
      </c>
      <c r="G21" s="68">
        <f t="shared" si="1"/>
        <v>0</v>
      </c>
      <c r="H21" s="67">
        <f t="shared" si="2"/>
        <v>0</v>
      </c>
      <c r="I21" s="68">
        <f t="shared" si="3"/>
        <v>0</v>
      </c>
      <c r="J21" s="67">
        <f t="shared" si="4"/>
        <v>0</v>
      </c>
      <c r="K21" s="68">
        <f t="shared" si="5"/>
        <v>0</v>
      </c>
      <c r="L21" s="67">
        <f t="shared" si="6"/>
        <v>0</v>
      </c>
      <c r="M21" s="68">
        <f t="shared" si="7"/>
        <v>0</v>
      </c>
      <c r="N21" s="67">
        <f t="shared" si="8"/>
        <v>0</v>
      </c>
      <c r="O21" s="68">
        <f t="shared" si="7"/>
        <v>0</v>
      </c>
      <c r="P21" s="84">
        <f t="shared" si="7"/>
        <v>0</v>
      </c>
      <c r="R21"/>
    </row>
    <row r="22" spans="1:18" s="15" customFormat="1" ht="18" customHeight="1" thickBot="1" thickTop="1">
      <c r="A22" s="37">
        <f t="shared" si="9"/>
        <v>15</v>
      </c>
      <c r="B22" s="17" t="s">
        <v>29</v>
      </c>
      <c r="C22" s="73" t="s">
        <v>13</v>
      </c>
      <c r="D22" s="76"/>
      <c r="E22" s="66">
        <v>0</v>
      </c>
      <c r="F22" s="67">
        <f t="shared" si="0"/>
        <v>0</v>
      </c>
      <c r="G22" s="68">
        <f t="shared" si="1"/>
        <v>0</v>
      </c>
      <c r="H22" s="67">
        <f t="shared" si="2"/>
        <v>0</v>
      </c>
      <c r="I22" s="68">
        <f t="shared" si="3"/>
        <v>0</v>
      </c>
      <c r="J22" s="67">
        <f t="shared" si="4"/>
        <v>0</v>
      </c>
      <c r="K22" s="68">
        <f t="shared" si="5"/>
        <v>0</v>
      </c>
      <c r="L22" s="67">
        <f t="shared" si="6"/>
        <v>0</v>
      </c>
      <c r="M22" s="68">
        <f t="shared" si="7"/>
        <v>0</v>
      </c>
      <c r="N22" s="67">
        <f t="shared" si="8"/>
        <v>0</v>
      </c>
      <c r="O22" s="68">
        <f t="shared" si="7"/>
        <v>0</v>
      </c>
      <c r="P22" s="84">
        <f t="shared" si="7"/>
        <v>0</v>
      </c>
      <c r="R22"/>
    </row>
    <row r="23" spans="1:18" s="15" customFormat="1" ht="18" customHeight="1" thickBot="1" thickTop="1">
      <c r="A23" s="37">
        <f t="shared" si="9"/>
        <v>16</v>
      </c>
      <c r="B23" s="17" t="s">
        <v>29</v>
      </c>
      <c r="C23" s="73" t="s">
        <v>17</v>
      </c>
      <c r="D23" s="76"/>
      <c r="E23" s="66">
        <v>0</v>
      </c>
      <c r="F23" s="67">
        <f t="shared" si="0"/>
        <v>0</v>
      </c>
      <c r="G23" s="68">
        <f t="shared" si="1"/>
        <v>0</v>
      </c>
      <c r="H23" s="67">
        <f t="shared" si="2"/>
        <v>0</v>
      </c>
      <c r="I23" s="68">
        <f t="shared" si="3"/>
        <v>0</v>
      </c>
      <c r="J23" s="67">
        <f t="shared" si="4"/>
        <v>0</v>
      </c>
      <c r="K23" s="68">
        <f t="shared" si="5"/>
        <v>0</v>
      </c>
      <c r="L23" s="67">
        <f t="shared" si="6"/>
        <v>0</v>
      </c>
      <c r="M23" s="68">
        <f t="shared" si="7"/>
        <v>0</v>
      </c>
      <c r="N23" s="67">
        <f t="shared" si="8"/>
        <v>0</v>
      </c>
      <c r="O23" s="68">
        <f t="shared" si="7"/>
        <v>0</v>
      </c>
      <c r="P23" s="84">
        <f t="shared" si="7"/>
        <v>0</v>
      </c>
      <c r="R23"/>
    </row>
    <row r="24" spans="1:18" s="15" customFormat="1" ht="18" customHeight="1" thickBot="1" thickTop="1">
      <c r="A24" s="37">
        <f t="shared" si="9"/>
        <v>17</v>
      </c>
      <c r="B24" s="17" t="s">
        <v>29</v>
      </c>
      <c r="C24" s="73" t="s">
        <v>24</v>
      </c>
      <c r="D24" s="76"/>
      <c r="E24" s="66">
        <v>0</v>
      </c>
      <c r="F24" s="67">
        <f t="shared" si="0"/>
        <v>0</v>
      </c>
      <c r="G24" s="68">
        <f t="shared" si="1"/>
        <v>0</v>
      </c>
      <c r="H24" s="67">
        <f t="shared" si="2"/>
        <v>0</v>
      </c>
      <c r="I24" s="68">
        <f t="shared" si="3"/>
        <v>0</v>
      </c>
      <c r="J24" s="67">
        <f t="shared" si="4"/>
        <v>0</v>
      </c>
      <c r="K24" s="68">
        <f t="shared" si="5"/>
        <v>0</v>
      </c>
      <c r="L24" s="67">
        <f t="shared" si="6"/>
        <v>0</v>
      </c>
      <c r="M24" s="68">
        <f t="shared" si="7"/>
        <v>0</v>
      </c>
      <c r="N24" s="67">
        <f t="shared" si="8"/>
        <v>0</v>
      </c>
      <c r="O24" s="68">
        <f t="shared" si="7"/>
        <v>0</v>
      </c>
      <c r="P24" s="84">
        <f t="shared" si="7"/>
        <v>0</v>
      </c>
      <c r="R24"/>
    </row>
    <row r="25" spans="1:18" s="15" customFormat="1" ht="18" customHeight="1" thickBot="1" thickTop="1">
      <c r="A25" s="37">
        <f t="shared" si="9"/>
        <v>18</v>
      </c>
      <c r="B25" s="17" t="s">
        <v>30</v>
      </c>
      <c r="C25" s="73" t="s">
        <v>23</v>
      </c>
      <c r="D25" s="76"/>
      <c r="E25" s="66">
        <v>0</v>
      </c>
      <c r="F25" s="67">
        <f t="shared" si="0"/>
        <v>0</v>
      </c>
      <c r="G25" s="68">
        <f t="shared" si="1"/>
        <v>0</v>
      </c>
      <c r="H25" s="67">
        <f t="shared" si="2"/>
        <v>0</v>
      </c>
      <c r="I25" s="68">
        <f t="shared" si="3"/>
        <v>0</v>
      </c>
      <c r="J25" s="67">
        <f t="shared" si="4"/>
        <v>0</v>
      </c>
      <c r="K25" s="68">
        <f t="shared" si="5"/>
        <v>0</v>
      </c>
      <c r="L25" s="67">
        <f t="shared" si="6"/>
        <v>0</v>
      </c>
      <c r="M25" s="68">
        <f t="shared" si="7"/>
        <v>0</v>
      </c>
      <c r="N25" s="67">
        <f t="shared" si="8"/>
        <v>0</v>
      </c>
      <c r="O25" s="68">
        <f t="shared" si="7"/>
        <v>0</v>
      </c>
      <c r="P25" s="84">
        <f t="shared" si="7"/>
        <v>0</v>
      </c>
      <c r="R25"/>
    </row>
    <row r="26" spans="1:18" s="15" customFormat="1" ht="18" customHeight="1" thickBot="1" thickTop="1">
      <c r="A26" s="37">
        <f t="shared" si="9"/>
        <v>19</v>
      </c>
      <c r="B26" s="17" t="s">
        <v>30</v>
      </c>
      <c r="C26" s="73" t="s">
        <v>11</v>
      </c>
      <c r="D26" s="76"/>
      <c r="E26" s="66">
        <v>0</v>
      </c>
      <c r="F26" s="67">
        <f t="shared" si="0"/>
        <v>0</v>
      </c>
      <c r="G26" s="68">
        <f t="shared" si="1"/>
        <v>0</v>
      </c>
      <c r="H26" s="67">
        <f t="shared" si="2"/>
        <v>0</v>
      </c>
      <c r="I26" s="68">
        <f t="shared" si="3"/>
        <v>0</v>
      </c>
      <c r="J26" s="67">
        <f t="shared" si="4"/>
        <v>0</v>
      </c>
      <c r="K26" s="68">
        <f t="shared" si="5"/>
        <v>0</v>
      </c>
      <c r="L26" s="67">
        <f t="shared" si="6"/>
        <v>0</v>
      </c>
      <c r="M26" s="68">
        <f t="shared" si="7"/>
        <v>0</v>
      </c>
      <c r="N26" s="67">
        <f t="shared" si="8"/>
        <v>0</v>
      </c>
      <c r="O26" s="68">
        <f t="shared" si="7"/>
        <v>0</v>
      </c>
      <c r="P26" s="84">
        <f t="shared" si="7"/>
        <v>0</v>
      </c>
      <c r="R26"/>
    </row>
    <row r="27" spans="1:18" s="15" customFormat="1" ht="18" customHeight="1" thickBot="1" thickTop="1">
      <c r="A27" s="37">
        <f t="shared" si="9"/>
        <v>20</v>
      </c>
      <c r="B27" s="17" t="s">
        <v>30</v>
      </c>
      <c r="C27" s="73" t="s">
        <v>12</v>
      </c>
      <c r="D27" s="76"/>
      <c r="E27" s="66">
        <v>0</v>
      </c>
      <c r="F27" s="67">
        <f t="shared" si="0"/>
        <v>0</v>
      </c>
      <c r="G27" s="68">
        <f t="shared" si="1"/>
        <v>0</v>
      </c>
      <c r="H27" s="67">
        <f t="shared" si="2"/>
        <v>0</v>
      </c>
      <c r="I27" s="68">
        <f t="shared" si="3"/>
        <v>0</v>
      </c>
      <c r="J27" s="67">
        <f t="shared" si="4"/>
        <v>0</v>
      </c>
      <c r="K27" s="68">
        <f t="shared" si="5"/>
        <v>0</v>
      </c>
      <c r="L27" s="67">
        <f t="shared" si="6"/>
        <v>0</v>
      </c>
      <c r="M27" s="68">
        <f t="shared" si="7"/>
        <v>0</v>
      </c>
      <c r="N27" s="67">
        <f t="shared" si="8"/>
        <v>0</v>
      </c>
      <c r="O27" s="68">
        <f t="shared" si="7"/>
        <v>0</v>
      </c>
      <c r="P27" s="84">
        <f t="shared" si="7"/>
        <v>0</v>
      </c>
      <c r="R27"/>
    </row>
    <row r="28" spans="1:18" s="15" customFormat="1" ht="18" customHeight="1" thickBot="1" thickTop="1">
      <c r="A28" s="37">
        <f t="shared" si="9"/>
        <v>21</v>
      </c>
      <c r="B28" s="17" t="s">
        <v>30</v>
      </c>
      <c r="C28" s="73" t="s">
        <v>13</v>
      </c>
      <c r="D28" s="76"/>
      <c r="E28" s="66">
        <v>0</v>
      </c>
      <c r="F28" s="67">
        <f t="shared" si="0"/>
        <v>0</v>
      </c>
      <c r="G28" s="68">
        <f t="shared" si="1"/>
        <v>0</v>
      </c>
      <c r="H28" s="67">
        <f t="shared" si="2"/>
        <v>0</v>
      </c>
      <c r="I28" s="68">
        <f t="shared" si="3"/>
        <v>0</v>
      </c>
      <c r="J28" s="67">
        <f t="shared" si="4"/>
        <v>0</v>
      </c>
      <c r="K28" s="68">
        <f t="shared" si="5"/>
        <v>0</v>
      </c>
      <c r="L28" s="67">
        <f t="shared" si="6"/>
        <v>0</v>
      </c>
      <c r="M28" s="68">
        <f t="shared" si="7"/>
        <v>0</v>
      </c>
      <c r="N28" s="67">
        <f t="shared" si="8"/>
        <v>0</v>
      </c>
      <c r="O28" s="68">
        <f t="shared" si="7"/>
        <v>0</v>
      </c>
      <c r="P28" s="84">
        <f t="shared" si="7"/>
        <v>0</v>
      </c>
      <c r="R28"/>
    </row>
    <row r="29" spans="1:18" s="15" customFormat="1" ht="18" customHeight="1" thickBot="1" thickTop="1">
      <c r="A29" s="37">
        <f t="shared" si="9"/>
        <v>22</v>
      </c>
      <c r="B29" s="17" t="s">
        <v>30</v>
      </c>
      <c r="C29" s="73" t="s">
        <v>17</v>
      </c>
      <c r="D29" s="76"/>
      <c r="E29" s="66">
        <v>0</v>
      </c>
      <c r="F29" s="67">
        <f t="shared" si="0"/>
        <v>0</v>
      </c>
      <c r="G29" s="68">
        <f t="shared" si="1"/>
        <v>0</v>
      </c>
      <c r="H29" s="67">
        <f t="shared" si="2"/>
        <v>0</v>
      </c>
      <c r="I29" s="68">
        <f t="shared" si="3"/>
        <v>0</v>
      </c>
      <c r="J29" s="67">
        <f t="shared" si="4"/>
        <v>0</v>
      </c>
      <c r="K29" s="68">
        <f t="shared" si="5"/>
        <v>0</v>
      </c>
      <c r="L29" s="67">
        <f t="shared" si="6"/>
        <v>0</v>
      </c>
      <c r="M29" s="68">
        <f t="shared" si="7"/>
        <v>0</v>
      </c>
      <c r="N29" s="67">
        <f t="shared" si="8"/>
        <v>0</v>
      </c>
      <c r="O29" s="68">
        <f t="shared" si="7"/>
        <v>0</v>
      </c>
      <c r="P29" s="84">
        <f t="shared" si="7"/>
        <v>0</v>
      </c>
      <c r="R29"/>
    </row>
    <row r="30" spans="1:18" s="15" customFormat="1" ht="18" customHeight="1" thickBot="1" thickTop="1">
      <c r="A30" s="37">
        <f t="shared" si="9"/>
        <v>23</v>
      </c>
      <c r="B30" s="17" t="s">
        <v>30</v>
      </c>
      <c r="C30" s="73" t="s">
        <v>24</v>
      </c>
      <c r="D30" s="76"/>
      <c r="E30" s="66">
        <v>0</v>
      </c>
      <c r="F30" s="67">
        <f t="shared" si="0"/>
        <v>0</v>
      </c>
      <c r="G30" s="68">
        <f t="shared" si="1"/>
        <v>0</v>
      </c>
      <c r="H30" s="67">
        <f t="shared" si="2"/>
        <v>0</v>
      </c>
      <c r="I30" s="68">
        <f t="shared" si="3"/>
        <v>0</v>
      </c>
      <c r="J30" s="67">
        <f t="shared" si="4"/>
        <v>0</v>
      </c>
      <c r="K30" s="68">
        <f t="shared" si="5"/>
        <v>0</v>
      </c>
      <c r="L30" s="67">
        <f t="shared" si="6"/>
        <v>0</v>
      </c>
      <c r="M30" s="68">
        <f t="shared" si="7"/>
        <v>0</v>
      </c>
      <c r="N30" s="67">
        <f t="shared" si="8"/>
        <v>0</v>
      </c>
      <c r="O30" s="68">
        <f t="shared" si="7"/>
        <v>0</v>
      </c>
      <c r="P30" s="84">
        <f t="shared" si="7"/>
        <v>0</v>
      </c>
      <c r="R30"/>
    </row>
    <row r="31" spans="1:18" s="15" customFormat="1" ht="18" customHeight="1" thickBot="1" thickTop="1">
      <c r="A31" s="37">
        <f t="shared" si="9"/>
        <v>24</v>
      </c>
      <c r="B31" s="17" t="s">
        <v>31</v>
      </c>
      <c r="C31" s="73" t="s">
        <v>25</v>
      </c>
      <c r="D31" s="76"/>
      <c r="E31" s="66">
        <v>0</v>
      </c>
      <c r="F31" s="67">
        <f t="shared" si="0"/>
        <v>0</v>
      </c>
      <c r="G31" s="68">
        <f t="shared" si="1"/>
        <v>0</v>
      </c>
      <c r="H31" s="67">
        <f t="shared" si="2"/>
        <v>0</v>
      </c>
      <c r="I31" s="68">
        <f t="shared" si="3"/>
        <v>0</v>
      </c>
      <c r="J31" s="67">
        <f t="shared" si="4"/>
        <v>0</v>
      </c>
      <c r="K31" s="68">
        <f t="shared" si="5"/>
        <v>0</v>
      </c>
      <c r="L31" s="67">
        <f t="shared" si="6"/>
        <v>0</v>
      </c>
      <c r="M31" s="68">
        <f t="shared" si="7"/>
        <v>0</v>
      </c>
      <c r="N31" s="67">
        <f t="shared" si="8"/>
        <v>0</v>
      </c>
      <c r="O31" s="68">
        <f t="shared" si="7"/>
        <v>0</v>
      </c>
      <c r="P31" s="84">
        <f t="shared" si="7"/>
        <v>0</v>
      </c>
      <c r="R31"/>
    </row>
    <row r="32" spans="1:18" s="15" customFormat="1" ht="18" customHeight="1" thickBot="1" thickTop="1">
      <c r="A32" s="37">
        <f t="shared" si="9"/>
        <v>25</v>
      </c>
      <c r="B32" s="17" t="s">
        <v>15</v>
      </c>
      <c r="C32" s="73" t="s">
        <v>12</v>
      </c>
      <c r="D32" s="76"/>
      <c r="E32" s="66">
        <v>0</v>
      </c>
      <c r="F32" s="67">
        <f t="shared" si="0"/>
        <v>0</v>
      </c>
      <c r="G32" s="68">
        <f t="shared" si="1"/>
        <v>0</v>
      </c>
      <c r="H32" s="67">
        <f t="shared" si="2"/>
        <v>0</v>
      </c>
      <c r="I32" s="68">
        <f t="shared" si="3"/>
        <v>0</v>
      </c>
      <c r="J32" s="67">
        <f t="shared" si="4"/>
        <v>0</v>
      </c>
      <c r="K32" s="68">
        <f t="shared" si="5"/>
        <v>0</v>
      </c>
      <c r="L32" s="67">
        <f t="shared" si="6"/>
        <v>0</v>
      </c>
      <c r="M32" s="68">
        <f t="shared" si="7"/>
        <v>0</v>
      </c>
      <c r="N32" s="67">
        <f t="shared" si="8"/>
        <v>0</v>
      </c>
      <c r="O32" s="68">
        <f t="shared" si="7"/>
        <v>0</v>
      </c>
      <c r="P32" s="84">
        <f t="shared" si="7"/>
        <v>0</v>
      </c>
      <c r="R32"/>
    </row>
    <row r="33" spans="1:18" s="15" customFormat="1" ht="18" customHeight="1" thickBot="1" thickTop="1">
      <c r="A33" s="37">
        <f t="shared" si="9"/>
        <v>26</v>
      </c>
      <c r="B33" s="17" t="s">
        <v>15</v>
      </c>
      <c r="C33" s="73" t="s">
        <v>13</v>
      </c>
      <c r="D33" s="76"/>
      <c r="E33" s="66">
        <v>0</v>
      </c>
      <c r="F33" s="67">
        <f t="shared" si="0"/>
        <v>0</v>
      </c>
      <c r="G33" s="68">
        <f t="shared" si="1"/>
        <v>0</v>
      </c>
      <c r="H33" s="67">
        <f t="shared" si="2"/>
        <v>0</v>
      </c>
      <c r="I33" s="68">
        <f t="shared" si="3"/>
        <v>0</v>
      </c>
      <c r="J33" s="67">
        <f t="shared" si="4"/>
        <v>0</v>
      </c>
      <c r="K33" s="68">
        <f t="shared" si="5"/>
        <v>0</v>
      </c>
      <c r="L33" s="67">
        <f t="shared" si="6"/>
        <v>0</v>
      </c>
      <c r="M33" s="68">
        <f t="shared" si="7"/>
        <v>0</v>
      </c>
      <c r="N33" s="67">
        <f t="shared" si="8"/>
        <v>0</v>
      </c>
      <c r="O33" s="68">
        <f t="shared" si="7"/>
        <v>0</v>
      </c>
      <c r="P33" s="84">
        <f t="shared" si="7"/>
        <v>0</v>
      </c>
      <c r="R33"/>
    </row>
    <row r="34" spans="1:18" s="15" customFormat="1" ht="18" customHeight="1" thickBot="1" thickTop="1">
      <c r="A34" s="37">
        <f t="shared" si="9"/>
        <v>27</v>
      </c>
      <c r="B34" s="17" t="s">
        <v>15</v>
      </c>
      <c r="C34" s="73" t="s">
        <v>17</v>
      </c>
      <c r="D34" s="76"/>
      <c r="E34" s="66">
        <v>0</v>
      </c>
      <c r="F34" s="67">
        <f t="shared" si="0"/>
        <v>0</v>
      </c>
      <c r="G34" s="68">
        <f t="shared" si="1"/>
        <v>0</v>
      </c>
      <c r="H34" s="67">
        <f t="shared" si="2"/>
        <v>0</v>
      </c>
      <c r="I34" s="68">
        <f t="shared" si="3"/>
        <v>0</v>
      </c>
      <c r="J34" s="67">
        <f t="shared" si="4"/>
        <v>0</v>
      </c>
      <c r="K34" s="68">
        <f t="shared" si="5"/>
        <v>0</v>
      </c>
      <c r="L34" s="67">
        <f t="shared" si="6"/>
        <v>0</v>
      </c>
      <c r="M34" s="68">
        <f t="shared" si="7"/>
        <v>0</v>
      </c>
      <c r="N34" s="67">
        <f t="shared" si="8"/>
        <v>0</v>
      </c>
      <c r="O34" s="68">
        <f t="shared" si="7"/>
        <v>0</v>
      </c>
      <c r="P34" s="84">
        <f t="shared" si="7"/>
        <v>0</v>
      </c>
      <c r="R34"/>
    </row>
    <row r="35" spans="1:18" s="15" customFormat="1" ht="18" customHeight="1" thickBot="1" thickTop="1">
      <c r="A35" s="37">
        <f t="shared" si="9"/>
        <v>28</v>
      </c>
      <c r="B35" s="17" t="s">
        <v>15</v>
      </c>
      <c r="C35" s="73" t="s">
        <v>24</v>
      </c>
      <c r="D35" s="76"/>
      <c r="E35" s="66">
        <v>0</v>
      </c>
      <c r="F35" s="67">
        <f t="shared" si="0"/>
        <v>0</v>
      </c>
      <c r="G35" s="68">
        <f t="shared" si="1"/>
        <v>0</v>
      </c>
      <c r="H35" s="67">
        <f t="shared" si="2"/>
        <v>0</v>
      </c>
      <c r="I35" s="68">
        <f t="shared" si="3"/>
        <v>0</v>
      </c>
      <c r="J35" s="67">
        <f t="shared" si="4"/>
        <v>0</v>
      </c>
      <c r="K35" s="68">
        <f t="shared" si="5"/>
        <v>0</v>
      </c>
      <c r="L35" s="67">
        <f t="shared" si="6"/>
        <v>0</v>
      </c>
      <c r="M35" s="68">
        <f t="shared" si="7"/>
        <v>0</v>
      </c>
      <c r="N35" s="67">
        <f t="shared" si="8"/>
        <v>0</v>
      </c>
      <c r="O35" s="68">
        <f t="shared" si="7"/>
        <v>0</v>
      </c>
      <c r="P35" s="84">
        <f t="shared" si="7"/>
        <v>0</v>
      </c>
      <c r="R35"/>
    </row>
    <row r="36" spans="1:18" s="15" customFormat="1" ht="18" customHeight="1" thickBot="1" thickTop="1">
      <c r="A36" s="37">
        <f t="shared" si="9"/>
        <v>29</v>
      </c>
      <c r="B36" s="17" t="s">
        <v>69</v>
      </c>
      <c r="C36" s="73" t="s">
        <v>23</v>
      </c>
      <c r="D36" s="76"/>
      <c r="E36" s="66">
        <v>0</v>
      </c>
      <c r="F36" s="67">
        <f t="shared" si="0"/>
        <v>0</v>
      </c>
      <c r="G36" s="68">
        <f t="shared" si="1"/>
        <v>0</v>
      </c>
      <c r="H36" s="67">
        <f t="shared" si="2"/>
        <v>0</v>
      </c>
      <c r="I36" s="68">
        <f t="shared" si="3"/>
        <v>0</v>
      </c>
      <c r="J36" s="67">
        <f t="shared" si="4"/>
        <v>0</v>
      </c>
      <c r="K36" s="68">
        <f t="shared" si="5"/>
        <v>0</v>
      </c>
      <c r="L36" s="67">
        <f t="shared" si="6"/>
        <v>0</v>
      </c>
      <c r="M36" s="68">
        <f t="shared" si="7"/>
        <v>0</v>
      </c>
      <c r="N36" s="67">
        <f t="shared" si="8"/>
        <v>0</v>
      </c>
      <c r="O36" s="68">
        <f t="shared" si="7"/>
        <v>0</v>
      </c>
      <c r="P36" s="84">
        <f t="shared" si="7"/>
        <v>0</v>
      </c>
      <c r="R36"/>
    </row>
    <row r="37" spans="1:18" s="15" customFormat="1" ht="18" customHeight="1" thickBot="1" thickTop="1">
      <c r="A37" s="37">
        <f t="shared" si="9"/>
        <v>30</v>
      </c>
      <c r="B37" s="17" t="s">
        <v>69</v>
      </c>
      <c r="C37" s="73" t="s">
        <v>11</v>
      </c>
      <c r="D37" s="76"/>
      <c r="E37" s="66">
        <v>0</v>
      </c>
      <c r="F37" s="67">
        <f t="shared" si="0"/>
        <v>0</v>
      </c>
      <c r="G37" s="68">
        <f t="shared" si="1"/>
        <v>0</v>
      </c>
      <c r="H37" s="67">
        <f t="shared" si="2"/>
        <v>0</v>
      </c>
      <c r="I37" s="68">
        <f t="shared" si="3"/>
        <v>0</v>
      </c>
      <c r="J37" s="67">
        <f t="shared" si="4"/>
        <v>0</v>
      </c>
      <c r="K37" s="68">
        <f t="shared" si="5"/>
        <v>0</v>
      </c>
      <c r="L37" s="67">
        <f t="shared" si="6"/>
        <v>0</v>
      </c>
      <c r="M37" s="68">
        <f t="shared" si="7"/>
        <v>0</v>
      </c>
      <c r="N37" s="67">
        <f t="shared" si="8"/>
        <v>0</v>
      </c>
      <c r="O37" s="68">
        <f t="shared" si="7"/>
        <v>0</v>
      </c>
      <c r="P37" s="84">
        <f t="shared" si="7"/>
        <v>0</v>
      </c>
      <c r="R37"/>
    </row>
    <row r="38" spans="1:18" s="15" customFormat="1" ht="18" customHeight="1" thickBot="1" thickTop="1">
      <c r="A38" s="37">
        <f t="shared" si="9"/>
        <v>31</v>
      </c>
      <c r="B38" s="17" t="s">
        <v>69</v>
      </c>
      <c r="C38" s="73" t="s">
        <v>12</v>
      </c>
      <c r="D38" s="76"/>
      <c r="E38" s="66">
        <v>0</v>
      </c>
      <c r="F38" s="67">
        <f t="shared" si="0"/>
        <v>0</v>
      </c>
      <c r="G38" s="68">
        <f t="shared" si="1"/>
        <v>0</v>
      </c>
      <c r="H38" s="67">
        <f t="shared" si="2"/>
        <v>0</v>
      </c>
      <c r="I38" s="68">
        <f t="shared" si="3"/>
        <v>0</v>
      </c>
      <c r="J38" s="67">
        <f t="shared" si="4"/>
        <v>0</v>
      </c>
      <c r="K38" s="68">
        <f t="shared" si="5"/>
        <v>0</v>
      </c>
      <c r="L38" s="67">
        <f t="shared" si="6"/>
        <v>0</v>
      </c>
      <c r="M38" s="68">
        <f t="shared" si="7"/>
        <v>0</v>
      </c>
      <c r="N38" s="67">
        <f t="shared" si="8"/>
        <v>0</v>
      </c>
      <c r="O38" s="68">
        <f t="shared" si="7"/>
        <v>0</v>
      </c>
      <c r="P38" s="84">
        <f t="shared" si="7"/>
        <v>0</v>
      </c>
      <c r="R38"/>
    </row>
    <row r="39" spans="1:18" s="15" customFormat="1" ht="18" customHeight="1" thickBot="1" thickTop="1">
      <c r="A39" s="37">
        <f t="shared" si="9"/>
        <v>32</v>
      </c>
      <c r="B39" s="17" t="s">
        <v>69</v>
      </c>
      <c r="C39" s="73" t="s">
        <v>13</v>
      </c>
      <c r="D39" s="76"/>
      <c r="E39" s="66">
        <v>0</v>
      </c>
      <c r="F39" s="67">
        <f t="shared" si="0"/>
        <v>0</v>
      </c>
      <c r="G39" s="68">
        <f t="shared" si="1"/>
        <v>0</v>
      </c>
      <c r="H39" s="67">
        <f t="shared" si="2"/>
        <v>0</v>
      </c>
      <c r="I39" s="68">
        <f t="shared" si="3"/>
        <v>0</v>
      </c>
      <c r="J39" s="67">
        <f t="shared" si="4"/>
        <v>0</v>
      </c>
      <c r="K39" s="68">
        <f t="shared" si="5"/>
        <v>0</v>
      </c>
      <c r="L39" s="67">
        <f t="shared" si="6"/>
        <v>0</v>
      </c>
      <c r="M39" s="68">
        <f t="shared" si="7"/>
        <v>0</v>
      </c>
      <c r="N39" s="67">
        <f t="shared" si="8"/>
        <v>0</v>
      </c>
      <c r="O39" s="68">
        <f t="shared" si="7"/>
        <v>0</v>
      </c>
      <c r="P39" s="84">
        <f t="shared" si="7"/>
        <v>0</v>
      </c>
      <c r="R39"/>
    </row>
    <row r="40" spans="1:18" s="15" customFormat="1" ht="18" customHeight="1" thickBot="1" thickTop="1">
      <c r="A40" s="37">
        <f t="shared" si="9"/>
        <v>33</v>
      </c>
      <c r="B40" s="17" t="s">
        <v>69</v>
      </c>
      <c r="C40" s="73" t="s">
        <v>17</v>
      </c>
      <c r="D40" s="76"/>
      <c r="E40" s="66">
        <v>0</v>
      </c>
      <c r="F40" s="67">
        <f t="shared" si="0"/>
        <v>0</v>
      </c>
      <c r="G40" s="68">
        <f t="shared" si="1"/>
        <v>0</v>
      </c>
      <c r="H40" s="67">
        <f t="shared" si="2"/>
        <v>0</v>
      </c>
      <c r="I40" s="68">
        <f t="shared" si="3"/>
        <v>0</v>
      </c>
      <c r="J40" s="67">
        <f t="shared" si="4"/>
        <v>0</v>
      </c>
      <c r="K40" s="68">
        <f t="shared" si="5"/>
        <v>0</v>
      </c>
      <c r="L40" s="67">
        <f t="shared" si="6"/>
        <v>0</v>
      </c>
      <c r="M40" s="68">
        <f t="shared" si="7"/>
        <v>0</v>
      </c>
      <c r="N40" s="67">
        <f t="shared" si="8"/>
        <v>0</v>
      </c>
      <c r="O40" s="68">
        <f t="shared" si="7"/>
        <v>0</v>
      </c>
      <c r="P40" s="84">
        <f t="shared" si="7"/>
        <v>0</v>
      </c>
      <c r="R40"/>
    </row>
    <row r="41" spans="1:18" s="15" customFormat="1" ht="18" customHeight="1" thickBot="1" thickTop="1">
      <c r="A41" s="37">
        <f>1+A40</f>
        <v>34</v>
      </c>
      <c r="B41" s="17" t="s">
        <v>69</v>
      </c>
      <c r="C41" s="73" t="s">
        <v>24</v>
      </c>
      <c r="D41" s="76"/>
      <c r="E41" s="66">
        <v>0</v>
      </c>
      <c r="F41" s="67">
        <f t="shared" si="0"/>
        <v>0</v>
      </c>
      <c r="G41" s="68">
        <f t="shared" si="1"/>
        <v>0</v>
      </c>
      <c r="H41" s="67">
        <f t="shared" si="2"/>
        <v>0</v>
      </c>
      <c r="I41" s="68">
        <f t="shared" si="3"/>
        <v>0</v>
      </c>
      <c r="J41" s="67">
        <f t="shared" si="4"/>
        <v>0</v>
      </c>
      <c r="K41" s="68">
        <f t="shared" si="5"/>
        <v>0</v>
      </c>
      <c r="L41" s="67">
        <f t="shared" si="6"/>
        <v>0</v>
      </c>
      <c r="M41" s="68">
        <f>+L41*(1+$C$5)</f>
        <v>0</v>
      </c>
      <c r="N41" s="67">
        <f t="shared" si="8"/>
        <v>0</v>
      </c>
      <c r="O41" s="68">
        <f>+N41*(1+$C$5)</f>
        <v>0</v>
      </c>
      <c r="P41" s="84">
        <f t="shared" si="7"/>
        <v>0</v>
      </c>
      <c r="R41"/>
    </row>
    <row r="42" spans="1:18" s="15" customFormat="1" ht="18" customHeight="1" thickBot="1" thickTop="1">
      <c r="A42" s="37">
        <f>1+A41</f>
        <v>35</v>
      </c>
      <c r="B42" s="17" t="s">
        <v>14</v>
      </c>
      <c r="C42" s="73" t="s">
        <v>23</v>
      </c>
      <c r="D42" s="76"/>
      <c r="E42" s="66">
        <v>0</v>
      </c>
      <c r="F42" s="67">
        <f t="shared" si="0"/>
        <v>0</v>
      </c>
      <c r="G42" s="68">
        <f t="shared" si="1"/>
        <v>0</v>
      </c>
      <c r="H42" s="67">
        <f t="shared" si="2"/>
        <v>0</v>
      </c>
      <c r="I42" s="68">
        <f t="shared" si="3"/>
        <v>0</v>
      </c>
      <c r="J42" s="67">
        <f t="shared" si="4"/>
        <v>0</v>
      </c>
      <c r="K42" s="68">
        <f t="shared" si="5"/>
        <v>0</v>
      </c>
      <c r="L42" s="67">
        <f t="shared" si="6"/>
        <v>0</v>
      </c>
      <c r="M42" s="68">
        <f>+L42*(1+$C$5)</f>
        <v>0</v>
      </c>
      <c r="N42" s="67">
        <f t="shared" si="8"/>
        <v>0</v>
      </c>
      <c r="O42" s="68">
        <f>+N42*(1+$C$5)</f>
        <v>0</v>
      </c>
      <c r="P42" s="84">
        <f t="shared" si="7"/>
        <v>0</v>
      </c>
      <c r="R42"/>
    </row>
    <row r="43" spans="1:18" s="15" customFormat="1" ht="18" customHeight="1" thickBot="1" thickTop="1">
      <c r="A43" s="37">
        <f>1+A42</f>
        <v>36</v>
      </c>
      <c r="B43" s="17" t="s">
        <v>14</v>
      </c>
      <c r="C43" s="73" t="s">
        <v>11</v>
      </c>
      <c r="D43" s="76"/>
      <c r="E43" s="66">
        <v>0</v>
      </c>
      <c r="F43" s="67">
        <f t="shared" si="0"/>
        <v>0</v>
      </c>
      <c r="G43" s="68">
        <f t="shared" si="1"/>
        <v>0</v>
      </c>
      <c r="H43" s="67">
        <f t="shared" si="2"/>
        <v>0</v>
      </c>
      <c r="I43" s="68">
        <f t="shared" si="3"/>
        <v>0</v>
      </c>
      <c r="J43" s="67">
        <f t="shared" si="4"/>
        <v>0</v>
      </c>
      <c r="K43" s="68">
        <f t="shared" si="5"/>
        <v>0</v>
      </c>
      <c r="L43" s="67">
        <f t="shared" si="6"/>
        <v>0</v>
      </c>
      <c r="M43" s="68">
        <f>+L43*(1+$C$5)</f>
        <v>0</v>
      </c>
      <c r="N43" s="67">
        <f t="shared" si="8"/>
        <v>0</v>
      </c>
      <c r="O43" s="68">
        <f>+N43*(1+$C$5)</f>
        <v>0</v>
      </c>
      <c r="P43" s="84">
        <f t="shared" si="7"/>
        <v>0</v>
      </c>
      <c r="R43"/>
    </row>
    <row r="44" spans="1:18" s="15" customFormat="1" ht="18" customHeight="1" thickBot="1" thickTop="1">
      <c r="A44" s="38">
        <f>1+A43</f>
        <v>37</v>
      </c>
      <c r="B44" s="93" t="s">
        <v>14</v>
      </c>
      <c r="C44" s="74" t="s">
        <v>12</v>
      </c>
      <c r="D44" s="77"/>
      <c r="E44" s="69">
        <v>0</v>
      </c>
      <c r="F44" s="70">
        <f t="shared" si="0"/>
        <v>0</v>
      </c>
      <c r="G44" s="71">
        <f t="shared" si="1"/>
        <v>0</v>
      </c>
      <c r="H44" s="70">
        <f t="shared" si="2"/>
        <v>0</v>
      </c>
      <c r="I44" s="71">
        <f t="shared" si="3"/>
        <v>0</v>
      </c>
      <c r="J44" s="70">
        <f t="shared" si="4"/>
        <v>0</v>
      </c>
      <c r="K44" s="71">
        <f t="shared" si="5"/>
        <v>0</v>
      </c>
      <c r="L44" s="70">
        <f t="shared" si="6"/>
        <v>0</v>
      </c>
      <c r="M44" s="71">
        <f t="shared" si="7"/>
        <v>0</v>
      </c>
      <c r="N44" s="70">
        <f t="shared" si="8"/>
        <v>0</v>
      </c>
      <c r="O44" s="71">
        <f t="shared" si="7"/>
        <v>0</v>
      </c>
      <c r="P44" s="84">
        <f t="shared" si="7"/>
        <v>0</v>
      </c>
      <c r="R44"/>
    </row>
    <row r="45" ht="15.75" thickTop="1"/>
    <row r="46" spans="2:11" ht="15.75">
      <c r="B46" s="1"/>
      <c r="K46" s="7"/>
    </row>
    <row r="47" spans="2:11" ht="16.5" thickBot="1">
      <c r="B47" s="1"/>
      <c r="K47" s="7"/>
    </row>
    <row r="48" spans="2:17" ht="17.25" thickBot="1" thickTop="1">
      <c r="B48" s="1" t="s">
        <v>67</v>
      </c>
      <c r="F48"/>
      <c r="G48"/>
      <c r="H48"/>
      <c r="K48" s="5" t="s">
        <v>60</v>
      </c>
      <c r="L48" s="14"/>
      <c r="M48" s="98">
        <f>+Evaluation_Information!D2</f>
        <v>0</v>
      </c>
      <c r="N48" s="99"/>
      <c r="O48" s="99"/>
      <c r="P48" s="100"/>
      <c r="Q48" s="6"/>
    </row>
    <row r="49" spans="6:17" ht="16.5" thickBot="1" thickTop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22" s="8" customFormat="1" ht="17.25" thickBot="1" thickTop="1">
      <c r="A50" s="26"/>
      <c r="B50" s="27"/>
      <c r="C50" s="28"/>
      <c r="D50" s="12"/>
      <c r="E50" s="29"/>
      <c r="F50" s="30"/>
      <c r="G50" s="31"/>
      <c r="H50" s="32"/>
      <c r="I50" s="33"/>
      <c r="J50" s="32"/>
      <c r="K50" s="30"/>
      <c r="L50" s="30"/>
      <c r="M50" s="31"/>
      <c r="N50" s="32"/>
      <c r="O50" s="32"/>
      <c r="P50" s="34"/>
      <c r="Q50"/>
      <c r="R50"/>
      <c r="S50"/>
      <c r="T50"/>
      <c r="U50"/>
      <c r="V50"/>
    </row>
    <row r="51" spans="1:22" s="8" customFormat="1" ht="17.25" thickBot="1" thickTop="1">
      <c r="A51" s="35"/>
      <c r="B51" s="24" t="s">
        <v>61</v>
      </c>
      <c r="C51" s="18">
        <f>+Evaluation_Information!D4</f>
        <v>0</v>
      </c>
      <c r="D51" s="10"/>
      <c r="E51" s="104" t="s">
        <v>85</v>
      </c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6"/>
      <c r="Q51"/>
      <c r="R51"/>
      <c r="S51"/>
      <c r="T51"/>
      <c r="U51"/>
      <c r="V51"/>
    </row>
    <row r="52" spans="1:22" ht="32.25" customHeight="1" thickTop="1">
      <c r="A52" s="36"/>
      <c r="B52" s="25" t="s">
        <v>9</v>
      </c>
      <c r="C52" s="9" t="s">
        <v>10</v>
      </c>
      <c r="D52" s="10"/>
      <c r="E52" s="11" t="s">
        <v>18</v>
      </c>
      <c r="F52" s="19" t="s">
        <v>20</v>
      </c>
      <c r="G52" s="19" t="s">
        <v>21</v>
      </c>
      <c r="H52" s="19" t="s">
        <v>22</v>
      </c>
      <c r="I52" s="19" t="s">
        <v>36</v>
      </c>
      <c r="J52" s="19" t="s">
        <v>37</v>
      </c>
      <c r="K52" s="19" t="s">
        <v>38</v>
      </c>
      <c r="L52" s="19" t="s">
        <v>39</v>
      </c>
      <c r="M52" s="19" t="s">
        <v>40</v>
      </c>
      <c r="N52" s="19" t="s">
        <v>41</v>
      </c>
      <c r="O52" s="19" t="s">
        <v>42</v>
      </c>
      <c r="P52" s="83" t="s">
        <v>72</v>
      </c>
      <c r="Q52"/>
      <c r="S52"/>
      <c r="T52"/>
      <c r="U52"/>
      <c r="V52"/>
    </row>
    <row r="53" spans="1:20" ht="28.5" customHeight="1" thickBot="1">
      <c r="A53" s="36"/>
      <c r="B53" s="25"/>
      <c r="C53" s="9"/>
      <c r="D53" s="10"/>
      <c r="E53" s="22" t="s">
        <v>43</v>
      </c>
      <c r="F53" s="20" t="s">
        <v>99</v>
      </c>
      <c r="G53" s="21" t="s">
        <v>99</v>
      </c>
      <c r="H53" s="20" t="s">
        <v>99</v>
      </c>
      <c r="I53" s="21" t="s">
        <v>99</v>
      </c>
      <c r="J53" s="20" t="s">
        <v>99</v>
      </c>
      <c r="K53" s="21" t="s">
        <v>99</v>
      </c>
      <c r="L53" s="20" t="s">
        <v>99</v>
      </c>
      <c r="M53" s="21" t="s">
        <v>99</v>
      </c>
      <c r="N53" s="20" t="s">
        <v>99</v>
      </c>
      <c r="O53" s="21" t="s">
        <v>99</v>
      </c>
      <c r="P53" s="85" t="s">
        <v>99</v>
      </c>
      <c r="Q53" s="7"/>
      <c r="T53" s="7"/>
    </row>
    <row r="54" spans="1:18" s="15" customFormat="1" ht="18" customHeight="1" thickBot="1" thickTop="1">
      <c r="A54" s="41">
        <f>1+A44</f>
        <v>38</v>
      </c>
      <c r="B54" s="42" t="s">
        <v>14</v>
      </c>
      <c r="C54" s="72" t="s">
        <v>13</v>
      </c>
      <c r="D54" s="75"/>
      <c r="E54" s="63">
        <v>0</v>
      </c>
      <c r="F54" s="64">
        <f>E54*(1+$C$5)</f>
        <v>0</v>
      </c>
      <c r="G54" s="65">
        <f>+F54*(1+$C$5)</f>
        <v>0</v>
      </c>
      <c r="H54" s="64">
        <f>G54*(1+$C$5)</f>
        <v>0</v>
      </c>
      <c r="I54" s="65">
        <f>+H54*(1+$C$5)</f>
        <v>0</v>
      </c>
      <c r="J54" s="64">
        <f>I54*(1+$C$5)</f>
        <v>0</v>
      </c>
      <c r="K54" s="65">
        <f>+J54*(1+$C$5)</f>
        <v>0</v>
      </c>
      <c r="L54" s="64">
        <f>K54*(1+$C$5)</f>
        <v>0</v>
      </c>
      <c r="M54" s="65">
        <f>+L54*(1+$C$5)</f>
        <v>0</v>
      </c>
      <c r="N54" s="64">
        <f>M54*(1+$C$5)</f>
        <v>0</v>
      </c>
      <c r="O54" s="65">
        <f>+N54*(1+$C$5)</f>
        <v>0</v>
      </c>
      <c r="P54" s="84">
        <f aca="true" t="shared" si="10" ref="P54:P88">+O54*(1+$C$5)</f>
        <v>0</v>
      </c>
      <c r="R54"/>
    </row>
    <row r="55" spans="1:18" s="15" customFormat="1" ht="18" customHeight="1" thickBot="1" thickTop="1">
      <c r="A55" s="37">
        <f aca="true" t="shared" si="11" ref="A55:A87">+A54+1</f>
        <v>39</v>
      </c>
      <c r="B55" s="17" t="s">
        <v>14</v>
      </c>
      <c r="C55" s="73" t="s">
        <v>17</v>
      </c>
      <c r="D55" s="76"/>
      <c r="E55" s="66">
        <v>0</v>
      </c>
      <c r="F55" s="67">
        <f>E55*(1+$C$5)</f>
        <v>0</v>
      </c>
      <c r="G55" s="68">
        <f>+F55*(1+$C$5)</f>
        <v>0</v>
      </c>
      <c r="H55" s="67">
        <f>G55*(1+$C$5)</f>
        <v>0</v>
      </c>
      <c r="I55" s="68">
        <f>+H55*(1+$C$5)</f>
        <v>0</v>
      </c>
      <c r="J55" s="67">
        <f>I55*(1+$C$5)</f>
        <v>0</v>
      </c>
      <c r="K55" s="68">
        <f>+J55*(1+$C$5)</f>
        <v>0</v>
      </c>
      <c r="L55" s="67">
        <f>K55*(1+$C$5)</f>
        <v>0</v>
      </c>
      <c r="M55" s="68">
        <f>+L55*(1+$C$5)</f>
        <v>0</v>
      </c>
      <c r="N55" s="67">
        <f>M55*(1+$C$5)</f>
        <v>0</v>
      </c>
      <c r="O55" s="68">
        <f>+N55*(1+$C$5)</f>
        <v>0</v>
      </c>
      <c r="P55" s="84">
        <f t="shared" si="10"/>
        <v>0</v>
      </c>
      <c r="R55"/>
    </row>
    <row r="56" spans="1:18" s="15" customFormat="1" ht="18" customHeight="1" thickBot="1" thickTop="1">
      <c r="A56" s="37">
        <f t="shared" si="11"/>
        <v>40</v>
      </c>
      <c r="B56" s="17" t="s">
        <v>14</v>
      </c>
      <c r="C56" s="73" t="s">
        <v>24</v>
      </c>
      <c r="D56" s="76"/>
      <c r="E56" s="66">
        <v>0</v>
      </c>
      <c r="F56" s="67">
        <f>E56*(1+$C$5)</f>
        <v>0</v>
      </c>
      <c r="G56" s="68">
        <f>+F56*(1+$C$5)</f>
        <v>0</v>
      </c>
      <c r="H56" s="67">
        <f>G56*(1+$C$5)</f>
        <v>0</v>
      </c>
      <c r="I56" s="68">
        <f>+H56*(1+$C$5)</f>
        <v>0</v>
      </c>
      <c r="J56" s="67">
        <f>I56*(1+$C$5)</f>
        <v>0</v>
      </c>
      <c r="K56" s="68">
        <f>+J56*(1+$C$5)</f>
        <v>0</v>
      </c>
      <c r="L56" s="67">
        <f>K56*(1+$C$5)</f>
        <v>0</v>
      </c>
      <c r="M56" s="68">
        <f>+L56*(1+$C$5)</f>
        <v>0</v>
      </c>
      <c r="N56" s="67">
        <f>M56*(1+$C$5)</f>
        <v>0</v>
      </c>
      <c r="O56" s="68">
        <f>+N56*(1+$C$5)</f>
        <v>0</v>
      </c>
      <c r="P56" s="84">
        <f t="shared" si="10"/>
        <v>0</v>
      </c>
      <c r="R56"/>
    </row>
    <row r="57" spans="1:18" s="15" customFormat="1" ht="18" customHeight="1" thickBot="1" thickTop="1">
      <c r="A57" s="37">
        <f t="shared" si="11"/>
        <v>41</v>
      </c>
      <c r="B57" s="61" t="s">
        <v>32</v>
      </c>
      <c r="C57" s="79" t="s">
        <v>24</v>
      </c>
      <c r="D57" s="62"/>
      <c r="E57" s="86">
        <v>0</v>
      </c>
      <c r="F57" s="87">
        <f aca="true" t="shared" si="12" ref="F57:F88">E57*(1+$C$5)</f>
        <v>0</v>
      </c>
      <c r="G57" s="88">
        <f aca="true" t="shared" si="13" ref="G57:G88">+F57*(1+$C$5)</f>
        <v>0</v>
      </c>
      <c r="H57" s="87">
        <f aca="true" t="shared" si="14" ref="H57:H88">G57*(1+$C$5)</f>
        <v>0</v>
      </c>
      <c r="I57" s="88">
        <f aca="true" t="shared" si="15" ref="I57:I88">+H57*(1+$C$5)</f>
        <v>0</v>
      </c>
      <c r="J57" s="87">
        <f aca="true" t="shared" si="16" ref="J57:J88">I57*(1+$C$5)</f>
        <v>0</v>
      </c>
      <c r="K57" s="88">
        <f aca="true" t="shared" si="17" ref="K57:K88">+J57*(1+$C$5)</f>
        <v>0</v>
      </c>
      <c r="L57" s="87">
        <f aca="true" t="shared" si="18" ref="L57:L88">K57*(1+$C$5)</f>
        <v>0</v>
      </c>
      <c r="M57" s="88">
        <f aca="true" t="shared" si="19" ref="M57:O88">+L57*(1+$C$5)</f>
        <v>0</v>
      </c>
      <c r="N57" s="87">
        <f aca="true" t="shared" si="20" ref="N57:N88">M57*(1+$C$5)</f>
        <v>0</v>
      </c>
      <c r="O57" s="88">
        <f t="shared" si="19"/>
        <v>0</v>
      </c>
      <c r="P57" s="84">
        <f t="shared" si="10"/>
        <v>0</v>
      </c>
      <c r="R57"/>
    </row>
    <row r="58" spans="1:18" s="15" customFormat="1" ht="18" customHeight="1" thickBot="1" thickTop="1">
      <c r="A58" s="37">
        <f t="shared" si="11"/>
        <v>42</v>
      </c>
      <c r="B58" s="17" t="s">
        <v>32</v>
      </c>
      <c r="C58" s="78" t="s">
        <v>26</v>
      </c>
      <c r="D58" s="16"/>
      <c r="E58" s="66">
        <v>0</v>
      </c>
      <c r="F58" s="67">
        <f t="shared" si="12"/>
        <v>0</v>
      </c>
      <c r="G58" s="68">
        <f t="shared" si="13"/>
        <v>0</v>
      </c>
      <c r="H58" s="67">
        <f t="shared" si="14"/>
        <v>0</v>
      </c>
      <c r="I58" s="68">
        <f t="shared" si="15"/>
        <v>0</v>
      </c>
      <c r="J58" s="67">
        <f t="shared" si="16"/>
        <v>0</v>
      </c>
      <c r="K58" s="68">
        <f t="shared" si="17"/>
        <v>0</v>
      </c>
      <c r="L58" s="67">
        <f t="shared" si="18"/>
        <v>0</v>
      </c>
      <c r="M58" s="68">
        <f t="shared" si="19"/>
        <v>0</v>
      </c>
      <c r="N58" s="67">
        <f t="shared" si="20"/>
        <v>0</v>
      </c>
      <c r="O58" s="68">
        <f t="shared" si="19"/>
        <v>0</v>
      </c>
      <c r="P58" s="84">
        <f t="shared" si="10"/>
        <v>0</v>
      </c>
      <c r="R58"/>
    </row>
    <row r="59" spans="1:18" s="15" customFormat="1" ht="18" customHeight="1" thickBot="1" thickTop="1">
      <c r="A59" s="37">
        <f t="shared" si="11"/>
        <v>43</v>
      </c>
      <c r="B59" s="17" t="s">
        <v>32</v>
      </c>
      <c r="C59" s="78" t="s">
        <v>25</v>
      </c>
      <c r="D59" s="16"/>
      <c r="E59" s="66">
        <v>0</v>
      </c>
      <c r="F59" s="67">
        <f t="shared" si="12"/>
        <v>0</v>
      </c>
      <c r="G59" s="68">
        <f t="shared" si="13"/>
        <v>0</v>
      </c>
      <c r="H59" s="67">
        <f t="shared" si="14"/>
        <v>0</v>
      </c>
      <c r="I59" s="68">
        <f t="shared" si="15"/>
        <v>0</v>
      </c>
      <c r="J59" s="67">
        <f t="shared" si="16"/>
        <v>0</v>
      </c>
      <c r="K59" s="68">
        <f t="shared" si="17"/>
        <v>0</v>
      </c>
      <c r="L59" s="67">
        <f t="shared" si="18"/>
        <v>0</v>
      </c>
      <c r="M59" s="68">
        <f t="shared" si="19"/>
        <v>0</v>
      </c>
      <c r="N59" s="67">
        <f t="shared" si="20"/>
        <v>0</v>
      </c>
      <c r="O59" s="68">
        <f t="shared" si="19"/>
        <v>0</v>
      </c>
      <c r="P59" s="84">
        <f t="shared" si="10"/>
        <v>0</v>
      </c>
      <c r="R59"/>
    </row>
    <row r="60" spans="1:18" s="15" customFormat="1" ht="18" customHeight="1" thickBot="1" thickTop="1">
      <c r="A60" s="37">
        <f t="shared" si="11"/>
        <v>44</v>
      </c>
      <c r="B60" s="61" t="s">
        <v>33</v>
      </c>
      <c r="C60" s="79" t="s">
        <v>24</v>
      </c>
      <c r="D60" s="62"/>
      <c r="E60" s="66">
        <v>0</v>
      </c>
      <c r="F60" s="67">
        <f t="shared" si="12"/>
        <v>0</v>
      </c>
      <c r="G60" s="68">
        <f t="shared" si="13"/>
        <v>0</v>
      </c>
      <c r="H60" s="67">
        <f t="shared" si="14"/>
        <v>0</v>
      </c>
      <c r="I60" s="68">
        <f t="shared" si="15"/>
        <v>0</v>
      </c>
      <c r="J60" s="67">
        <f t="shared" si="16"/>
        <v>0</v>
      </c>
      <c r="K60" s="68">
        <f t="shared" si="17"/>
        <v>0</v>
      </c>
      <c r="L60" s="67">
        <f t="shared" si="18"/>
        <v>0</v>
      </c>
      <c r="M60" s="68">
        <f t="shared" si="19"/>
        <v>0</v>
      </c>
      <c r="N60" s="67">
        <f t="shared" si="20"/>
        <v>0</v>
      </c>
      <c r="O60" s="68">
        <f t="shared" si="19"/>
        <v>0</v>
      </c>
      <c r="P60" s="84">
        <f t="shared" si="10"/>
        <v>0</v>
      </c>
      <c r="R60"/>
    </row>
    <row r="61" spans="1:18" s="15" customFormat="1" ht="18" customHeight="1" thickBot="1" thickTop="1">
      <c r="A61" s="37">
        <f t="shared" si="11"/>
        <v>45</v>
      </c>
      <c r="B61" s="17" t="s">
        <v>33</v>
      </c>
      <c r="C61" s="78" t="s">
        <v>26</v>
      </c>
      <c r="D61" s="16"/>
      <c r="E61" s="66">
        <v>0</v>
      </c>
      <c r="F61" s="67">
        <f t="shared" si="12"/>
        <v>0</v>
      </c>
      <c r="G61" s="68">
        <f t="shared" si="13"/>
        <v>0</v>
      </c>
      <c r="H61" s="67">
        <f t="shared" si="14"/>
        <v>0</v>
      </c>
      <c r="I61" s="68">
        <f t="shared" si="15"/>
        <v>0</v>
      </c>
      <c r="J61" s="67">
        <f t="shared" si="16"/>
        <v>0</v>
      </c>
      <c r="K61" s="68">
        <f t="shared" si="17"/>
        <v>0</v>
      </c>
      <c r="L61" s="67">
        <f t="shared" si="18"/>
        <v>0</v>
      </c>
      <c r="M61" s="68">
        <f t="shared" si="19"/>
        <v>0</v>
      </c>
      <c r="N61" s="67">
        <f t="shared" si="20"/>
        <v>0</v>
      </c>
      <c r="O61" s="68">
        <f t="shared" si="19"/>
        <v>0</v>
      </c>
      <c r="P61" s="84">
        <f t="shared" si="10"/>
        <v>0</v>
      </c>
      <c r="R61"/>
    </row>
    <row r="62" spans="1:18" s="15" customFormat="1" ht="18" customHeight="1" thickBot="1" thickTop="1">
      <c r="A62" s="37">
        <f t="shared" si="11"/>
        <v>46</v>
      </c>
      <c r="B62" s="17" t="s">
        <v>34</v>
      </c>
      <c r="C62" s="78" t="s">
        <v>25</v>
      </c>
      <c r="D62" s="16"/>
      <c r="E62" s="66">
        <v>0</v>
      </c>
      <c r="F62" s="67">
        <f t="shared" si="12"/>
        <v>0</v>
      </c>
      <c r="G62" s="68">
        <f t="shared" si="13"/>
        <v>0</v>
      </c>
      <c r="H62" s="67">
        <f t="shared" si="14"/>
        <v>0</v>
      </c>
      <c r="I62" s="68">
        <f t="shared" si="15"/>
        <v>0</v>
      </c>
      <c r="J62" s="67">
        <f t="shared" si="16"/>
        <v>0</v>
      </c>
      <c r="K62" s="68">
        <f t="shared" si="17"/>
        <v>0</v>
      </c>
      <c r="L62" s="67">
        <f t="shared" si="18"/>
        <v>0</v>
      </c>
      <c r="M62" s="68">
        <f t="shared" si="19"/>
        <v>0</v>
      </c>
      <c r="N62" s="67">
        <f t="shared" si="20"/>
        <v>0</v>
      </c>
      <c r="O62" s="68">
        <f t="shared" si="19"/>
        <v>0</v>
      </c>
      <c r="P62" s="84">
        <f t="shared" si="10"/>
        <v>0</v>
      </c>
      <c r="R62"/>
    </row>
    <row r="63" spans="1:18" s="15" customFormat="1" ht="18" customHeight="1" thickBot="1" thickTop="1">
      <c r="A63" s="37">
        <f t="shared" si="11"/>
        <v>47</v>
      </c>
      <c r="B63" s="17" t="s">
        <v>34</v>
      </c>
      <c r="C63" s="78" t="s">
        <v>27</v>
      </c>
      <c r="D63" s="16"/>
      <c r="E63" s="66">
        <v>0</v>
      </c>
      <c r="F63" s="67">
        <f t="shared" si="12"/>
        <v>0</v>
      </c>
      <c r="G63" s="68">
        <f t="shared" si="13"/>
        <v>0</v>
      </c>
      <c r="H63" s="67">
        <f t="shared" si="14"/>
        <v>0</v>
      </c>
      <c r="I63" s="68">
        <f t="shared" si="15"/>
        <v>0</v>
      </c>
      <c r="J63" s="67">
        <f t="shared" si="16"/>
        <v>0</v>
      </c>
      <c r="K63" s="68">
        <f t="shared" si="17"/>
        <v>0</v>
      </c>
      <c r="L63" s="67">
        <f t="shared" si="18"/>
        <v>0</v>
      </c>
      <c r="M63" s="68">
        <f t="shared" si="19"/>
        <v>0</v>
      </c>
      <c r="N63" s="67">
        <f t="shared" si="20"/>
        <v>0</v>
      </c>
      <c r="O63" s="68">
        <f t="shared" si="19"/>
        <v>0</v>
      </c>
      <c r="P63" s="84">
        <f t="shared" si="10"/>
        <v>0</v>
      </c>
      <c r="R63"/>
    </row>
    <row r="64" spans="1:18" s="15" customFormat="1" ht="18" customHeight="1" thickBot="1" thickTop="1">
      <c r="A64" s="37">
        <f t="shared" si="11"/>
        <v>48</v>
      </c>
      <c r="B64" s="17" t="s">
        <v>53</v>
      </c>
      <c r="C64" s="78" t="s">
        <v>23</v>
      </c>
      <c r="D64" s="16"/>
      <c r="E64" s="66">
        <v>0</v>
      </c>
      <c r="F64" s="67">
        <f t="shared" si="12"/>
        <v>0</v>
      </c>
      <c r="G64" s="68">
        <f t="shared" si="13"/>
        <v>0</v>
      </c>
      <c r="H64" s="67">
        <f t="shared" si="14"/>
        <v>0</v>
      </c>
      <c r="I64" s="68">
        <f t="shared" si="15"/>
        <v>0</v>
      </c>
      <c r="J64" s="67">
        <f t="shared" si="16"/>
        <v>0</v>
      </c>
      <c r="K64" s="68">
        <f t="shared" si="17"/>
        <v>0</v>
      </c>
      <c r="L64" s="67">
        <f t="shared" si="18"/>
        <v>0</v>
      </c>
      <c r="M64" s="68">
        <f t="shared" si="19"/>
        <v>0</v>
      </c>
      <c r="N64" s="67">
        <f t="shared" si="20"/>
        <v>0</v>
      </c>
      <c r="O64" s="68">
        <f t="shared" si="19"/>
        <v>0</v>
      </c>
      <c r="P64" s="84">
        <f t="shared" si="10"/>
        <v>0</v>
      </c>
      <c r="R64"/>
    </row>
    <row r="65" spans="1:18" s="15" customFormat="1" ht="18" customHeight="1" thickBot="1" thickTop="1">
      <c r="A65" s="37">
        <f t="shared" si="11"/>
        <v>49</v>
      </c>
      <c r="B65" s="17" t="s">
        <v>53</v>
      </c>
      <c r="C65" s="78" t="s">
        <v>11</v>
      </c>
      <c r="D65" s="16"/>
      <c r="E65" s="66">
        <v>0</v>
      </c>
      <c r="F65" s="67">
        <f t="shared" si="12"/>
        <v>0</v>
      </c>
      <c r="G65" s="68">
        <f t="shared" si="13"/>
        <v>0</v>
      </c>
      <c r="H65" s="67">
        <f t="shared" si="14"/>
        <v>0</v>
      </c>
      <c r="I65" s="68">
        <f t="shared" si="15"/>
        <v>0</v>
      </c>
      <c r="J65" s="67">
        <f t="shared" si="16"/>
        <v>0</v>
      </c>
      <c r="K65" s="68">
        <f t="shared" si="17"/>
        <v>0</v>
      </c>
      <c r="L65" s="67">
        <f t="shared" si="18"/>
        <v>0</v>
      </c>
      <c r="M65" s="68">
        <f t="shared" si="19"/>
        <v>0</v>
      </c>
      <c r="N65" s="67">
        <f t="shared" si="20"/>
        <v>0</v>
      </c>
      <c r="O65" s="68">
        <f t="shared" si="19"/>
        <v>0</v>
      </c>
      <c r="P65" s="84">
        <f t="shared" si="10"/>
        <v>0</v>
      </c>
      <c r="R65"/>
    </row>
    <row r="66" spans="1:18" s="15" customFormat="1" ht="18" customHeight="1" thickBot="1" thickTop="1">
      <c r="A66" s="37">
        <f t="shared" si="11"/>
        <v>50</v>
      </c>
      <c r="B66" s="17" t="s">
        <v>53</v>
      </c>
      <c r="C66" s="78" t="s">
        <v>12</v>
      </c>
      <c r="D66" s="16"/>
      <c r="E66" s="66">
        <v>0</v>
      </c>
      <c r="F66" s="67">
        <f t="shared" si="12"/>
        <v>0</v>
      </c>
      <c r="G66" s="68">
        <f t="shared" si="13"/>
        <v>0</v>
      </c>
      <c r="H66" s="67">
        <f t="shared" si="14"/>
        <v>0</v>
      </c>
      <c r="I66" s="68">
        <f t="shared" si="15"/>
        <v>0</v>
      </c>
      <c r="J66" s="67">
        <f t="shared" si="16"/>
        <v>0</v>
      </c>
      <c r="K66" s="68">
        <f t="shared" si="17"/>
        <v>0</v>
      </c>
      <c r="L66" s="67">
        <f t="shared" si="18"/>
        <v>0</v>
      </c>
      <c r="M66" s="68">
        <f t="shared" si="19"/>
        <v>0</v>
      </c>
      <c r="N66" s="67">
        <f t="shared" si="20"/>
        <v>0</v>
      </c>
      <c r="O66" s="68">
        <f t="shared" si="19"/>
        <v>0</v>
      </c>
      <c r="P66" s="84">
        <f t="shared" si="10"/>
        <v>0</v>
      </c>
      <c r="R66"/>
    </row>
    <row r="67" spans="1:18" s="15" customFormat="1" ht="18" customHeight="1" thickBot="1" thickTop="1">
      <c r="A67" s="37">
        <f t="shared" si="11"/>
        <v>51</v>
      </c>
      <c r="B67" s="17" t="s">
        <v>53</v>
      </c>
      <c r="C67" s="78" t="s">
        <v>13</v>
      </c>
      <c r="D67" s="16"/>
      <c r="E67" s="66">
        <v>0</v>
      </c>
      <c r="F67" s="67">
        <f t="shared" si="12"/>
        <v>0</v>
      </c>
      <c r="G67" s="68">
        <f t="shared" si="13"/>
        <v>0</v>
      </c>
      <c r="H67" s="67">
        <f t="shared" si="14"/>
        <v>0</v>
      </c>
      <c r="I67" s="68">
        <f t="shared" si="15"/>
        <v>0</v>
      </c>
      <c r="J67" s="67">
        <f t="shared" si="16"/>
        <v>0</v>
      </c>
      <c r="K67" s="68">
        <f t="shared" si="17"/>
        <v>0</v>
      </c>
      <c r="L67" s="67">
        <f t="shared" si="18"/>
        <v>0</v>
      </c>
      <c r="M67" s="68">
        <f t="shared" si="19"/>
        <v>0</v>
      </c>
      <c r="N67" s="67">
        <f t="shared" si="20"/>
        <v>0</v>
      </c>
      <c r="O67" s="68">
        <f t="shared" si="19"/>
        <v>0</v>
      </c>
      <c r="P67" s="84">
        <f t="shared" si="10"/>
        <v>0</v>
      </c>
      <c r="R67"/>
    </row>
    <row r="68" spans="1:18" s="15" customFormat="1" ht="18" customHeight="1" thickBot="1" thickTop="1">
      <c r="A68" s="37">
        <f t="shared" si="11"/>
        <v>52</v>
      </c>
      <c r="B68" s="17" t="s">
        <v>53</v>
      </c>
      <c r="C68" s="78" t="s">
        <v>17</v>
      </c>
      <c r="D68" s="16"/>
      <c r="E68" s="66">
        <v>0</v>
      </c>
      <c r="F68" s="67">
        <f t="shared" si="12"/>
        <v>0</v>
      </c>
      <c r="G68" s="68">
        <f t="shared" si="13"/>
        <v>0</v>
      </c>
      <c r="H68" s="67">
        <f t="shared" si="14"/>
        <v>0</v>
      </c>
      <c r="I68" s="68">
        <f t="shared" si="15"/>
        <v>0</v>
      </c>
      <c r="J68" s="67">
        <f t="shared" si="16"/>
        <v>0</v>
      </c>
      <c r="K68" s="68">
        <f t="shared" si="17"/>
        <v>0</v>
      </c>
      <c r="L68" s="67">
        <f t="shared" si="18"/>
        <v>0</v>
      </c>
      <c r="M68" s="68">
        <f t="shared" si="19"/>
        <v>0</v>
      </c>
      <c r="N68" s="67">
        <f t="shared" si="20"/>
        <v>0</v>
      </c>
      <c r="O68" s="68">
        <f t="shared" si="19"/>
        <v>0</v>
      </c>
      <c r="P68" s="84">
        <f t="shared" si="10"/>
        <v>0</v>
      </c>
      <c r="R68"/>
    </row>
    <row r="69" spans="1:18" s="15" customFormat="1" ht="18" customHeight="1" thickBot="1" thickTop="1">
      <c r="A69" s="37">
        <f t="shared" si="11"/>
        <v>53</v>
      </c>
      <c r="B69" s="17" t="s">
        <v>53</v>
      </c>
      <c r="C69" s="78" t="s">
        <v>24</v>
      </c>
      <c r="D69" s="16"/>
      <c r="E69" s="66">
        <v>0</v>
      </c>
      <c r="F69" s="67">
        <f t="shared" si="12"/>
        <v>0</v>
      </c>
      <c r="G69" s="68">
        <f t="shared" si="13"/>
        <v>0</v>
      </c>
      <c r="H69" s="67">
        <f t="shared" si="14"/>
        <v>0</v>
      </c>
      <c r="I69" s="68">
        <f t="shared" si="15"/>
        <v>0</v>
      </c>
      <c r="J69" s="67">
        <f t="shared" si="16"/>
        <v>0</v>
      </c>
      <c r="K69" s="68">
        <f t="shared" si="17"/>
        <v>0</v>
      </c>
      <c r="L69" s="67">
        <f t="shared" si="18"/>
        <v>0</v>
      </c>
      <c r="M69" s="68">
        <f t="shared" si="19"/>
        <v>0</v>
      </c>
      <c r="N69" s="67">
        <f t="shared" si="20"/>
        <v>0</v>
      </c>
      <c r="O69" s="68">
        <f t="shared" si="19"/>
        <v>0</v>
      </c>
      <c r="P69" s="84">
        <f t="shared" si="10"/>
        <v>0</v>
      </c>
      <c r="R69"/>
    </row>
    <row r="70" spans="1:18" s="15" customFormat="1" ht="18" customHeight="1" thickBot="1" thickTop="1">
      <c r="A70" s="37">
        <f t="shared" si="11"/>
        <v>54</v>
      </c>
      <c r="B70" s="17" t="s">
        <v>0</v>
      </c>
      <c r="C70" s="80" t="s">
        <v>35</v>
      </c>
      <c r="D70" s="16"/>
      <c r="E70" s="66">
        <v>0</v>
      </c>
      <c r="F70" s="67">
        <f t="shared" si="12"/>
        <v>0</v>
      </c>
      <c r="G70" s="68">
        <f t="shared" si="13"/>
        <v>0</v>
      </c>
      <c r="H70" s="67">
        <f t="shared" si="14"/>
        <v>0</v>
      </c>
      <c r="I70" s="68">
        <f t="shared" si="15"/>
        <v>0</v>
      </c>
      <c r="J70" s="67">
        <f t="shared" si="16"/>
        <v>0</v>
      </c>
      <c r="K70" s="68">
        <f t="shared" si="17"/>
        <v>0</v>
      </c>
      <c r="L70" s="67">
        <f t="shared" si="18"/>
        <v>0</v>
      </c>
      <c r="M70" s="68">
        <f t="shared" si="19"/>
        <v>0</v>
      </c>
      <c r="N70" s="67">
        <f t="shared" si="20"/>
        <v>0</v>
      </c>
      <c r="O70" s="68">
        <f t="shared" si="19"/>
        <v>0</v>
      </c>
      <c r="P70" s="84">
        <f t="shared" si="10"/>
        <v>0</v>
      </c>
      <c r="R70"/>
    </row>
    <row r="71" spans="1:18" s="15" customFormat="1" ht="18" customHeight="1" thickBot="1" thickTop="1">
      <c r="A71" s="37">
        <f>+A70+1</f>
        <v>55</v>
      </c>
      <c r="B71" s="17" t="s">
        <v>1</v>
      </c>
      <c r="C71" s="80" t="s">
        <v>35</v>
      </c>
      <c r="D71" s="16"/>
      <c r="E71" s="66">
        <v>0</v>
      </c>
      <c r="F71" s="67">
        <f t="shared" si="12"/>
        <v>0</v>
      </c>
      <c r="G71" s="68">
        <f t="shared" si="13"/>
        <v>0</v>
      </c>
      <c r="H71" s="67">
        <f t="shared" si="14"/>
        <v>0</v>
      </c>
      <c r="I71" s="68">
        <f t="shared" si="15"/>
        <v>0</v>
      </c>
      <c r="J71" s="67">
        <f t="shared" si="16"/>
        <v>0</v>
      </c>
      <c r="K71" s="68">
        <f t="shared" si="17"/>
        <v>0</v>
      </c>
      <c r="L71" s="67">
        <f t="shared" si="18"/>
        <v>0</v>
      </c>
      <c r="M71" s="68">
        <f t="shared" si="19"/>
        <v>0</v>
      </c>
      <c r="N71" s="67">
        <f t="shared" si="20"/>
        <v>0</v>
      </c>
      <c r="O71" s="68">
        <f t="shared" si="19"/>
        <v>0</v>
      </c>
      <c r="P71" s="84">
        <f t="shared" si="10"/>
        <v>0</v>
      </c>
      <c r="R71"/>
    </row>
    <row r="72" spans="1:18" s="15" customFormat="1" ht="18" customHeight="1" thickBot="1" thickTop="1">
      <c r="A72" s="37">
        <f t="shared" si="11"/>
        <v>56</v>
      </c>
      <c r="B72" s="17" t="s">
        <v>2</v>
      </c>
      <c r="C72" s="80" t="s">
        <v>35</v>
      </c>
      <c r="D72" s="16"/>
      <c r="E72" s="66">
        <v>0</v>
      </c>
      <c r="F72" s="67">
        <f t="shared" si="12"/>
        <v>0</v>
      </c>
      <c r="G72" s="68">
        <f t="shared" si="13"/>
        <v>0</v>
      </c>
      <c r="H72" s="67">
        <f t="shared" si="14"/>
        <v>0</v>
      </c>
      <c r="I72" s="68">
        <f t="shared" si="15"/>
        <v>0</v>
      </c>
      <c r="J72" s="67">
        <f t="shared" si="16"/>
        <v>0</v>
      </c>
      <c r="K72" s="68">
        <f t="shared" si="17"/>
        <v>0</v>
      </c>
      <c r="L72" s="67">
        <f t="shared" si="18"/>
        <v>0</v>
      </c>
      <c r="M72" s="68">
        <f t="shared" si="19"/>
        <v>0</v>
      </c>
      <c r="N72" s="67">
        <f t="shared" si="20"/>
        <v>0</v>
      </c>
      <c r="O72" s="68">
        <f t="shared" si="19"/>
        <v>0</v>
      </c>
      <c r="P72" s="84">
        <f t="shared" si="10"/>
        <v>0</v>
      </c>
      <c r="R72"/>
    </row>
    <row r="73" spans="1:18" s="15" customFormat="1" ht="18" customHeight="1" thickBot="1" thickTop="1">
      <c r="A73" s="37">
        <f t="shared" si="11"/>
        <v>57</v>
      </c>
      <c r="B73" s="17" t="s">
        <v>3</v>
      </c>
      <c r="C73" s="80" t="s">
        <v>35</v>
      </c>
      <c r="D73" s="16"/>
      <c r="E73" s="66">
        <v>0</v>
      </c>
      <c r="F73" s="67">
        <f t="shared" si="12"/>
        <v>0</v>
      </c>
      <c r="G73" s="68">
        <f t="shared" si="13"/>
        <v>0</v>
      </c>
      <c r="H73" s="67">
        <f t="shared" si="14"/>
        <v>0</v>
      </c>
      <c r="I73" s="68">
        <f t="shared" si="15"/>
        <v>0</v>
      </c>
      <c r="J73" s="67">
        <f t="shared" si="16"/>
        <v>0</v>
      </c>
      <c r="K73" s="68">
        <f t="shared" si="17"/>
        <v>0</v>
      </c>
      <c r="L73" s="67">
        <f t="shared" si="18"/>
        <v>0</v>
      </c>
      <c r="M73" s="68">
        <f t="shared" si="19"/>
        <v>0</v>
      </c>
      <c r="N73" s="67">
        <f t="shared" si="20"/>
        <v>0</v>
      </c>
      <c r="O73" s="68">
        <f t="shared" si="19"/>
        <v>0</v>
      </c>
      <c r="P73" s="84">
        <f t="shared" si="10"/>
        <v>0</v>
      </c>
      <c r="R73"/>
    </row>
    <row r="74" spans="1:18" s="15" customFormat="1" ht="18" customHeight="1" thickBot="1" thickTop="1">
      <c r="A74" s="37">
        <f t="shared" si="11"/>
        <v>58</v>
      </c>
      <c r="B74" s="17" t="s">
        <v>101</v>
      </c>
      <c r="C74" s="78" t="s">
        <v>17</v>
      </c>
      <c r="D74" s="16"/>
      <c r="E74" s="66">
        <v>0</v>
      </c>
      <c r="F74" s="67">
        <f t="shared" si="12"/>
        <v>0</v>
      </c>
      <c r="G74" s="68">
        <f t="shared" si="13"/>
        <v>0</v>
      </c>
      <c r="H74" s="67">
        <f t="shared" si="14"/>
        <v>0</v>
      </c>
      <c r="I74" s="68">
        <f t="shared" si="15"/>
        <v>0</v>
      </c>
      <c r="J74" s="67">
        <f t="shared" si="16"/>
        <v>0</v>
      </c>
      <c r="K74" s="68">
        <f t="shared" si="17"/>
        <v>0</v>
      </c>
      <c r="L74" s="67">
        <f t="shared" si="18"/>
        <v>0</v>
      </c>
      <c r="M74" s="68">
        <f>+L74*(1+$C$5)</f>
        <v>0</v>
      </c>
      <c r="N74" s="67">
        <f t="shared" si="20"/>
        <v>0</v>
      </c>
      <c r="O74" s="68">
        <f>+N74*(1+$C$5)</f>
        <v>0</v>
      </c>
      <c r="P74" s="84">
        <f t="shared" si="10"/>
        <v>0</v>
      </c>
      <c r="R74"/>
    </row>
    <row r="75" spans="1:18" s="15" customFormat="1" ht="18" customHeight="1" thickBot="1" thickTop="1">
      <c r="A75" s="37">
        <f t="shared" si="11"/>
        <v>59</v>
      </c>
      <c r="B75" s="17" t="s">
        <v>101</v>
      </c>
      <c r="C75" s="78" t="s">
        <v>24</v>
      </c>
      <c r="D75" s="16"/>
      <c r="E75" s="66">
        <v>0</v>
      </c>
      <c r="F75" s="67">
        <f t="shared" si="12"/>
        <v>0</v>
      </c>
      <c r="G75" s="68">
        <f t="shared" si="13"/>
        <v>0</v>
      </c>
      <c r="H75" s="67">
        <f t="shared" si="14"/>
        <v>0</v>
      </c>
      <c r="I75" s="68">
        <f t="shared" si="15"/>
        <v>0</v>
      </c>
      <c r="J75" s="67">
        <f t="shared" si="16"/>
        <v>0</v>
      </c>
      <c r="K75" s="68">
        <f t="shared" si="17"/>
        <v>0</v>
      </c>
      <c r="L75" s="67">
        <f t="shared" si="18"/>
        <v>0</v>
      </c>
      <c r="M75" s="68">
        <f>+L75*(1+$C$5)</f>
        <v>0</v>
      </c>
      <c r="N75" s="67">
        <f t="shared" si="20"/>
        <v>0</v>
      </c>
      <c r="O75" s="68">
        <f>+N75*(1+$C$5)</f>
        <v>0</v>
      </c>
      <c r="P75" s="84">
        <f t="shared" si="10"/>
        <v>0</v>
      </c>
      <c r="R75"/>
    </row>
    <row r="76" spans="1:18" s="15" customFormat="1" ht="18" customHeight="1" thickBot="1" thickTop="1">
      <c r="A76" s="37">
        <f t="shared" si="11"/>
        <v>60</v>
      </c>
      <c r="B76" s="17" t="s">
        <v>101</v>
      </c>
      <c r="C76" s="78" t="s">
        <v>25</v>
      </c>
      <c r="D76" s="16"/>
      <c r="E76" s="66">
        <v>0</v>
      </c>
      <c r="F76" s="67">
        <f t="shared" si="12"/>
        <v>0</v>
      </c>
      <c r="G76" s="68">
        <f t="shared" si="13"/>
        <v>0</v>
      </c>
      <c r="H76" s="67">
        <f t="shared" si="14"/>
        <v>0</v>
      </c>
      <c r="I76" s="68">
        <f t="shared" si="15"/>
        <v>0</v>
      </c>
      <c r="J76" s="67">
        <f t="shared" si="16"/>
        <v>0</v>
      </c>
      <c r="K76" s="68">
        <f t="shared" si="17"/>
        <v>0</v>
      </c>
      <c r="L76" s="67">
        <f t="shared" si="18"/>
        <v>0</v>
      </c>
      <c r="M76" s="68">
        <f>+L76*(1+$C$5)</f>
        <v>0</v>
      </c>
      <c r="N76" s="67">
        <f t="shared" si="20"/>
        <v>0</v>
      </c>
      <c r="O76" s="68">
        <f>+N76*(1+$C$5)</f>
        <v>0</v>
      </c>
      <c r="P76" s="84">
        <f t="shared" si="10"/>
        <v>0</v>
      </c>
      <c r="R76"/>
    </row>
    <row r="77" spans="1:18" s="15" customFormat="1" ht="18" customHeight="1" thickBot="1" thickTop="1">
      <c r="A77" s="37">
        <f t="shared" si="11"/>
        <v>61</v>
      </c>
      <c r="B77" s="17" t="s">
        <v>4</v>
      </c>
      <c r="C77" s="80" t="s">
        <v>35</v>
      </c>
      <c r="D77" s="16"/>
      <c r="E77" s="66">
        <v>0</v>
      </c>
      <c r="F77" s="67">
        <f t="shared" si="12"/>
        <v>0</v>
      </c>
      <c r="G77" s="68">
        <f t="shared" si="13"/>
        <v>0</v>
      </c>
      <c r="H77" s="67">
        <f t="shared" si="14"/>
        <v>0</v>
      </c>
      <c r="I77" s="68">
        <f t="shared" si="15"/>
        <v>0</v>
      </c>
      <c r="J77" s="67">
        <f t="shared" si="16"/>
        <v>0</v>
      </c>
      <c r="K77" s="68">
        <f t="shared" si="17"/>
        <v>0</v>
      </c>
      <c r="L77" s="67">
        <f t="shared" si="18"/>
        <v>0</v>
      </c>
      <c r="M77" s="68">
        <f t="shared" si="19"/>
        <v>0</v>
      </c>
      <c r="N77" s="67">
        <f t="shared" si="20"/>
        <v>0</v>
      </c>
      <c r="O77" s="68">
        <f t="shared" si="19"/>
        <v>0</v>
      </c>
      <c r="P77" s="84">
        <f t="shared" si="10"/>
        <v>0</v>
      </c>
      <c r="R77"/>
    </row>
    <row r="78" spans="1:18" s="15" customFormat="1" ht="18" customHeight="1" thickBot="1" thickTop="1">
      <c r="A78" s="37">
        <f t="shared" si="11"/>
        <v>62</v>
      </c>
      <c r="B78" s="17" t="s">
        <v>16</v>
      </c>
      <c r="C78" s="78" t="s">
        <v>11</v>
      </c>
      <c r="D78" s="16"/>
      <c r="E78" s="66">
        <v>0</v>
      </c>
      <c r="F78" s="67">
        <f t="shared" si="12"/>
        <v>0</v>
      </c>
      <c r="G78" s="68">
        <f t="shared" si="13"/>
        <v>0</v>
      </c>
      <c r="H78" s="67">
        <f t="shared" si="14"/>
        <v>0</v>
      </c>
      <c r="I78" s="68">
        <f t="shared" si="15"/>
        <v>0</v>
      </c>
      <c r="J78" s="67">
        <f t="shared" si="16"/>
        <v>0</v>
      </c>
      <c r="K78" s="68">
        <f t="shared" si="17"/>
        <v>0</v>
      </c>
      <c r="L78" s="67">
        <f t="shared" si="18"/>
        <v>0</v>
      </c>
      <c r="M78" s="68">
        <f t="shared" si="19"/>
        <v>0</v>
      </c>
      <c r="N78" s="67">
        <f t="shared" si="20"/>
        <v>0</v>
      </c>
      <c r="O78" s="68">
        <f t="shared" si="19"/>
        <v>0</v>
      </c>
      <c r="P78" s="84">
        <f t="shared" si="10"/>
        <v>0</v>
      </c>
      <c r="R78"/>
    </row>
    <row r="79" spans="1:18" s="15" customFormat="1" ht="18" customHeight="1" thickBot="1" thickTop="1">
      <c r="A79" s="37">
        <f t="shared" si="11"/>
        <v>63</v>
      </c>
      <c r="B79" s="17" t="s">
        <v>16</v>
      </c>
      <c r="C79" s="78" t="s">
        <v>12</v>
      </c>
      <c r="D79" s="16"/>
      <c r="E79" s="66">
        <v>0</v>
      </c>
      <c r="F79" s="67">
        <f t="shared" si="12"/>
        <v>0</v>
      </c>
      <c r="G79" s="68">
        <f t="shared" si="13"/>
        <v>0</v>
      </c>
      <c r="H79" s="67">
        <f t="shared" si="14"/>
        <v>0</v>
      </c>
      <c r="I79" s="68">
        <f t="shared" si="15"/>
        <v>0</v>
      </c>
      <c r="J79" s="67">
        <f t="shared" si="16"/>
        <v>0</v>
      </c>
      <c r="K79" s="68">
        <f t="shared" si="17"/>
        <v>0</v>
      </c>
      <c r="L79" s="67">
        <f t="shared" si="18"/>
        <v>0</v>
      </c>
      <c r="M79" s="68">
        <f t="shared" si="19"/>
        <v>0</v>
      </c>
      <c r="N79" s="67">
        <f t="shared" si="20"/>
        <v>0</v>
      </c>
      <c r="O79" s="68">
        <f t="shared" si="19"/>
        <v>0</v>
      </c>
      <c r="P79" s="84">
        <f t="shared" si="10"/>
        <v>0</v>
      </c>
      <c r="R79"/>
    </row>
    <row r="80" spans="1:18" s="15" customFormat="1" ht="18" customHeight="1" thickBot="1" thickTop="1">
      <c r="A80" s="37">
        <f t="shared" si="11"/>
        <v>64</v>
      </c>
      <c r="B80" s="17" t="s">
        <v>16</v>
      </c>
      <c r="C80" s="78" t="s">
        <v>13</v>
      </c>
      <c r="D80" s="16"/>
      <c r="E80" s="66">
        <v>0</v>
      </c>
      <c r="F80" s="67">
        <f t="shared" si="12"/>
        <v>0</v>
      </c>
      <c r="G80" s="68">
        <f t="shared" si="13"/>
        <v>0</v>
      </c>
      <c r="H80" s="67">
        <f t="shared" si="14"/>
        <v>0</v>
      </c>
      <c r="I80" s="68">
        <f t="shared" si="15"/>
        <v>0</v>
      </c>
      <c r="J80" s="67">
        <f t="shared" si="16"/>
        <v>0</v>
      </c>
      <c r="K80" s="68">
        <f t="shared" si="17"/>
        <v>0</v>
      </c>
      <c r="L80" s="67">
        <f t="shared" si="18"/>
        <v>0</v>
      </c>
      <c r="M80" s="68">
        <f t="shared" si="19"/>
        <v>0</v>
      </c>
      <c r="N80" s="67">
        <f t="shared" si="20"/>
        <v>0</v>
      </c>
      <c r="O80" s="68">
        <f t="shared" si="19"/>
        <v>0</v>
      </c>
      <c r="P80" s="84">
        <f t="shared" si="10"/>
        <v>0</v>
      </c>
      <c r="R80"/>
    </row>
    <row r="81" spans="1:18" s="15" customFormat="1" ht="18" customHeight="1" thickBot="1" thickTop="1">
      <c r="A81" s="37">
        <f t="shared" si="11"/>
        <v>65</v>
      </c>
      <c r="B81" s="17" t="s">
        <v>16</v>
      </c>
      <c r="C81" s="78" t="s">
        <v>17</v>
      </c>
      <c r="D81" s="16"/>
      <c r="E81" s="66">
        <v>0</v>
      </c>
      <c r="F81" s="67">
        <f t="shared" si="12"/>
        <v>0</v>
      </c>
      <c r="G81" s="68">
        <f t="shared" si="13"/>
        <v>0</v>
      </c>
      <c r="H81" s="67">
        <f t="shared" si="14"/>
        <v>0</v>
      </c>
      <c r="I81" s="68">
        <f t="shared" si="15"/>
        <v>0</v>
      </c>
      <c r="J81" s="67">
        <f t="shared" si="16"/>
        <v>0</v>
      </c>
      <c r="K81" s="68">
        <f t="shared" si="17"/>
        <v>0</v>
      </c>
      <c r="L81" s="67">
        <f t="shared" si="18"/>
        <v>0</v>
      </c>
      <c r="M81" s="68">
        <f t="shared" si="19"/>
        <v>0</v>
      </c>
      <c r="N81" s="67">
        <f t="shared" si="20"/>
        <v>0</v>
      </c>
      <c r="O81" s="68">
        <f t="shared" si="19"/>
        <v>0</v>
      </c>
      <c r="P81" s="84">
        <f t="shared" si="10"/>
        <v>0</v>
      </c>
      <c r="R81"/>
    </row>
    <row r="82" spans="1:18" s="15" customFormat="1" ht="18" customHeight="1" thickBot="1" thickTop="1">
      <c r="A82" s="37">
        <f t="shared" si="11"/>
        <v>66</v>
      </c>
      <c r="B82" s="17" t="s">
        <v>44</v>
      </c>
      <c r="C82" s="80" t="s">
        <v>35</v>
      </c>
      <c r="D82" s="16"/>
      <c r="E82" s="66">
        <v>0</v>
      </c>
      <c r="F82" s="67">
        <f t="shared" si="12"/>
        <v>0</v>
      </c>
      <c r="G82" s="68">
        <f t="shared" si="13"/>
        <v>0</v>
      </c>
      <c r="H82" s="67">
        <f t="shared" si="14"/>
        <v>0</v>
      </c>
      <c r="I82" s="68">
        <f t="shared" si="15"/>
        <v>0</v>
      </c>
      <c r="J82" s="67">
        <f t="shared" si="16"/>
        <v>0</v>
      </c>
      <c r="K82" s="68">
        <f t="shared" si="17"/>
        <v>0</v>
      </c>
      <c r="L82" s="67">
        <f t="shared" si="18"/>
        <v>0</v>
      </c>
      <c r="M82" s="68">
        <f t="shared" si="19"/>
        <v>0</v>
      </c>
      <c r="N82" s="67">
        <f t="shared" si="20"/>
        <v>0</v>
      </c>
      <c r="O82" s="68">
        <f t="shared" si="19"/>
        <v>0</v>
      </c>
      <c r="P82" s="84">
        <f t="shared" si="10"/>
        <v>0</v>
      </c>
      <c r="R82"/>
    </row>
    <row r="83" spans="1:18" s="15" customFormat="1" ht="18" customHeight="1" thickBot="1" thickTop="1">
      <c r="A83" s="37">
        <f t="shared" si="11"/>
        <v>67</v>
      </c>
      <c r="B83" s="17" t="s">
        <v>58</v>
      </c>
      <c r="C83" s="78" t="s">
        <v>24</v>
      </c>
      <c r="D83" s="16"/>
      <c r="E83" s="66">
        <v>0</v>
      </c>
      <c r="F83" s="67">
        <f t="shared" si="12"/>
        <v>0</v>
      </c>
      <c r="G83" s="68">
        <f t="shared" si="13"/>
        <v>0</v>
      </c>
      <c r="H83" s="67">
        <f t="shared" si="14"/>
        <v>0</v>
      </c>
      <c r="I83" s="68">
        <f t="shared" si="15"/>
        <v>0</v>
      </c>
      <c r="J83" s="67">
        <f t="shared" si="16"/>
        <v>0</v>
      </c>
      <c r="K83" s="68">
        <f t="shared" si="17"/>
        <v>0</v>
      </c>
      <c r="L83" s="67">
        <f t="shared" si="18"/>
        <v>0</v>
      </c>
      <c r="M83" s="68">
        <f t="shared" si="19"/>
        <v>0</v>
      </c>
      <c r="N83" s="67">
        <f t="shared" si="20"/>
        <v>0</v>
      </c>
      <c r="O83" s="68">
        <f t="shared" si="19"/>
        <v>0</v>
      </c>
      <c r="P83" s="84">
        <f t="shared" si="10"/>
        <v>0</v>
      </c>
      <c r="R83"/>
    </row>
    <row r="84" spans="1:18" s="15" customFormat="1" ht="18" customHeight="1" thickBot="1" thickTop="1">
      <c r="A84" s="37">
        <f t="shared" si="11"/>
        <v>68</v>
      </c>
      <c r="B84" s="17" t="s">
        <v>58</v>
      </c>
      <c r="C84" s="78" t="s">
        <v>26</v>
      </c>
      <c r="D84" s="16"/>
      <c r="E84" s="66">
        <v>0</v>
      </c>
      <c r="F84" s="67">
        <f t="shared" si="12"/>
        <v>0</v>
      </c>
      <c r="G84" s="68">
        <f t="shared" si="13"/>
        <v>0</v>
      </c>
      <c r="H84" s="67">
        <f t="shared" si="14"/>
        <v>0</v>
      </c>
      <c r="I84" s="68">
        <f t="shared" si="15"/>
        <v>0</v>
      </c>
      <c r="J84" s="67">
        <f t="shared" si="16"/>
        <v>0</v>
      </c>
      <c r="K84" s="68">
        <f t="shared" si="17"/>
        <v>0</v>
      </c>
      <c r="L84" s="67">
        <f t="shared" si="18"/>
        <v>0</v>
      </c>
      <c r="M84" s="68">
        <f t="shared" si="19"/>
        <v>0</v>
      </c>
      <c r="N84" s="67">
        <f t="shared" si="20"/>
        <v>0</v>
      </c>
      <c r="O84" s="68">
        <f t="shared" si="19"/>
        <v>0</v>
      </c>
      <c r="P84" s="84">
        <f t="shared" si="10"/>
        <v>0</v>
      </c>
      <c r="R84"/>
    </row>
    <row r="85" spans="1:18" s="15" customFormat="1" ht="18" customHeight="1" thickBot="1" thickTop="1">
      <c r="A85" s="37">
        <f t="shared" si="11"/>
        <v>69</v>
      </c>
      <c r="B85" s="17" t="s">
        <v>5</v>
      </c>
      <c r="C85" s="80" t="s">
        <v>35</v>
      </c>
      <c r="D85" s="16"/>
      <c r="E85" s="66">
        <v>0</v>
      </c>
      <c r="F85" s="67">
        <f t="shared" si="12"/>
        <v>0</v>
      </c>
      <c r="G85" s="68">
        <f t="shared" si="13"/>
        <v>0</v>
      </c>
      <c r="H85" s="67">
        <f t="shared" si="14"/>
        <v>0</v>
      </c>
      <c r="I85" s="68">
        <f t="shared" si="15"/>
        <v>0</v>
      </c>
      <c r="J85" s="67">
        <f t="shared" si="16"/>
        <v>0</v>
      </c>
      <c r="K85" s="68">
        <f t="shared" si="17"/>
        <v>0</v>
      </c>
      <c r="L85" s="67">
        <f t="shared" si="18"/>
        <v>0</v>
      </c>
      <c r="M85" s="68">
        <f t="shared" si="19"/>
        <v>0</v>
      </c>
      <c r="N85" s="67">
        <f t="shared" si="20"/>
        <v>0</v>
      </c>
      <c r="O85" s="68">
        <f t="shared" si="19"/>
        <v>0</v>
      </c>
      <c r="P85" s="84">
        <f t="shared" si="10"/>
        <v>0</v>
      </c>
      <c r="R85"/>
    </row>
    <row r="86" spans="1:18" s="15" customFormat="1" ht="18" customHeight="1" thickBot="1" thickTop="1">
      <c r="A86" s="37">
        <f t="shared" si="11"/>
        <v>70</v>
      </c>
      <c r="B86" s="17" t="s">
        <v>6</v>
      </c>
      <c r="C86" s="80" t="s">
        <v>35</v>
      </c>
      <c r="D86" s="16"/>
      <c r="E86" s="66">
        <v>0</v>
      </c>
      <c r="F86" s="67">
        <f t="shared" si="12"/>
        <v>0</v>
      </c>
      <c r="G86" s="68">
        <f t="shared" si="13"/>
        <v>0</v>
      </c>
      <c r="H86" s="67">
        <f t="shared" si="14"/>
        <v>0</v>
      </c>
      <c r="I86" s="68">
        <f t="shared" si="15"/>
        <v>0</v>
      </c>
      <c r="J86" s="67">
        <f t="shared" si="16"/>
        <v>0</v>
      </c>
      <c r="K86" s="68">
        <f t="shared" si="17"/>
        <v>0</v>
      </c>
      <c r="L86" s="67">
        <f t="shared" si="18"/>
        <v>0</v>
      </c>
      <c r="M86" s="68">
        <f t="shared" si="19"/>
        <v>0</v>
      </c>
      <c r="N86" s="67">
        <f t="shared" si="20"/>
        <v>0</v>
      </c>
      <c r="O86" s="68">
        <f t="shared" si="19"/>
        <v>0</v>
      </c>
      <c r="P86" s="84">
        <f t="shared" si="10"/>
        <v>0</v>
      </c>
      <c r="R86"/>
    </row>
    <row r="87" spans="1:18" s="15" customFormat="1" ht="18" customHeight="1" thickBot="1" thickTop="1">
      <c r="A87" s="37">
        <f t="shared" si="11"/>
        <v>71</v>
      </c>
      <c r="B87" s="17" t="s">
        <v>7</v>
      </c>
      <c r="C87" s="80" t="s">
        <v>35</v>
      </c>
      <c r="D87" s="16"/>
      <c r="E87" s="66">
        <v>0</v>
      </c>
      <c r="F87" s="67">
        <f t="shared" si="12"/>
        <v>0</v>
      </c>
      <c r="G87" s="68">
        <f t="shared" si="13"/>
        <v>0</v>
      </c>
      <c r="H87" s="67">
        <f t="shared" si="14"/>
        <v>0</v>
      </c>
      <c r="I87" s="68">
        <f t="shared" si="15"/>
        <v>0</v>
      </c>
      <c r="J87" s="67">
        <f t="shared" si="16"/>
        <v>0</v>
      </c>
      <c r="K87" s="68">
        <f t="shared" si="17"/>
        <v>0</v>
      </c>
      <c r="L87" s="67">
        <f t="shared" si="18"/>
        <v>0</v>
      </c>
      <c r="M87" s="68">
        <f t="shared" si="19"/>
        <v>0</v>
      </c>
      <c r="N87" s="67">
        <f t="shared" si="20"/>
        <v>0</v>
      </c>
      <c r="O87" s="68">
        <f t="shared" si="19"/>
        <v>0</v>
      </c>
      <c r="P87" s="84">
        <f t="shared" si="10"/>
        <v>0</v>
      </c>
      <c r="R87"/>
    </row>
    <row r="88" spans="1:18" s="15" customFormat="1" ht="18" customHeight="1" thickBot="1" thickTop="1">
      <c r="A88" s="38">
        <f>+A87+1</f>
        <v>72</v>
      </c>
      <c r="B88" s="39" t="s">
        <v>8</v>
      </c>
      <c r="C88" s="81" t="s">
        <v>35</v>
      </c>
      <c r="D88" s="40"/>
      <c r="E88" s="69">
        <v>0</v>
      </c>
      <c r="F88" s="70">
        <f t="shared" si="12"/>
        <v>0</v>
      </c>
      <c r="G88" s="71">
        <f t="shared" si="13"/>
        <v>0</v>
      </c>
      <c r="H88" s="70">
        <f t="shared" si="14"/>
        <v>0</v>
      </c>
      <c r="I88" s="71">
        <f t="shared" si="15"/>
        <v>0</v>
      </c>
      <c r="J88" s="70">
        <f t="shared" si="16"/>
        <v>0</v>
      </c>
      <c r="K88" s="71">
        <f t="shared" si="17"/>
        <v>0</v>
      </c>
      <c r="L88" s="70">
        <f t="shared" si="18"/>
        <v>0</v>
      </c>
      <c r="M88" s="71">
        <f t="shared" si="19"/>
        <v>0</v>
      </c>
      <c r="N88" s="70">
        <f t="shared" si="20"/>
        <v>0</v>
      </c>
      <c r="O88" s="71">
        <f t="shared" si="19"/>
        <v>0</v>
      </c>
      <c r="P88" s="84">
        <f t="shared" si="10"/>
        <v>0</v>
      </c>
      <c r="R88"/>
    </row>
    <row r="89" ht="15.75" thickTop="1">
      <c r="A89"/>
    </row>
  </sheetData>
  <sheetProtection password="B5E1" sheet="1" objects="1" scenarios="1"/>
  <protectedRanges>
    <protectedRange sqref="E51:E80 E8:E38" name="Range1"/>
  </protectedRanges>
  <mergeCells count="4">
    <mergeCell ref="M2:P2"/>
    <mergeCell ref="M48:P48"/>
    <mergeCell ref="E5:P5"/>
    <mergeCell ref="E51:P51"/>
  </mergeCells>
  <printOptions/>
  <pageMargins left="0.75" right="0.75" top="1" bottom="1" header="0.5" footer="0.5"/>
  <pageSetup horizontalDpi="600" verticalDpi="600" orientation="landscape" scale="55" r:id="rId1"/>
  <headerFooter alignWithMargins="0">
    <oddHeader>&amp;CSIR # DTFACT-03-R-00005</oddHeader>
    <oddFooter>&amp;L&amp;D&amp;C&amp;P of &amp;N&amp;R&amp;A of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Dennis Steelman</Manager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MASS_ATB_Labor_Rates</dc:title>
  <dc:subject>MASS_ATB_Labor_Rates</dc:subject>
  <dc:creator>Soltys</dc:creator>
  <cp:keywords>MASS, ATB, labor, Rates</cp:keywords>
  <dc:description/>
  <cp:lastModifiedBy>DAS</cp:lastModifiedBy>
  <cp:lastPrinted>2002-12-11T21:44:44Z</cp:lastPrinted>
  <dcterms:created xsi:type="dcterms:W3CDTF">2002-11-20T16:52:45Z</dcterms:created>
  <dcterms:modified xsi:type="dcterms:W3CDTF">2002-12-23T15:08:20Z</dcterms:modified>
  <cp:category>finance</cp:category>
  <cp:version/>
  <cp:contentType/>
  <cp:contentStatus/>
</cp:coreProperties>
</file>