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 On FA #1 base 1-2" sheetId="1" r:id="rId1"/>
    <sheet name="On FA #1 base 3-4" sheetId="2" r:id="rId2"/>
    <sheet name="ON  FA #1 base 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<sst xmlns="http://schemas.openxmlformats.org/spreadsheetml/2006/main" count="431" uniqueCount="146">
  <si>
    <t xml:space="preserve"> </t>
  </si>
  <si>
    <t>Applications Programmer</t>
  </si>
  <si>
    <t>Applications Systems Analyst/Programmer</t>
  </si>
  <si>
    <t>Business Process Consultant</t>
  </si>
  <si>
    <t>Business Subject Matter Specialist</t>
  </si>
  <si>
    <t>Business Systems Analyst</t>
  </si>
  <si>
    <t>Chief Information Security Officer</t>
  </si>
  <si>
    <t>Client/Server Database Manager</t>
  </si>
  <si>
    <t>Client/Server Network Architect</t>
  </si>
  <si>
    <t>Communication Analyst</t>
  </si>
  <si>
    <t>Communications Facility Engineer</t>
  </si>
  <si>
    <t>Communications Installer</t>
  </si>
  <si>
    <t>Communications Transmission Engineer</t>
  </si>
  <si>
    <t xml:space="preserve">Consultant  </t>
  </si>
  <si>
    <t>Curriculum Developer</t>
  </si>
  <si>
    <t>Data Architect</t>
  </si>
  <si>
    <t>Data Communication Manager</t>
  </si>
  <si>
    <t>Data Security Analyst</t>
  </si>
  <si>
    <t>Data Warehousing Administrator</t>
  </si>
  <si>
    <t>Data Warehousing Analyst</t>
  </si>
  <si>
    <t>Data Warehousing Programmer</t>
  </si>
  <si>
    <t>Data/Configuration Management Specialist</t>
  </si>
  <si>
    <t>Database Analyst/ Programmer</t>
  </si>
  <si>
    <t>Database Manager/Administrator</t>
  </si>
  <si>
    <t>Disaster Recovery Administrator</t>
  </si>
  <si>
    <t>Disaster Recovery Analyst</t>
  </si>
  <si>
    <t>E-Business Manager</t>
  </si>
  <si>
    <t>Electronic Data Interchange (EDI) Specialist</t>
  </si>
  <si>
    <t>Electronic Mail Coordinator</t>
  </si>
  <si>
    <t>Engineering Subject Matter Specialist</t>
  </si>
  <si>
    <t>ERP Analyst</t>
  </si>
  <si>
    <t>ERP Business/Architectural Expert</t>
  </si>
  <si>
    <t>Geographic Information Systems Analyst/Programmer</t>
  </si>
  <si>
    <t>Geographic Information Systems Manager</t>
  </si>
  <si>
    <t>Graphics Specialist</t>
  </si>
  <si>
    <t>Groupware Specialist</t>
  </si>
  <si>
    <t>Hardware Engineer</t>
  </si>
  <si>
    <t>Help Desk Coordinator</t>
  </si>
  <si>
    <t>Help Desk Specialist</t>
  </si>
  <si>
    <t>Help Desk Support Service Specialist</t>
  </si>
  <si>
    <t>Information Assurance Development Engineer</t>
  </si>
  <si>
    <t>Information Assurance Engineer</t>
  </si>
  <si>
    <t xml:space="preserve">Information Assurance Network Specialist </t>
  </si>
  <si>
    <t>Information Assurance Systems/Network Specialist</t>
  </si>
  <si>
    <t>Information Center Specialist</t>
  </si>
  <si>
    <t>Information Security Business Analyst</t>
  </si>
  <si>
    <t>Information Systems Administration &amp; Planning Mgr.</t>
  </si>
  <si>
    <t>Information Systems Training Specialist</t>
  </si>
  <si>
    <t>Instructional Technologist</t>
  </si>
  <si>
    <t>IT Subject Matter Specialist</t>
  </si>
  <si>
    <t xml:space="preserve">LAN Support Technician </t>
  </si>
  <si>
    <t>LAN/WAN Administrator</t>
  </si>
  <si>
    <t>LAN/WAN Integrator</t>
  </si>
  <si>
    <t>LAN/WAN/MAN Administrator</t>
  </si>
  <si>
    <t>Modeling and Simulation Specialist</t>
  </si>
  <si>
    <t>Network Control Technician</t>
  </si>
  <si>
    <t>Network Engineer</t>
  </si>
  <si>
    <t>Network Planning Analyst</t>
  </si>
  <si>
    <t>Network Systems Administrator</t>
  </si>
  <si>
    <t>Network Systems Manager</t>
  </si>
  <si>
    <t>Network/Hardware Support Technician</t>
  </si>
  <si>
    <t>Operations Manager - Data Communications</t>
  </si>
  <si>
    <t>Operations Manager - Voice Communications</t>
  </si>
  <si>
    <t>Operations Systems Manager</t>
  </si>
  <si>
    <t>Operations/Technical Support Analyst</t>
  </si>
  <si>
    <t>Operations/Technical Support Manager</t>
  </si>
  <si>
    <t>Ops/network LAN Administrator</t>
  </si>
  <si>
    <t>Project Engineer</t>
  </si>
  <si>
    <t>Project Manager</t>
  </si>
  <si>
    <t>Publications Analyst</t>
  </si>
  <si>
    <t>Quality Assurance Specialist</t>
  </si>
  <si>
    <t>Scientific Subject Matter Specialist</t>
  </si>
  <si>
    <t>Security Coordinator</t>
  </si>
  <si>
    <t xml:space="preserve">Site Manager </t>
  </si>
  <si>
    <t>Software Architect</t>
  </si>
  <si>
    <t>Software Developer</t>
  </si>
  <si>
    <t>Software Systems Engineer</t>
  </si>
  <si>
    <t>Strategic Planner</t>
  </si>
  <si>
    <t>Systems Administrator</t>
  </si>
  <si>
    <t>Systems Analysis and Programming Director</t>
  </si>
  <si>
    <t>Systems Engineer</t>
  </si>
  <si>
    <t>Systems Management Technologist</t>
  </si>
  <si>
    <t>Technical Editor</t>
  </si>
  <si>
    <t xml:space="preserve">Technical Subject Matter Specialist </t>
  </si>
  <si>
    <t>Technical Writer</t>
  </si>
  <si>
    <t>Telecommunications Analyst/Technician</t>
  </si>
  <si>
    <t>Telecommunications Engineer/Analyst</t>
  </si>
  <si>
    <t>Telecommunications Manager - Multiple Incumbents</t>
  </si>
  <si>
    <t>Telecommunications Network Help Desk</t>
  </si>
  <si>
    <t>Telecommunications Programmer/Systems Analyst</t>
  </si>
  <si>
    <t>Telecommunications Technician</t>
  </si>
  <si>
    <t>Telecommunications/Communications Integration Eng.</t>
  </si>
  <si>
    <t>Test Engineer</t>
  </si>
  <si>
    <t>Voice Communications Manager</t>
  </si>
  <si>
    <t>Voice Communications Technician</t>
  </si>
  <si>
    <t>Web Content Analyst</t>
  </si>
  <si>
    <t>Web Designer</t>
  </si>
  <si>
    <t>Web Security Analyst</t>
  </si>
  <si>
    <t>Web Software Developer</t>
  </si>
  <si>
    <t xml:space="preserve">Supplies </t>
  </si>
  <si>
    <t>Travel</t>
  </si>
  <si>
    <t>Incidental Construction</t>
  </si>
  <si>
    <t>Other Direct Costs</t>
  </si>
  <si>
    <t>Advanced Systems, Inc.- GS-06F-0508Z</t>
  </si>
  <si>
    <t>Aero Tech Service Associates, Inc GS-06F-0537Z</t>
  </si>
  <si>
    <t>C. Watkins &amp; Associates, Inc GS-06F-0509Z</t>
  </si>
  <si>
    <t>C2 Revolent GS-06F-0510Z</t>
  </si>
  <si>
    <t>Carolina Management &amp; Technology, Inc GS-06F-0539Z</t>
  </si>
  <si>
    <t>Catapult Technology, LTD GS-06F-0511Z</t>
  </si>
  <si>
    <t>Centuria Corporation GS-06F-0541Z</t>
  </si>
  <si>
    <t>Client Server Software Solutions GS-06F-0512Z</t>
  </si>
  <si>
    <t>Compumatics, Inc GS-06F-0517Z</t>
  </si>
  <si>
    <t>DV United, LLC GS-06F-0513Z</t>
  </si>
  <si>
    <t>Engineering Services Network, Inc GS-06F-0514Z</t>
  </si>
  <si>
    <t>FTDATA, Inc GS-06F-0515Z</t>
  </si>
  <si>
    <t>Global-BSC Systems, Inc. Joint Venture GS-06F-0516Z</t>
  </si>
  <si>
    <t>HMS Technologies, Inc GS-06F-0518Z</t>
  </si>
  <si>
    <t>Hoffman Technologies, Inc GS-06F-0522Z</t>
  </si>
  <si>
    <t>Ian, Evan &amp; Alexander Corporation GS-06F-0527Z</t>
  </si>
  <si>
    <t>Information Innovators, Inc GS-06F-0519Z</t>
  </si>
  <si>
    <t>Innovative Management Concepts GS-06F-0529Z</t>
  </si>
  <si>
    <t>INTECON, LLC GS-06F-0531Z</t>
  </si>
  <si>
    <t>ISI/PSS Group Joint Venture GS-06F-0520Z</t>
  </si>
  <si>
    <t>Kingfisher Systems, Inc GS-06F-0534Z</t>
  </si>
  <si>
    <t>KT Consulting GS-06F-0538Z</t>
  </si>
  <si>
    <t>Mandex, Inc GS-06F-0540Z</t>
  </si>
  <si>
    <t>MED Trends GS-06F-0542Z</t>
  </si>
  <si>
    <t>Metters Industries, Inc GS-06F-0543Z</t>
  </si>
  <si>
    <t>Milvets System Technology, Inc GS-06F-0544Z</t>
  </si>
  <si>
    <t>Native American Industrial Distributors, Inc GS-06F-0545Z</t>
  </si>
  <si>
    <t>Penobscot Bay Media, LLC GS-06F-0546Z</t>
  </si>
  <si>
    <t>Professional Solutions, LLC GS-06F-0547Z</t>
  </si>
  <si>
    <t>Standard Communications, Inc GS-06F-0549Z</t>
  </si>
  <si>
    <t>Symphony Consulting Group GS-06F-0521Z</t>
  </si>
  <si>
    <t>Systems Made Simple, Inc. GS-06F-0548Z</t>
  </si>
  <si>
    <t>Triumph Technologies GS-06F-0523Z</t>
  </si>
  <si>
    <t>Tseva Group, LLC Gs-06F-0550Z</t>
  </si>
  <si>
    <t>Veteran Corps of America GS-06F-0528Z</t>
  </si>
  <si>
    <t>Veteran Engineering &amp; Technology, LLC GS-06F-0530Z</t>
  </si>
  <si>
    <t>Veteran Enterprise Technology Services, LLC GS-06F-0536Z</t>
  </si>
  <si>
    <t>Veterans Enterprise Technology Solutions, Inc GS-06F-0532Z</t>
  </si>
  <si>
    <t>Vetsamerica Business Consulting, Inc GS-06F-0533Z</t>
  </si>
  <si>
    <t>Vision Technologies, Inc GS-06F-0535Z</t>
  </si>
  <si>
    <t>Onsite Pricing FA1-Base Period Years 1-2</t>
  </si>
  <si>
    <t>Onsite Pricing FA1-Base Period Year 5</t>
  </si>
  <si>
    <t>Onsite Pricing FA1-Base Period Years 3-4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</si>
</sst>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/>
    </xf>
    <xf numFmtId="164" fontId="0" fillId="3" borderId="1" xfId="0" applyNumberFormat="1" applyFont="1" applyFill="1" applyBorder="1" applyAlignment="1" applyProtection="1">
      <alignment horizontal="center"/>
      <protection/>
    </xf>
    <xf numFmtId="10" fontId="0" fillId="3" borderId="1" xfId="0" applyNumberFormat="1" applyFont="1" applyFill="1" applyBorder="1" applyAlignment="1" applyProtection="1">
      <alignment horizontal="center"/>
      <protection/>
    </xf>
    <xf numFmtId="164" fontId="0" fillId="3" borderId="1" xfId="0" applyNumberFormat="1" applyFont="1" applyFill="1" applyBorder="1" applyAlignment="1">
      <alignment horizontal="center"/>
    </xf>
    <xf numFmtId="164" fontId="0" fillId="3" borderId="1" xfId="20" applyNumberFormat="1" applyFont="1" applyFill="1" applyBorder="1" applyAlignment="1" applyProtection="1">
      <alignment horizontal="center"/>
      <protection/>
    </xf>
    <xf numFmtId="10" fontId="0" fillId="3" borderId="1" xfId="0" applyNumberFormat="1" applyFont="1" applyFill="1" applyBorder="1" applyAlignment="1">
      <alignment horizontal="center"/>
    </xf>
    <xf numFmtId="10" fontId="0" fillId="3" borderId="1" xfId="2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3" borderId="1" xfId="17" applyNumberFormat="1" applyFont="1" applyFill="1" applyBorder="1" applyAlignment="1">
      <alignment horizontal="center"/>
    </xf>
    <xf numFmtId="10" fontId="0" fillId="3" borderId="2" xfId="0" applyNumberFormat="1" applyFont="1" applyFill="1" applyBorder="1" applyAlignment="1" applyProtection="1">
      <alignment horizontal="center"/>
      <protection/>
    </xf>
    <xf numFmtId="10" fontId="0" fillId="3" borderId="2" xfId="0" applyNumberFormat="1" applyFont="1" applyFill="1" applyBorder="1" applyAlignment="1">
      <alignment horizontal="center"/>
    </xf>
    <xf numFmtId="164" fontId="0" fillId="3" borderId="1" xfId="17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Fill="1" applyAlignment="1">
      <alignment horizontal="center" wrapText="1"/>
    </xf>
    <xf numFmtId="0" fontId="0" fillId="0" borderId="3" xfId="0" applyFont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10" fontId="4" fillId="3" borderId="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posals\GSA%20VETS%20GWAC\Prime%20Pricing\LC%20Final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 Final Rates"/>
    </sheetNames>
    <sheetDataSet>
      <sheetData sheetId="0">
        <row r="4">
          <cell r="C4">
            <v>75.89347745741168</v>
          </cell>
        </row>
        <row r="5">
          <cell r="C5">
            <v>103.4723796370786</v>
          </cell>
        </row>
        <row r="6">
          <cell r="C6">
            <v>115.30745967195313</v>
          </cell>
        </row>
        <row r="7">
          <cell r="C7">
            <v>121.54619758272742</v>
          </cell>
        </row>
        <row r="8">
          <cell r="C8">
            <v>99.38172187268411</v>
          </cell>
        </row>
        <row r="9">
          <cell r="C9">
            <v>144.2984646552989</v>
          </cell>
        </row>
        <row r="10">
          <cell r="C10">
            <v>98.82852811430797</v>
          </cell>
        </row>
        <row r="11">
          <cell r="C11">
            <v>97.78998370401186</v>
          </cell>
        </row>
        <row r="12">
          <cell r="C12">
            <v>109.96341146707866</v>
          </cell>
        </row>
        <row r="13">
          <cell r="C13">
            <v>92.78398079457476</v>
          </cell>
        </row>
        <row r="14">
          <cell r="C14">
            <v>80.88383842818313</v>
          </cell>
        </row>
        <row r="15">
          <cell r="C15">
            <v>87.71258424204716</v>
          </cell>
        </row>
        <row r="16">
          <cell r="C16">
            <v>131.03792699519363</v>
          </cell>
        </row>
        <row r="17">
          <cell r="C17">
            <v>81.04136930130909</v>
          </cell>
        </row>
        <row r="18">
          <cell r="C18">
            <v>102.65267468228025</v>
          </cell>
        </row>
        <row r="19">
          <cell r="C19">
            <v>119.63471768903585</v>
          </cell>
        </row>
        <row r="20">
          <cell r="C20">
            <v>85.1026131194876</v>
          </cell>
        </row>
        <row r="21">
          <cell r="C21">
            <v>110.34177472710061</v>
          </cell>
        </row>
        <row r="22">
          <cell r="C22">
            <v>97.22277280043805</v>
          </cell>
        </row>
        <row r="23">
          <cell r="C23">
            <v>96.29771599324664</v>
          </cell>
        </row>
        <row r="24">
          <cell r="C24">
            <v>82.42886531302642</v>
          </cell>
        </row>
        <row r="25">
          <cell r="C25">
            <v>89.02483124328116</v>
          </cell>
        </row>
        <row r="26">
          <cell r="C26">
            <v>103.24915094329907</v>
          </cell>
        </row>
        <row r="27">
          <cell r="C27">
            <v>107.69568162955169</v>
          </cell>
        </row>
        <row r="28">
          <cell r="C28">
            <v>99.25434362698114</v>
          </cell>
        </row>
        <row r="29">
          <cell r="C29">
            <v>149.40979120941626</v>
          </cell>
        </row>
        <row r="30">
          <cell r="C30">
            <v>86.06545427369073</v>
          </cell>
        </row>
        <row r="31">
          <cell r="C31">
            <v>60.92260922070336</v>
          </cell>
        </row>
        <row r="32">
          <cell r="C32">
            <v>116.41631965812643</v>
          </cell>
        </row>
        <row r="33">
          <cell r="C33">
            <v>107.53323757719046</v>
          </cell>
        </row>
        <row r="34">
          <cell r="C34">
            <v>125.86222679433978</v>
          </cell>
        </row>
        <row r="35">
          <cell r="C35">
            <v>97.29229777131437</v>
          </cell>
        </row>
        <row r="36">
          <cell r="C36">
            <v>110.87841333189816</v>
          </cell>
        </row>
        <row r="37">
          <cell r="C37">
            <v>58.96058641598612</v>
          </cell>
        </row>
        <row r="38">
          <cell r="C38">
            <v>90.511780692832</v>
          </cell>
        </row>
        <row r="39">
          <cell r="C39">
            <v>81.61240201914008</v>
          </cell>
        </row>
        <row r="40">
          <cell r="C40">
            <v>61.45158757290107</v>
          </cell>
        </row>
        <row r="41">
          <cell r="C41">
            <v>58.43738435147916</v>
          </cell>
        </row>
        <row r="42">
          <cell r="C42">
            <v>66.95666939785843</v>
          </cell>
        </row>
        <row r="43">
          <cell r="C43">
            <v>164.46001319907663</v>
          </cell>
        </row>
        <row r="44">
          <cell r="C44">
            <v>122.41594619552608</v>
          </cell>
        </row>
        <row r="45">
          <cell r="C45">
            <v>116.13006662769003</v>
          </cell>
        </row>
        <row r="46">
          <cell r="C46">
            <v>97.35314191184575</v>
          </cell>
        </row>
        <row r="47">
          <cell r="C47">
            <v>90.24160899817569</v>
          </cell>
        </row>
        <row r="48">
          <cell r="C48">
            <v>105.54701506767924</v>
          </cell>
        </row>
        <row r="49">
          <cell r="C49">
            <v>111.16492151624188</v>
          </cell>
        </row>
        <row r="50">
          <cell r="C50">
            <v>78.18054147078288</v>
          </cell>
        </row>
        <row r="51">
          <cell r="C51">
            <v>99.3311752059544</v>
          </cell>
        </row>
        <row r="52">
          <cell r="C52">
            <v>132.2544687520486</v>
          </cell>
        </row>
        <row r="53">
          <cell r="C53">
            <v>57.18663168942716</v>
          </cell>
        </row>
        <row r="54">
          <cell r="C54">
            <v>83.4959977834995</v>
          </cell>
        </row>
        <row r="55">
          <cell r="C55">
            <v>91.62054402903864</v>
          </cell>
        </row>
        <row r="56">
          <cell r="C56">
            <v>87.46959827154505</v>
          </cell>
        </row>
        <row r="57">
          <cell r="C57">
            <v>101.07168934444806</v>
          </cell>
        </row>
        <row r="58">
          <cell r="C58">
            <v>76.98565173688687</v>
          </cell>
        </row>
        <row r="59">
          <cell r="C59">
            <v>103.96894217961172</v>
          </cell>
        </row>
        <row r="60">
          <cell r="C60">
            <v>88.10194754272575</v>
          </cell>
        </row>
        <row r="61">
          <cell r="C61">
            <v>96.10158524261475</v>
          </cell>
        </row>
        <row r="62">
          <cell r="C62">
            <v>108.86791426290283</v>
          </cell>
        </row>
        <row r="63">
          <cell r="C63">
            <v>58.34773916739439</v>
          </cell>
        </row>
        <row r="64">
          <cell r="C64">
            <v>128.937235807279</v>
          </cell>
        </row>
        <row r="65">
          <cell r="C65">
            <v>129.04573149637275</v>
          </cell>
        </row>
        <row r="66">
          <cell r="C66">
            <v>106.96707677882559</v>
          </cell>
        </row>
        <row r="67">
          <cell r="C67">
            <v>86.91946924806707</v>
          </cell>
        </row>
        <row r="68">
          <cell r="C68">
            <v>85.08409378929653</v>
          </cell>
        </row>
        <row r="69">
          <cell r="C69">
            <v>79.26941650434894</v>
          </cell>
        </row>
        <row r="70">
          <cell r="C70">
            <v>153.50021770074517</v>
          </cell>
        </row>
        <row r="71">
          <cell r="C71">
            <v>129.96297747906024</v>
          </cell>
        </row>
        <row r="72">
          <cell r="C72">
            <v>77.80092931274622</v>
          </cell>
        </row>
        <row r="73">
          <cell r="C73">
            <v>87.52513860366253</v>
          </cell>
        </row>
        <row r="74">
          <cell r="C74">
            <v>135.9149267520931</v>
          </cell>
        </row>
        <row r="75">
          <cell r="C75">
            <v>100.1502888933824</v>
          </cell>
        </row>
        <row r="76">
          <cell r="C76">
            <v>97.87216656632634</v>
          </cell>
        </row>
        <row r="77">
          <cell r="C77">
            <v>113.30727847628938</v>
          </cell>
        </row>
        <row r="78">
          <cell r="C78">
            <v>103.49277958476384</v>
          </cell>
        </row>
        <row r="79">
          <cell r="C79">
            <v>96.90893311766047</v>
          </cell>
        </row>
        <row r="80">
          <cell r="C80">
            <v>143.0671305816582</v>
          </cell>
        </row>
        <row r="81">
          <cell r="C81">
            <v>88.25492621120567</v>
          </cell>
        </row>
        <row r="82">
          <cell r="C82">
            <v>150.95834174409464</v>
          </cell>
        </row>
        <row r="83">
          <cell r="C83">
            <v>99.8980084088212</v>
          </cell>
        </row>
        <row r="84">
          <cell r="C84">
            <v>78.99665092463437</v>
          </cell>
        </row>
        <row r="85">
          <cell r="C85">
            <v>72.25216294523241</v>
          </cell>
        </row>
        <row r="86">
          <cell r="C86">
            <v>79.00737626172798</v>
          </cell>
        </row>
        <row r="87">
          <cell r="C87">
            <v>69.24729817830058</v>
          </cell>
        </row>
        <row r="88">
          <cell r="C88">
            <v>75.06471547358618</v>
          </cell>
        </row>
        <row r="89">
          <cell r="C89">
            <v>101.18057663888709</v>
          </cell>
        </row>
        <row r="90">
          <cell r="C90">
            <v>111.21942351982932</v>
          </cell>
        </row>
        <row r="91">
          <cell r="C91">
            <v>72.09914544973545</v>
          </cell>
        </row>
        <row r="92">
          <cell r="C92">
            <v>106.44528466469534</v>
          </cell>
        </row>
        <row r="93">
          <cell r="C93">
            <v>66.53248106425704</v>
          </cell>
        </row>
        <row r="94">
          <cell r="C94">
            <v>94.04001375607884</v>
          </cell>
        </row>
        <row r="95">
          <cell r="C95">
            <v>96.95632886341167</v>
          </cell>
        </row>
        <row r="96">
          <cell r="C96">
            <v>113.63038656170922</v>
          </cell>
        </row>
        <row r="97">
          <cell r="C97">
            <v>78.50464679862145</v>
          </cell>
        </row>
        <row r="98">
          <cell r="C98">
            <v>75.89209499798032</v>
          </cell>
        </row>
        <row r="99">
          <cell r="C99">
            <v>97.00381286174579</v>
          </cell>
        </row>
        <row r="100">
          <cell r="C100">
            <v>86.0090854453155</v>
          </cell>
        </row>
        <row r="101">
          <cell r="C101">
            <v>96.79307310834166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3.28125" style="16" bestFit="1" customWidth="1"/>
    <col min="2" max="99" width="20.7109375" style="17" customWidth="1"/>
    <col min="100" max="103" width="11.28125" style="17" customWidth="1"/>
    <col min="104" max="104" width="9.140625" style="16" customWidth="1"/>
    <col min="105" max="105" width="9.140625" style="18" customWidth="1"/>
    <col min="106" max="106" width="8.57421875" style="17" customWidth="1"/>
    <col min="107" max="107" width="9.57421875" style="17" bestFit="1" customWidth="1"/>
    <col min="108" max="111" width="9.140625" style="17" customWidth="1"/>
    <col min="112" max="16384" width="9.140625" style="16" customWidth="1"/>
  </cols>
  <sheetData>
    <row r="1" spans="1:111" s="23" customFormat="1" ht="39.75" customHeight="1" thickTop="1">
      <c r="A1" s="23" t="s">
        <v>143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27" t="s">
        <v>28</v>
      </c>
      <c r="AD1" s="27" t="s">
        <v>29</v>
      </c>
      <c r="AE1" s="27" t="s">
        <v>30</v>
      </c>
      <c r="AF1" s="27" t="s">
        <v>31</v>
      </c>
      <c r="AG1" s="27" t="s">
        <v>32</v>
      </c>
      <c r="AH1" s="27" t="s">
        <v>33</v>
      </c>
      <c r="AI1" s="27" t="s">
        <v>34</v>
      </c>
      <c r="AJ1" s="27" t="s">
        <v>35</v>
      </c>
      <c r="AK1" s="27" t="s">
        <v>36</v>
      </c>
      <c r="AL1" s="27" t="s">
        <v>37</v>
      </c>
      <c r="AM1" s="27" t="s">
        <v>38</v>
      </c>
      <c r="AN1" s="27" t="s">
        <v>39</v>
      </c>
      <c r="AO1" s="27" t="s">
        <v>40</v>
      </c>
      <c r="AP1" s="27" t="s">
        <v>41</v>
      </c>
      <c r="AQ1" s="27" t="s">
        <v>42</v>
      </c>
      <c r="AR1" s="27" t="s">
        <v>43</v>
      </c>
      <c r="AS1" s="27" t="s">
        <v>44</v>
      </c>
      <c r="AT1" s="27" t="s">
        <v>45</v>
      </c>
      <c r="AU1" s="27" t="s">
        <v>46</v>
      </c>
      <c r="AV1" s="27" t="s">
        <v>47</v>
      </c>
      <c r="AW1" s="27" t="s">
        <v>48</v>
      </c>
      <c r="AX1" s="27" t="s">
        <v>49</v>
      </c>
      <c r="AY1" s="27" t="s">
        <v>50</v>
      </c>
      <c r="AZ1" s="27" t="s">
        <v>51</v>
      </c>
      <c r="BA1" s="27" t="s">
        <v>52</v>
      </c>
      <c r="BB1" s="27" t="s">
        <v>53</v>
      </c>
      <c r="BC1" s="27" t="s">
        <v>54</v>
      </c>
      <c r="BD1" s="27" t="s">
        <v>55</v>
      </c>
      <c r="BE1" s="27" t="s">
        <v>56</v>
      </c>
      <c r="BF1" s="27" t="s">
        <v>57</v>
      </c>
      <c r="BG1" s="27" t="s">
        <v>58</v>
      </c>
      <c r="BH1" s="27" t="s">
        <v>59</v>
      </c>
      <c r="BI1" s="27" t="s">
        <v>60</v>
      </c>
      <c r="BJ1" s="27" t="s">
        <v>61</v>
      </c>
      <c r="BK1" s="27" t="s">
        <v>62</v>
      </c>
      <c r="BL1" s="27" t="s">
        <v>63</v>
      </c>
      <c r="BM1" s="27" t="s">
        <v>64</v>
      </c>
      <c r="BN1" s="27" t="s">
        <v>65</v>
      </c>
      <c r="BO1" s="27" t="s">
        <v>66</v>
      </c>
      <c r="BP1" s="27" t="s">
        <v>67</v>
      </c>
      <c r="BQ1" s="27" t="s">
        <v>68</v>
      </c>
      <c r="BR1" s="27" t="s">
        <v>69</v>
      </c>
      <c r="BS1" s="27" t="s">
        <v>70</v>
      </c>
      <c r="BT1" s="27" t="s">
        <v>71</v>
      </c>
      <c r="BU1" s="27" t="s">
        <v>72</v>
      </c>
      <c r="BV1" s="27" t="s">
        <v>73</v>
      </c>
      <c r="BW1" s="27" t="s">
        <v>74</v>
      </c>
      <c r="BX1" s="27" t="s">
        <v>75</v>
      </c>
      <c r="BY1" s="27" t="s">
        <v>76</v>
      </c>
      <c r="BZ1" s="27" t="s">
        <v>77</v>
      </c>
      <c r="CA1" s="27" t="s">
        <v>78</v>
      </c>
      <c r="CB1" s="27" t="s">
        <v>79</v>
      </c>
      <c r="CC1" s="27" t="s">
        <v>80</v>
      </c>
      <c r="CD1" s="27" t="s">
        <v>81</v>
      </c>
      <c r="CE1" s="27" t="s">
        <v>82</v>
      </c>
      <c r="CF1" s="27" t="s">
        <v>83</v>
      </c>
      <c r="CG1" s="27" t="s">
        <v>84</v>
      </c>
      <c r="CH1" s="27" t="s">
        <v>85</v>
      </c>
      <c r="CI1" s="27" t="s">
        <v>86</v>
      </c>
      <c r="CJ1" s="27" t="s">
        <v>87</v>
      </c>
      <c r="CK1" s="27" t="s">
        <v>88</v>
      </c>
      <c r="CL1" s="27" t="s">
        <v>89</v>
      </c>
      <c r="CM1" s="27" t="s">
        <v>90</v>
      </c>
      <c r="CN1" s="27" t="s">
        <v>91</v>
      </c>
      <c r="CO1" s="27" t="s">
        <v>92</v>
      </c>
      <c r="CP1" s="27" t="s">
        <v>93</v>
      </c>
      <c r="CQ1" s="27" t="s">
        <v>94</v>
      </c>
      <c r="CR1" s="27" t="s">
        <v>95</v>
      </c>
      <c r="CS1" s="27" t="s">
        <v>96</v>
      </c>
      <c r="CT1" s="27" t="s">
        <v>97</v>
      </c>
      <c r="CU1" s="27" t="s">
        <v>98</v>
      </c>
      <c r="CV1" s="27" t="s">
        <v>99</v>
      </c>
      <c r="CW1" s="27" t="s">
        <v>100</v>
      </c>
      <c r="CX1" s="27" t="s">
        <v>101</v>
      </c>
      <c r="CY1" s="27" t="s">
        <v>102</v>
      </c>
      <c r="DA1" s="25"/>
      <c r="DB1" s="24"/>
      <c r="DC1" s="24"/>
      <c r="DD1" s="24"/>
      <c r="DE1" s="24"/>
      <c r="DF1" s="24"/>
      <c r="DG1" s="24"/>
    </row>
    <row r="2" spans="1:108" s="1" customFormat="1" ht="12.75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>
        <v>57</v>
      </c>
      <c r="BG2" s="1">
        <v>58</v>
      </c>
      <c r="BH2" s="1">
        <v>59</v>
      </c>
      <c r="BI2" s="1">
        <v>60</v>
      </c>
      <c r="BJ2" s="1">
        <v>61</v>
      </c>
      <c r="BK2" s="1">
        <v>62</v>
      </c>
      <c r="BL2" s="1">
        <v>63</v>
      </c>
      <c r="BM2" s="1">
        <v>64</v>
      </c>
      <c r="BN2" s="1">
        <v>65</v>
      </c>
      <c r="BO2" s="1">
        <v>66</v>
      </c>
      <c r="BP2" s="1">
        <v>67</v>
      </c>
      <c r="BQ2" s="1">
        <v>68</v>
      </c>
      <c r="BR2" s="1">
        <v>69</v>
      </c>
      <c r="BS2" s="1">
        <v>70</v>
      </c>
      <c r="BT2" s="1">
        <v>71</v>
      </c>
      <c r="BU2" s="1">
        <v>72</v>
      </c>
      <c r="BV2" s="1">
        <v>73</v>
      </c>
      <c r="BW2" s="1">
        <v>74</v>
      </c>
      <c r="BX2" s="1">
        <v>75</v>
      </c>
      <c r="BY2" s="1">
        <v>76</v>
      </c>
      <c r="BZ2" s="1">
        <v>77</v>
      </c>
      <c r="CA2" s="1">
        <v>78</v>
      </c>
      <c r="CB2" s="1">
        <v>79</v>
      </c>
      <c r="CC2" s="1">
        <v>80</v>
      </c>
      <c r="CD2" s="1">
        <v>81</v>
      </c>
      <c r="CE2" s="1">
        <v>82</v>
      </c>
      <c r="CF2" s="1">
        <v>83</v>
      </c>
      <c r="CG2" s="1">
        <v>84</v>
      </c>
      <c r="CH2" s="1">
        <v>85</v>
      </c>
      <c r="CI2" s="1">
        <v>86</v>
      </c>
      <c r="CJ2" s="1">
        <v>87</v>
      </c>
      <c r="CK2" s="1">
        <v>88</v>
      </c>
      <c r="CL2" s="1">
        <v>89</v>
      </c>
      <c r="CM2" s="1">
        <v>90</v>
      </c>
      <c r="CN2" s="1">
        <v>91</v>
      </c>
      <c r="CO2" s="1">
        <v>92</v>
      </c>
      <c r="CP2" s="1">
        <v>93</v>
      </c>
      <c r="CQ2" s="1">
        <v>94</v>
      </c>
      <c r="CR2" s="1">
        <v>95</v>
      </c>
      <c r="CS2" s="1">
        <v>96</v>
      </c>
      <c r="CT2" s="1">
        <v>97</v>
      </c>
      <c r="CU2" s="1">
        <v>98</v>
      </c>
      <c r="CV2" s="6">
        <v>99</v>
      </c>
      <c r="CW2" s="1">
        <v>100</v>
      </c>
      <c r="CX2" s="1">
        <v>101</v>
      </c>
      <c r="CY2" s="1">
        <v>102</v>
      </c>
      <c r="CZ2" s="4"/>
      <c r="DA2" s="4"/>
      <c r="DB2" s="4"/>
      <c r="DC2" s="4"/>
      <c r="DD2" s="4"/>
    </row>
    <row r="3" spans="1:112" s="4" customFormat="1" ht="12.75">
      <c r="A3" s="7" t="s">
        <v>103</v>
      </c>
      <c r="B3" s="8">
        <v>75</v>
      </c>
      <c r="C3" s="8">
        <v>78</v>
      </c>
      <c r="D3" s="8">
        <v>130</v>
      </c>
      <c r="E3" s="8">
        <v>130</v>
      </c>
      <c r="F3" s="8">
        <v>90</v>
      </c>
      <c r="G3" s="8">
        <v>95</v>
      </c>
      <c r="H3" s="8">
        <v>85</v>
      </c>
      <c r="I3" s="8">
        <v>130</v>
      </c>
      <c r="J3" s="8">
        <v>72</v>
      </c>
      <c r="K3" s="8">
        <v>62</v>
      </c>
      <c r="L3" s="8">
        <v>42</v>
      </c>
      <c r="M3" s="8">
        <v>68</v>
      </c>
      <c r="N3" s="8">
        <v>130</v>
      </c>
      <c r="O3" s="8">
        <v>58</v>
      </c>
      <c r="P3" s="8">
        <v>125</v>
      </c>
      <c r="Q3" s="8">
        <v>85</v>
      </c>
      <c r="R3" s="8">
        <v>81</v>
      </c>
      <c r="S3" s="8">
        <v>84</v>
      </c>
      <c r="T3" s="8">
        <v>79</v>
      </c>
      <c r="U3" s="8">
        <v>75</v>
      </c>
      <c r="V3" s="8">
        <v>72</v>
      </c>
      <c r="W3" s="8">
        <v>74</v>
      </c>
      <c r="X3" s="8">
        <v>78</v>
      </c>
      <c r="Y3" s="8">
        <v>81</v>
      </c>
      <c r="Z3" s="8">
        <v>75</v>
      </c>
      <c r="AA3" s="8">
        <v>89</v>
      </c>
      <c r="AB3" s="8">
        <v>74</v>
      </c>
      <c r="AC3" s="8">
        <v>64</v>
      </c>
      <c r="AD3" s="8">
        <v>130</v>
      </c>
      <c r="AE3" s="8">
        <v>90</v>
      </c>
      <c r="AF3" s="8">
        <v>130</v>
      </c>
      <c r="AG3" s="8">
        <v>73</v>
      </c>
      <c r="AH3" s="8">
        <v>77</v>
      </c>
      <c r="AI3" s="8">
        <v>58</v>
      </c>
      <c r="AJ3" s="8">
        <v>73</v>
      </c>
      <c r="AK3" s="8">
        <v>63</v>
      </c>
      <c r="AL3" s="8">
        <v>45</v>
      </c>
      <c r="AM3" s="8">
        <v>47</v>
      </c>
      <c r="AN3" s="8">
        <v>46</v>
      </c>
      <c r="AO3" s="8">
        <v>74</v>
      </c>
      <c r="AP3" s="8">
        <v>68</v>
      </c>
      <c r="AQ3" s="8">
        <v>81</v>
      </c>
      <c r="AR3" s="8">
        <v>85</v>
      </c>
      <c r="AS3" s="8">
        <v>78</v>
      </c>
      <c r="AT3" s="8">
        <v>81</v>
      </c>
      <c r="AU3" s="8">
        <v>84</v>
      </c>
      <c r="AV3" s="8">
        <v>63</v>
      </c>
      <c r="AW3" s="8">
        <v>55</v>
      </c>
      <c r="AX3" s="8">
        <v>130</v>
      </c>
      <c r="AY3" s="8">
        <v>55</v>
      </c>
      <c r="AZ3" s="8">
        <v>79</v>
      </c>
      <c r="BA3" s="8">
        <v>77</v>
      </c>
      <c r="BB3" s="8">
        <v>82</v>
      </c>
      <c r="BC3" s="8">
        <v>72</v>
      </c>
      <c r="BD3" s="8">
        <v>41</v>
      </c>
      <c r="BE3" s="8">
        <v>77</v>
      </c>
      <c r="BF3" s="8">
        <v>81</v>
      </c>
      <c r="BG3" s="8">
        <v>84</v>
      </c>
      <c r="BH3" s="8">
        <v>78</v>
      </c>
      <c r="BI3" s="8">
        <v>55</v>
      </c>
      <c r="BJ3" s="8">
        <v>76</v>
      </c>
      <c r="BK3" s="8">
        <v>76</v>
      </c>
      <c r="BL3" s="8">
        <v>68</v>
      </c>
      <c r="BM3" s="8">
        <v>64</v>
      </c>
      <c r="BN3" s="8">
        <v>72</v>
      </c>
      <c r="BO3" s="8">
        <v>78</v>
      </c>
      <c r="BP3" s="8">
        <v>75</v>
      </c>
      <c r="BQ3" s="8">
        <v>125</v>
      </c>
      <c r="BR3" s="8">
        <v>52</v>
      </c>
      <c r="BS3" s="8">
        <v>72</v>
      </c>
      <c r="BT3" s="8">
        <v>130</v>
      </c>
      <c r="BU3" s="8">
        <v>68</v>
      </c>
      <c r="BV3" s="8">
        <v>78</v>
      </c>
      <c r="BW3" s="8">
        <v>130</v>
      </c>
      <c r="BX3" s="8">
        <v>75</v>
      </c>
      <c r="BY3" s="8">
        <v>78</v>
      </c>
      <c r="BZ3" s="8">
        <v>92</v>
      </c>
      <c r="CA3" s="8">
        <v>72</v>
      </c>
      <c r="CB3" s="8">
        <v>130</v>
      </c>
      <c r="CC3" s="8">
        <v>75</v>
      </c>
      <c r="CD3" s="8">
        <v>58</v>
      </c>
      <c r="CE3" s="8">
        <v>57</v>
      </c>
      <c r="CF3" s="8">
        <v>130</v>
      </c>
      <c r="CG3" s="8">
        <v>52</v>
      </c>
      <c r="CH3" s="8">
        <v>57</v>
      </c>
      <c r="CI3" s="8">
        <v>81</v>
      </c>
      <c r="CJ3" s="8">
        <v>88</v>
      </c>
      <c r="CK3" s="8">
        <v>46</v>
      </c>
      <c r="CL3" s="8">
        <v>75</v>
      </c>
      <c r="CM3" s="8">
        <v>52</v>
      </c>
      <c r="CN3" s="8">
        <v>84</v>
      </c>
      <c r="CO3" s="8">
        <v>75</v>
      </c>
      <c r="CP3" s="8">
        <v>82</v>
      </c>
      <c r="CQ3" s="8">
        <v>57</v>
      </c>
      <c r="CR3" s="8">
        <v>66</v>
      </c>
      <c r="CS3" s="8">
        <v>72</v>
      </c>
      <c r="CT3" s="8">
        <v>78</v>
      </c>
      <c r="CU3" s="8">
        <v>75</v>
      </c>
      <c r="CV3" s="9">
        <v>0.1</v>
      </c>
      <c r="CW3" s="9">
        <v>0.1</v>
      </c>
      <c r="CX3" s="9">
        <v>0.1</v>
      </c>
      <c r="CY3" s="9">
        <v>0.1</v>
      </c>
      <c r="DE3" s="1"/>
      <c r="DF3" s="1"/>
      <c r="DG3" s="1"/>
      <c r="DH3" s="1"/>
    </row>
    <row r="4" spans="1:112" s="4" customFormat="1" ht="12.75">
      <c r="A4" s="7" t="s">
        <v>104</v>
      </c>
      <c r="B4" s="8">
        <v>88.9235211561247</v>
      </c>
      <c r="C4" s="8">
        <v>88.9235211561247</v>
      </c>
      <c r="D4" s="8">
        <v>114.08089613752281</v>
      </c>
      <c r="E4" s="8">
        <v>167.54227483165764</v>
      </c>
      <c r="F4" s="8">
        <v>87.8746449123452</v>
      </c>
      <c r="G4" s="8">
        <v>146.58040482537757</v>
      </c>
      <c r="H4" s="8">
        <v>106.73876243106625</v>
      </c>
      <c r="I4" s="8">
        <v>115.12977238130236</v>
      </c>
      <c r="J4" s="8">
        <v>78.43475871832959</v>
      </c>
      <c r="K4" s="8">
        <v>104.6566648128174</v>
      </c>
      <c r="L4" s="8">
        <v>71.10827988118317</v>
      </c>
      <c r="M4" s="8">
        <v>94.16790237502227</v>
      </c>
      <c r="N4" s="8">
        <v>160.21579599451124</v>
      </c>
      <c r="O4" s="8">
        <v>81.58138744966813</v>
      </c>
      <c r="P4" s="8">
        <v>129.81403979421552</v>
      </c>
      <c r="Q4" s="8">
        <v>110.93426740618429</v>
      </c>
      <c r="R4" s="8">
        <v>123.52078233153846</v>
      </c>
      <c r="S4" s="8">
        <v>125.61853481909743</v>
      </c>
      <c r="T4" s="8">
        <v>109.90104603171494</v>
      </c>
      <c r="U4" s="8">
        <v>88.9235211561247</v>
      </c>
      <c r="V4" s="8">
        <v>83.67913993722715</v>
      </c>
      <c r="W4" s="8">
        <v>88.9235211561247</v>
      </c>
      <c r="X4" s="8">
        <v>104.6566648128174</v>
      </c>
      <c r="Y4" s="8">
        <v>94.16790237502227</v>
      </c>
      <c r="Z4" s="8">
        <v>80.53251120588862</v>
      </c>
      <c r="AA4" s="8">
        <v>107.7876386748458</v>
      </c>
      <c r="AB4" s="8">
        <v>101.51003608147883</v>
      </c>
      <c r="AC4" s="8">
        <v>75.3037848563012</v>
      </c>
      <c r="AD4" s="8">
        <v>151.82478604427513</v>
      </c>
      <c r="AE4" s="8">
        <v>125.61853481909743</v>
      </c>
      <c r="AF4" s="8">
        <v>160.21579599451124</v>
      </c>
      <c r="AG4" s="8">
        <v>88.9235211561247</v>
      </c>
      <c r="AH4" s="8">
        <v>96.2656548625813</v>
      </c>
      <c r="AI4" s="8">
        <v>64.8150224185061</v>
      </c>
      <c r="AJ4" s="8">
        <v>95.21677861880177</v>
      </c>
      <c r="AK4" s="8">
        <v>99.41228359391984</v>
      </c>
      <c r="AL4" s="8">
        <v>62.71726993094707</v>
      </c>
      <c r="AM4" s="8">
        <v>61.66839368716757</v>
      </c>
      <c r="AN4" s="8">
        <v>62.71726993094707</v>
      </c>
      <c r="AO4" s="8">
        <v>120.37415360019995</v>
      </c>
      <c r="AP4" s="8">
        <v>109.90104603171494</v>
      </c>
      <c r="AQ4" s="8">
        <v>102.54325745594822</v>
      </c>
      <c r="AR4" s="8">
        <v>88.93917602543485</v>
      </c>
      <c r="AS4" s="8">
        <v>80.53251120588862</v>
      </c>
      <c r="AT4" s="8">
        <v>120.37415360019995</v>
      </c>
      <c r="AU4" s="8">
        <v>104.6566648128174</v>
      </c>
      <c r="AV4" s="8">
        <v>99.41228359391984</v>
      </c>
      <c r="AW4" s="8">
        <v>94.16790237502227</v>
      </c>
      <c r="AX4" s="8">
        <v>123.52078233153846</v>
      </c>
      <c r="AY4" s="8">
        <v>67.9459962805345</v>
      </c>
      <c r="AZ4" s="8">
        <v>67.9459962805345</v>
      </c>
      <c r="BA4" s="8">
        <v>72.14150125565254</v>
      </c>
      <c r="BB4" s="8">
        <v>78.43475871832959</v>
      </c>
      <c r="BC4" s="8">
        <v>119.32527735642043</v>
      </c>
      <c r="BD4" s="8">
        <v>62.71726993094707</v>
      </c>
      <c r="BE4" s="8">
        <v>67.9459962805345</v>
      </c>
      <c r="BF4" s="8">
        <v>78.43475871832959</v>
      </c>
      <c r="BG4" s="8">
        <v>78.43475871832959</v>
      </c>
      <c r="BH4" s="8">
        <v>103.6077885690379</v>
      </c>
      <c r="BI4" s="8">
        <v>64.8150224185061</v>
      </c>
      <c r="BJ4" s="8">
        <v>84.72801618100667</v>
      </c>
      <c r="BK4" s="8">
        <v>94.16790237502227</v>
      </c>
      <c r="BL4" s="8">
        <v>99.41228359391984</v>
      </c>
      <c r="BM4" s="8">
        <v>78.43475871832959</v>
      </c>
      <c r="BN4" s="8">
        <v>99.41228359391984</v>
      </c>
      <c r="BO4" s="8">
        <v>83.67913993722715</v>
      </c>
      <c r="BP4" s="8">
        <v>106.73876243106625</v>
      </c>
      <c r="BQ4" s="8">
        <v>130.86291603799503</v>
      </c>
      <c r="BR4" s="8">
        <v>76.35266110008071</v>
      </c>
      <c r="BS4" s="8">
        <v>78.43475871832959</v>
      </c>
      <c r="BT4" s="8">
        <v>162.31354848207025</v>
      </c>
      <c r="BU4" s="8">
        <v>109.90104603171494</v>
      </c>
      <c r="BV4" s="8">
        <v>99.41228359391984</v>
      </c>
      <c r="BW4" s="8">
        <v>139.25392598823112</v>
      </c>
      <c r="BX4" s="8">
        <v>92.07014988746324</v>
      </c>
      <c r="BY4" s="8">
        <v>94.16790237502227</v>
      </c>
      <c r="BZ4" s="8">
        <v>130.86291603799503</v>
      </c>
      <c r="CA4" s="8">
        <v>78.43475871832959</v>
      </c>
      <c r="CB4" s="8">
        <v>104.6566648128174</v>
      </c>
      <c r="CC4" s="8">
        <v>94.16790237502227</v>
      </c>
      <c r="CD4" s="8">
        <v>88.9235211561247</v>
      </c>
      <c r="CE4" s="8">
        <v>78.43475871832959</v>
      </c>
      <c r="CF4" s="8">
        <v>102.55891232525835</v>
      </c>
      <c r="CG4" s="8">
        <v>78.43475871832959</v>
      </c>
      <c r="CH4" s="8">
        <v>78.43475871832959</v>
      </c>
      <c r="CI4" s="8">
        <v>83.67913993722715</v>
      </c>
      <c r="CJ4" s="8">
        <v>115.12977238130236</v>
      </c>
      <c r="CK4" s="8">
        <v>73.19037749943205</v>
      </c>
      <c r="CL4" s="8">
        <v>81.58138744966813</v>
      </c>
      <c r="CM4" s="8">
        <v>59.570641199608545</v>
      </c>
      <c r="CN4" s="8">
        <v>78.43475871832959</v>
      </c>
      <c r="CO4" s="8">
        <v>92.07014988746324</v>
      </c>
      <c r="CP4" s="8">
        <v>95.21677861880177</v>
      </c>
      <c r="CQ4" s="8">
        <v>73.19037749943205</v>
      </c>
      <c r="CR4" s="8">
        <v>88.9235211561247</v>
      </c>
      <c r="CS4" s="8">
        <v>88.9235211561247</v>
      </c>
      <c r="CT4" s="8">
        <v>99.41228359391984</v>
      </c>
      <c r="CU4" s="8">
        <v>88.9235211561247</v>
      </c>
      <c r="CV4" s="9">
        <v>0.07</v>
      </c>
      <c r="CW4" s="9">
        <v>0.07</v>
      </c>
      <c r="CX4" s="9">
        <v>0.07</v>
      </c>
      <c r="CY4" s="9">
        <v>0.07</v>
      </c>
      <c r="DE4" s="1"/>
      <c r="DF4" s="1"/>
      <c r="DG4" s="1"/>
      <c r="DH4" s="1"/>
    </row>
    <row r="5" spans="1:112" s="4" customFormat="1" ht="12.75">
      <c r="A5" s="7" t="s">
        <v>105</v>
      </c>
      <c r="B5" s="8">
        <v>51.08</v>
      </c>
      <c r="C5" s="8">
        <v>63.19</v>
      </c>
      <c r="D5" s="8">
        <v>85.29</v>
      </c>
      <c r="E5" s="8">
        <v>75.83</v>
      </c>
      <c r="F5" s="8">
        <v>69.5</v>
      </c>
      <c r="G5" s="8">
        <v>110.57</v>
      </c>
      <c r="H5" s="8">
        <v>79.77</v>
      </c>
      <c r="I5" s="8">
        <v>56.86</v>
      </c>
      <c r="J5" s="8">
        <v>72.65</v>
      </c>
      <c r="K5" s="8">
        <v>60.21</v>
      </c>
      <c r="L5" s="8">
        <v>34.76</v>
      </c>
      <c r="M5" s="8">
        <v>60.21</v>
      </c>
      <c r="N5" s="8">
        <v>94.78</v>
      </c>
      <c r="O5" s="8">
        <v>54.45</v>
      </c>
      <c r="P5" s="8">
        <v>91.62</v>
      </c>
      <c r="Q5" s="8">
        <v>94.78</v>
      </c>
      <c r="R5" s="8">
        <v>50.55</v>
      </c>
      <c r="S5" s="8">
        <v>82.14</v>
      </c>
      <c r="T5" s="8">
        <v>66.34</v>
      </c>
      <c r="U5" s="8">
        <v>60.01</v>
      </c>
      <c r="V5" s="8">
        <v>60.43</v>
      </c>
      <c r="W5" s="8">
        <v>60.41</v>
      </c>
      <c r="X5" s="8">
        <v>82.14</v>
      </c>
      <c r="Y5" s="8">
        <v>82.14</v>
      </c>
      <c r="Z5" s="8">
        <v>53.71</v>
      </c>
      <c r="AA5" s="8">
        <v>110.57</v>
      </c>
      <c r="AB5" s="8">
        <v>61.29</v>
      </c>
      <c r="AC5" s="8">
        <v>50.55</v>
      </c>
      <c r="AD5" s="8">
        <v>121.1</v>
      </c>
      <c r="AE5" s="8">
        <v>66.34</v>
      </c>
      <c r="AF5" s="8">
        <v>78.98</v>
      </c>
      <c r="AG5" s="8">
        <v>66.34</v>
      </c>
      <c r="AH5" s="8">
        <v>85.29</v>
      </c>
      <c r="AI5" s="8">
        <v>34.76</v>
      </c>
      <c r="AJ5" s="8">
        <v>72.65</v>
      </c>
      <c r="AK5" s="8">
        <v>56.86</v>
      </c>
      <c r="AL5" s="8">
        <v>34.76</v>
      </c>
      <c r="AM5" s="8">
        <v>44.22</v>
      </c>
      <c r="AN5" s="8">
        <v>56.86</v>
      </c>
      <c r="AO5" s="8">
        <v>78.98</v>
      </c>
      <c r="AP5" s="8">
        <v>72.65</v>
      </c>
      <c r="AQ5" s="8">
        <v>53.71</v>
      </c>
      <c r="AR5" s="8">
        <v>66.34</v>
      </c>
      <c r="AS5" s="8">
        <v>53.71</v>
      </c>
      <c r="AT5" s="8">
        <v>82.14</v>
      </c>
      <c r="AU5" s="8">
        <v>101.08</v>
      </c>
      <c r="AV5" s="8">
        <v>54.45</v>
      </c>
      <c r="AW5" s="8">
        <v>56.86</v>
      </c>
      <c r="AX5" s="8">
        <v>120.05</v>
      </c>
      <c r="AY5" s="8">
        <v>47.38</v>
      </c>
      <c r="AZ5" s="8">
        <v>60.01</v>
      </c>
      <c r="BA5" s="8">
        <v>85.29</v>
      </c>
      <c r="BB5" s="8">
        <v>69.5</v>
      </c>
      <c r="BC5" s="8">
        <v>56.86</v>
      </c>
      <c r="BD5" s="8">
        <v>47.38</v>
      </c>
      <c r="BE5" s="8">
        <v>72.65</v>
      </c>
      <c r="BF5" s="8">
        <v>82.14</v>
      </c>
      <c r="BG5" s="8">
        <v>60.01</v>
      </c>
      <c r="BH5" s="8">
        <v>91.62</v>
      </c>
      <c r="BI5" s="8">
        <v>41.07</v>
      </c>
      <c r="BJ5" s="8">
        <v>91.62</v>
      </c>
      <c r="BK5" s="8">
        <v>75.83</v>
      </c>
      <c r="BL5" s="8">
        <v>82.14</v>
      </c>
      <c r="BM5" s="8">
        <v>47.57</v>
      </c>
      <c r="BN5" s="8">
        <v>82.14</v>
      </c>
      <c r="BO5" s="8">
        <v>56.86</v>
      </c>
      <c r="BP5" s="8">
        <v>78.98</v>
      </c>
      <c r="BQ5" s="8">
        <v>91.62</v>
      </c>
      <c r="BR5" s="8">
        <v>69.5</v>
      </c>
      <c r="BS5" s="8">
        <v>63.19</v>
      </c>
      <c r="BT5" s="8">
        <v>107.28</v>
      </c>
      <c r="BU5" s="8">
        <v>53.71</v>
      </c>
      <c r="BV5" s="8">
        <v>101.08</v>
      </c>
      <c r="BW5" s="8">
        <v>98.83</v>
      </c>
      <c r="BX5" s="8">
        <v>75.83</v>
      </c>
      <c r="BY5" s="8">
        <v>90.2</v>
      </c>
      <c r="BZ5" s="8">
        <v>104.26</v>
      </c>
      <c r="CA5" s="8">
        <v>70.53</v>
      </c>
      <c r="CB5" s="8">
        <v>120.05</v>
      </c>
      <c r="CC5" s="8">
        <v>75.83</v>
      </c>
      <c r="CD5" s="8">
        <v>60.21</v>
      </c>
      <c r="CE5" s="8">
        <v>44.22</v>
      </c>
      <c r="CF5" s="8">
        <v>97.93</v>
      </c>
      <c r="CG5" s="8">
        <v>63.19</v>
      </c>
      <c r="CH5" s="8">
        <v>60.01</v>
      </c>
      <c r="CI5" s="8">
        <v>75.96</v>
      </c>
      <c r="CJ5" s="8">
        <v>102.88</v>
      </c>
      <c r="CK5" s="8">
        <v>53.71</v>
      </c>
      <c r="CL5" s="8">
        <v>72.65</v>
      </c>
      <c r="CM5" s="8">
        <v>43.08</v>
      </c>
      <c r="CN5" s="8">
        <v>77.21</v>
      </c>
      <c r="CO5" s="8">
        <v>72.65</v>
      </c>
      <c r="CP5" s="8">
        <v>82.14</v>
      </c>
      <c r="CQ5" s="8">
        <v>56.86</v>
      </c>
      <c r="CR5" s="8">
        <v>44.22</v>
      </c>
      <c r="CS5" s="8">
        <v>56.86</v>
      </c>
      <c r="CT5" s="8">
        <v>60.01</v>
      </c>
      <c r="CU5" s="8">
        <v>72.65</v>
      </c>
      <c r="CV5" s="9">
        <v>0.1375</v>
      </c>
      <c r="CW5" s="9">
        <v>0.15</v>
      </c>
      <c r="CX5" s="9">
        <v>0.1375</v>
      </c>
      <c r="CY5" s="9">
        <v>0.1375</v>
      </c>
      <c r="DE5" s="1"/>
      <c r="DF5" s="1"/>
      <c r="DG5" s="1"/>
      <c r="DH5" s="1"/>
    </row>
    <row r="6" spans="1:112" s="4" customFormat="1" ht="12.75">
      <c r="A6" s="7" t="s">
        <v>106</v>
      </c>
      <c r="B6" s="8">
        <v>60.24</v>
      </c>
      <c r="C6" s="8">
        <v>73.94523193120277</v>
      </c>
      <c r="D6" s="8">
        <v>79.9732669979064</v>
      </c>
      <c r="E6" s="8">
        <v>79.9732669979064</v>
      </c>
      <c r="F6" s="8">
        <v>79.9732669979064</v>
      </c>
      <c r="G6" s="8">
        <v>153.52575319663475</v>
      </c>
      <c r="H6" s="8">
        <v>115.74205610079588</v>
      </c>
      <c r="I6" s="8">
        <v>84.96992729406108</v>
      </c>
      <c r="J6" s="8">
        <v>75.03446159718705</v>
      </c>
      <c r="K6" s="8">
        <v>83.6470528580495</v>
      </c>
      <c r="L6" s="8">
        <v>60.73095129494604</v>
      </c>
      <c r="M6" s="8">
        <v>83.6470528580495</v>
      </c>
      <c r="N6" s="8">
        <v>108.71491149368985</v>
      </c>
      <c r="O6" s="8">
        <v>72.66352347848175</v>
      </c>
      <c r="P6" s="8">
        <v>98.09631299302185</v>
      </c>
      <c r="Q6" s="8">
        <v>70.9979700464302</v>
      </c>
      <c r="R6" s="8">
        <v>67.77812259662576</v>
      </c>
      <c r="S6" s="8">
        <v>97.03934855718421</v>
      </c>
      <c r="T6" s="8">
        <v>86.09142219019198</v>
      </c>
      <c r="U6" s="8">
        <v>86.09142219019198</v>
      </c>
      <c r="V6" s="8">
        <v>130.34040385092845</v>
      </c>
      <c r="W6" s="8">
        <v>75.78</v>
      </c>
      <c r="X6" s="8">
        <v>97.03934855718421</v>
      </c>
      <c r="Y6" s="8">
        <v>100.13347286883099</v>
      </c>
      <c r="Z6" s="8">
        <v>100.13347286883099</v>
      </c>
      <c r="AA6" s="8">
        <v>135.428296866808</v>
      </c>
      <c r="AB6" s="8">
        <v>70.9979700464302</v>
      </c>
      <c r="AC6" s="8">
        <v>66.75564857922073</v>
      </c>
      <c r="AD6" s="8">
        <v>86.91</v>
      </c>
      <c r="AE6" s="8">
        <v>76.5920933973689</v>
      </c>
      <c r="AF6" s="8">
        <v>128.6815259837348</v>
      </c>
      <c r="AG6" s="8">
        <v>61.74452455920721</v>
      </c>
      <c r="AH6" s="8">
        <v>88.573619723196</v>
      </c>
      <c r="AI6" s="8">
        <v>50.714266225633985</v>
      </c>
      <c r="AJ6" s="8">
        <v>147.18619176989475</v>
      </c>
      <c r="AK6" s="8">
        <v>80.3682379186668</v>
      </c>
      <c r="AL6" s="8">
        <v>89.69177683689796</v>
      </c>
      <c r="AM6" s="8">
        <v>49.561618693499426</v>
      </c>
      <c r="AN6" s="8">
        <v>49.561618693499426</v>
      </c>
      <c r="AO6" s="8">
        <v>68.65595937544252</v>
      </c>
      <c r="AP6" s="8">
        <v>68.65595937544252</v>
      </c>
      <c r="AQ6" s="8">
        <v>68.65595937544252</v>
      </c>
      <c r="AR6" s="8">
        <v>68.65595937544252</v>
      </c>
      <c r="AS6" s="8">
        <v>108.71491149368985</v>
      </c>
      <c r="AT6" s="8">
        <v>91.15595072906885</v>
      </c>
      <c r="AU6" s="8">
        <v>124.69621376355532</v>
      </c>
      <c r="AV6" s="8">
        <v>66.66330326535278</v>
      </c>
      <c r="AW6" s="8">
        <v>66.66330326535278</v>
      </c>
      <c r="AX6" s="8">
        <v>108.71491149368985</v>
      </c>
      <c r="AY6" s="8">
        <v>62.84376757247836</v>
      </c>
      <c r="AZ6" s="8">
        <v>73.91852967177108</v>
      </c>
      <c r="BA6" s="8">
        <v>61.86</v>
      </c>
      <c r="BB6" s="8">
        <v>94.87090257250252</v>
      </c>
      <c r="BC6" s="8">
        <v>128.0562480753761</v>
      </c>
      <c r="BD6" s="8">
        <v>60.13</v>
      </c>
      <c r="BE6" s="8">
        <v>73.82</v>
      </c>
      <c r="BF6" s="8">
        <v>84.96992729406108</v>
      </c>
      <c r="BG6" s="8">
        <v>73.91852967177108</v>
      </c>
      <c r="BH6" s="8">
        <v>140.09</v>
      </c>
      <c r="BI6" s="8">
        <v>66.69</v>
      </c>
      <c r="BJ6" s="8">
        <v>84.96992729406108</v>
      </c>
      <c r="BK6" s="8">
        <v>73.91852967177108</v>
      </c>
      <c r="BL6" s="8">
        <v>93.62</v>
      </c>
      <c r="BM6" s="8">
        <v>71.26</v>
      </c>
      <c r="BN6" s="8">
        <v>93.62034675578509</v>
      </c>
      <c r="BO6" s="8">
        <v>73.91852967177108</v>
      </c>
      <c r="BP6" s="8">
        <v>106.18709760082338</v>
      </c>
      <c r="BQ6" s="8">
        <v>94.59609181918471</v>
      </c>
      <c r="BR6" s="8">
        <v>99.5927521153394</v>
      </c>
      <c r="BS6" s="8">
        <v>74.27789757995589</v>
      </c>
      <c r="BT6" s="8">
        <v>105.74</v>
      </c>
      <c r="BU6" s="8">
        <v>58.72</v>
      </c>
      <c r="BV6" s="8">
        <v>104.33</v>
      </c>
      <c r="BW6" s="8">
        <v>104.58496203492207</v>
      </c>
      <c r="BX6" s="8">
        <v>83.73049741877355</v>
      </c>
      <c r="BY6" s="8">
        <v>87.91162620811875</v>
      </c>
      <c r="BZ6" s="8">
        <v>132.64569891519753</v>
      </c>
      <c r="CA6" s="8">
        <v>66.06</v>
      </c>
      <c r="CB6" s="8">
        <v>104.33</v>
      </c>
      <c r="CC6" s="8">
        <v>75.12235653448306</v>
      </c>
      <c r="CD6" s="8">
        <v>75.12235653448306</v>
      </c>
      <c r="CE6" s="8">
        <v>67.16</v>
      </c>
      <c r="CF6" s="8">
        <v>108.71491149368985</v>
      </c>
      <c r="CG6" s="8">
        <v>58.7716730091459</v>
      </c>
      <c r="CH6" s="8">
        <v>54.23</v>
      </c>
      <c r="CI6" s="8">
        <v>83.6470528580495</v>
      </c>
      <c r="CJ6" s="8">
        <v>102.99061462802172</v>
      </c>
      <c r="CK6" s="8">
        <v>54.23</v>
      </c>
      <c r="CL6" s="8">
        <v>75.03</v>
      </c>
      <c r="CM6" s="8">
        <v>54.23</v>
      </c>
      <c r="CN6" s="8">
        <v>111.64437187217474</v>
      </c>
      <c r="CO6" s="8">
        <v>79.62947540772343</v>
      </c>
      <c r="CP6" s="8">
        <v>102.99061462802172</v>
      </c>
      <c r="CQ6" s="8">
        <v>60.73095129494604</v>
      </c>
      <c r="CR6" s="8">
        <v>50.80327375707292</v>
      </c>
      <c r="CS6" s="8">
        <v>69.65840669827381</v>
      </c>
      <c r="CT6" s="8">
        <v>91.00352533147964</v>
      </c>
      <c r="CU6" s="8">
        <v>78.98083302236198</v>
      </c>
      <c r="CV6" s="9">
        <v>0.08</v>
      </c>
      <c r="CW6" s="9">
        <v>0.04</v>
      </c>
      <c r="CX6" s="9">
        <v>0.08</v>
      </c>
      <c r="CY6" s="9">
        <v>0.08</v>
      </c>
      <c r="DE6" s="1"/>
      <c r="DF6" s="1"/>
      <c r="DG6" s="1"/>
      <c r="DH6" s="1"/>
    </row>
    <row r="7" spans="1:112" s="4" customFormat="1" ht="12.75">
      <c r="A7" s="7" t="s">
        <v>107</v>
      </c>
      <c r="B7" s="8">
        <v>65.63143716923078</v>
      </c>
      <c r="C7" s="8">
        <v>84.7893081846154</v>
      </c>
      <c r="D7" s="8">
        <v>89.21825323076922</v>
      </c>
      <c r="E7" s="8">
        <v>98.53090264615386</v>
      </c>
      <c r="F7" s="8">
        <v>88.09930818461538</v>
      </c>
      <c r="G7" s="8">
        <v>86.61856904615385</v>
      </c>
      <c r="H7" s="8">
        <v>72.42498233846155</v>
      </c>
      <c r="I7" s="8">
        <v>91.198952</v>
      </c>
      <c r="J7" s="8">
        <v>65.32042886153847</v>
      </c>
      <c r="K7" s="8">
        <v>77.0692988923077</v>
      </c>
      <c r="L7" s="8">
        <v>43.57023424</v>
      </c>
      <c r="M7" s="8">
        <v>89.3580817846154</v>
      </c>
      <c r="N7" s="8">
        <v>125</v>
      </c>
      <c r="O7" s="8">
        <v>42.37187328</v>
      </c>
      <c r="P7" s="8">
        <v>84.00115938461539</v>
      </c>
      <c r="Q7" s="8">
        <v>90.64863624615384</v>
      </c>
      <c r="R7" s="8">
        <v>74.75802923076924</v>
      </c>
      <c r="S7" s="8">
        <v>68.06072672</v>
      </c>
      <c r="T7" s="8">
        <v>60.644108492307694</v>
      </c>
      <c r="U7" s="8">
        <v>59.309598769230774</v>
      </c>
      <c r="V7" s="8">
        <v>46.7571072</v>
      </c>
      <c r="W7" s="8">
        <v>66.0508184</v>
      </c>
      <c r="X7" s="8">
        <v>77.93204935384617</v>
      </c>
      <c r="Y7" s="8">
        <v>76.91345144615386</v>
      </c>
      <c r="Z7" s="8">
        <v>70.8309467076923</v>
      </c>
      <c r="AA7" s="8">
        <v>74.15384203076923</v>
      </c>
      <c r="AB7" s="8">
        <v>68.70836572307692</v>
      </c>
      <c r="AC7" s="8">
        <v>46.83613661538462</v>
      </c>
      <c r="AD7" s="8">
        <v>110.44059384615385</v>
      </c>
      <c r="AE7" s="8">
        <v>76.90469015384615</v>
      </c>
      <c r="AF7" s="8">
        <v>93.16724523076923</v>
      </c>
      <c r="AG7" s="8">
        <v>57.96891692307693</v>
      </c>
      <c r="AH7" s="8">
        <v>90.03796184615385</v>
      </c>
      <c r="AI7" s="8">
        <v>52.44113292307692</v>
      </c>
      <c r="AJ7" s="8">
        <v>67.74712892307693</v>
      </c>
      <c r="AK7" s="8">
        <v>51.270705292307696</v>
      </c>
      <c r="AL7" s="8">
        <v>43.53125649230769</v>
      </c>
      <c r="AM7" s="8">
        <v>50.31842898461539</v>
      </c>
      <c r="AN7" s="8">
        <v>54.17828609230769</v>
      </c>
      <c r="AO7" s="8">
        <v>66.93455187692308</v>
      </c>
      <c r="AP7" s="8">
        <v>78.02893661538461</v>
      </c>
      <c r="AQ7" s="8">
        <v>68.8648873846154</v>
      </c>
      <c r="AR7" s="8">
        <v>60.26413292307692</v>
      </c>
      <c r="AS7" s="8">
        <v>84.635</v>
      </c>
      <c r="AT7" s="8">
        <v>63.40008738461539</v>
      </c>
      <c r="AU7" s="8">
        <v>66.38302744615385</v>
      </c>
      <c r="AV7" s="8">
        <v>67.12492307692308</v>
      </c>
      <c r="AW7" s="8">
        <v>58.32169230769231</v>
      </c>
      <c r="AX7" s="8">
        <v>99.77043323076924</v>
      </c>
      <c r="AY7" s="8">
        <v>60.48919230769231</v>
      </c>
      <c r="AZ7" s="8">
        <v>56.99326615384615</v>
      </c>
      <c r="BA7" s="8">
        <v>75.38189446153847</v>
      </c>
      <c r="BB7" s="8">
        <v>62.22244492307693</v>
      </c>
      <c r="BC7" s="8">
        <v>57.33836307692308</v>
      </c>
      <c r="BD7" s="8">
        <v>52.57978338461539</v>
      </c>
      <c r="BE7" s="8">
        <v>66.86321323076923</v>
      </c>
      <c r="BF7" s="8">
        <v>64.61829907692308</v>
      </c>
      <c r="BG7" s="8">
        <v>61.86153600000001</v>
      </c>
      <c r="BH7" s="8">
        <v>76.92125323076924</v>
      </c>
      <c r="BI7" s="8">
        <v>52.61341292307692</v>
      </c>
      <c r="BJ7" s="8">
        <v>95.24831384615385</v>
      </c>
      <c r="BK7" s="8">
        <v>77.91123323076924</v>
      </c>
      <c r="BL7" s="8">
        <v>88.84083323076923</v>
      </c>
      <c r="BM7" s="8">
        <v>60.36502153846154</v>
      </c>
      <c r="BN7" s="8">
        <v>91.93531446153847</v>
      </c>
      <c r="BO7" s="8">
        <v>73.71594830769232</v>
      </c>
      <c r="BP7" s="8">
        <v>81.1606873846154</v>
      </c>
      <c r="BQ7" s="8">
        <v>99.87201692307693</v>
      </c>
      <c r="BR7" s="8">
        <v>40.90192615384616</v>
      </c>
      <c r="BS7" s="8">
        <v>70.46334461538461</v>
      </c>
      <c r="BT7" s="8">
        <v>147.13</v>
      </c>
      <c r="BU7" s="8">
        <v>52.85722707692309</v>
      </c>
      <c r="BV7" s="8">
        <v>84.82179218461539</v>
      </c>
      <c r="BW7" s="8">
        <v>93.7045230769231</v>
      </c>
      <c r="BX7" s="8">
        <v>71.00888615384616</v>
      </c>
      <c r="BY7" s="8">
        <v>86.64952307692309</v>
      </c>
      <c r="BZ7" s="8">
        <v>77.07722067692309</v>
      </c>
      <c r="CA7" s="8">
        <v>61.051604184615385</v>
      </c>
      <c r="CB7" s="8">
        <v>62.76112615384617</v>
      </c>
      <c r="CC7" s="8">
        <v>52.61173144615385</v>
      </c>
      <c r="CD7" s="8">
        <v>48.96713021538462</v>
      </c>
      <c r="CE7" s="8">
        <v>38.40493292307692</v>
      </c>
      <c r="CF7" s="8">
        <v>121.90707692307693</v>
      </c>
      <c r="CG7" s="8">
        <v>54.55089600000001</v>
      </c>
      <c r="CH7" s="8">
        <v>65.70045378461539</v>
      </c>
      <c r="CI7" s="8">
        <v>80.32324923076925</v>
      </c>
      <c r="CJ7" s="8">
        <v>84.26920676923076</v>
      </c>
      <c r="CK7" s="8">
        <v>44.35736123076923</v>
      </c>
      <c r="CL7" s="8">
        <v>70.67172861538461</v>
      </c>
      <c r="CM7" s="8">
        <v>52.61341292307692</v>
      </c>
      <c r="CN7" s="8">
        <v>65.28334153846154</v>
      </c>
      <c r="CO7" s="8">
        <v>73.6739113846154</v>
      </c>
      <c r="CP7" s="8">
        <v>78.33954</v>
      </c>
      <c r="CQ7" s="8">
        <v>67.63326338461539</v>
      </c>
      <c r="CR7" s="8">
        <v>67.37626523076923</v>
      </c>
      <c r="CS7" s="8">
        <v>63.24687920000001</v>
      </c>
      <c r="CT7" s="8">
        <v>69.09328030769231</v>
      </c>
      <c r="CU7" s="8">
        <v>68.80082584615386</v>
      </c>
      <c r="CV7" s="9">
        <v>0.0575</v>
      </c>
      <c r="CW7" s="9">
        <v>0.0375</v>
      </c>
      <c r="CX7" s="9">
        <v>0.0575</v>
      </c>
      <c r="CY7" s="9">
        <v>0.0575</v>
      </c>
      <c r="DE7" s="1"/>
      <c r="DF7" s="1"/>
      <c r="DG7" s="1"/>
      <c r="DH7" s="1"/>
    </row>
    <row r="8" spans="1:112" s="4" customFormat="1" ht="12.75">
      <c r="A8" s="7" t="s">
        <v>108</v>
      </c>
      <c r="B8" s="8">
        <v>89.80206480000001</v>
      </c>
      <c r="C8" s="8">
        <v>97.61094</v>
      </c>
      <c r="D8" s="8">
        <v>123.51843000000001</v>
      </c>
      <c r="E8" s="8">
        <v>271.63773000000003</v>
      </c>
      <c r="F8" s="8">
        <v>120.4875</v>
      </c>
      <c r="G8" s="8">
        <v>97.60023</v>
      </c>
      <c r="H8" s="8">
        <v>134.72109000000003</v>
      </c>
      <c r="I8" s="8">
        <v>112.7202</v>
      </c>
      <c r="J8" s="8">
        <v>117.13527000000002</v>
      </c>
      <c r="K8" s="8">
        <v>102.66606000000002</v>
      </c>
      <c r="L8" s="8">
        <v>73.93113000000001</v>
      </c>
      <c r="M8" s="8">
        <v>94.45277520000002</v>
      </c>
      <c r="N8" s="8">
        <v>117.13527000000002</v>
      </c>
      <c r="O8" s="8">
        <v>97.60023</v>
      </c>
      <c r="P8" s="8">
        <v>117.13527000000002</v>
      </c>
      <c r="Q8" s="8">
        <v>134.72109000000003</v>
      </c>
      <c r="R8" s="8">
        <v>97.60023</v>
      </c>
      <c r="S8" s="8">
        <v>101.6226</v>
      </c>
      <c r="T8" s="8">
        <v>97.60023</v>
      </c>
      <c r="U8" s="8">
        <v>89.80206480000001</v>
      </c>
      <c r="V8" s="8">
        <v>81.57807000000001</v>
      </c>
      <c r="W8" s="8">
        <v>97.61094</v>
      </c>
      <c r="X8" s="8">
        <v>134.72109000000003</v>
      </c>
      <c r="Y8" s="8">
        <v>76.26376800000001</v>
      </c>
      <c r="Z8" s="8">
        <v>69.04737</v>
      </c>
      <c r="AA8" s="8">
        <v>104.37966</v>
      </c>
      <c r="AB8" s="8">
        <v>97.60023</v>
      </c>
      <c r="AC8" s="8">
        <v>81.32103000000001</v>
      </c>
      <c r="AD8" s="8">
        <v>134.72109000000003</v>
      </c>
      <c r="AE8" s="8">
        <v>103.04091</v>
      </c>
      <c r="AF8" s="8">
        <v>117.13527000000002</v>
      </c>
      <c r="AG8" s="8">
        <v>97.61094</v>
      </c>
      <c r="AH8" s="8">
        <v>134.72109000000003</v>
      </c>
      <c r="AI8" s="8">
        <v>57.544830000000005</v>
      </c>
      <c r="AJ8" s="8">
        <v>101.6226</v>
      </c>
      <c r="AK8" s="8">
        <v>97.60023</v>
      </c>
      <c r="AL8" s="8">
        <v>62.370756</v>
      </c>
      <c r="AM8" s="8">
        <v>89.7922116</v>
      </c>
      <c r="AN8" s="8">
        <v>99.56497950000002</v>
      </c>
      <c r="AO8" s="8">
        <v>97.60023</v>
      </c>
      <c r="AP8" s="8">
        <v>92.7202185</v>
      </c>
      <c r="AQ8" s="8">
        <v>87.840207</v>
      </c>
      <c r="AR8" s="8">
        <v>73.93113000000001</v>
      </c>
      <c r="AS8" s="8">
        <v>103.04091</v>
      </c>
      <c r="AT8" s="8">
        <v>97.60023</v>
      </c>
      <c r="AU8" s="8">
        <v>121.24898100000001</v>
      </c>
      <c r="AV8" s="8">
        <v>97.60023</v>
      </c>
      <c r="AW8" s="8">
        <v>87.840207</v>
      </c>
      <c r="AX8" s="8">
        <v>154.93086</v>
      </c>
      <c r="AY8" s="8">
        <v>53.56071</v>
      </c>
      <c r="AZ8" s="8">
        <v>66.8916</v>
      </c>
      <c r="BA8" s="8">
        <v>97.60023</v>
      </c>
      <c r="BB8" s="8">
        <v>87.840207</v>
      </c>
      <c r="BC8" s="8">
        <v>97.60023</v>
      </c>
      <c r="BD8" s="8">
        <v>53.56071</v>
      </c>
      <c r="BE8" s="8">
        <v>97.60023</v>
      </c>
      <c r="BF8" s="8">
        <v>87.88626000000002</v>
      </c>
      <c r="BG8" s="8">
        <v>89.7922116</v>
      </c>
      <c r="BH8" s="8">
        <v>121.24898100000001</v>
      </c>
      <c r="BI8" s="8">
        <v>53.56071</v>
      </c>
      <c r="BJ8" s="8">
        <v>134.72109000000003</v>
      </c>
      <c r="BK8" s="8">
        <v>121.24898100000001</v>
      </c>
      <c r="BL8" s="8">
        <v>133.46159400000002</v>
      </c>
      <c r="BM8" s="8">
        <v>73.93113000000001</v>
      </c>
      <c r="BN8" s="8">
        <v>97.60023</v>
      </c>
      <c r="BO8" s="8">
        <v>100.80252000000002</v>
      </c>
      <c r="BP8" s="8">
        <v>134.72109000000003</v>
      </c>
      <c r="BQ8" s="8">
        <v>190.47735</v>
      </c>
      <c r="BR8" s="8">
        <v>71.290044</v>
      </c>
      <c r="BS8" s="8">
        <v>92.7202185</v>
      </c>
      <c r="BT8" s="8">
        <v>202.44042000000002</v>
      </c>
      <c r="BU8" s="8">
        <v>82.89540000000001</v>
      </c>
      <c r="BV8" s="8">
        <v>154.93086</v>
      </c>
      <c r="BW8" s="8">
        <v>134.72109000000003</v>
      </c>
      <c r="BX8" s="8">
        <v>103.04091</v>
      </c>
      <c r="BY8" s="8">
        <v>117.13527000000002</v>
      </c>
      <c r="BZ8" s="8">
        <v>97.60023</v>
      </c>
      <c r="CA8" s="8">
        <v>97.60023</v>
      </c>
      <c r="CB8" s="8">
        <v>134.72109000000003</v>
      </c>
      <c r="CC8" s="8">
        <v>108.67437000000001</v>
      </c>
      <c r="CD8" s="8">
        <v>97.60023</v>
      </c>
      <c r="CE8" s="8">
        <v>88.405695</v>
      </c>
      <c r="CF8" s="8">
        <v>154.93086</v>
      </c>
      <c r="CG8" s="8">
        <v>82.89540000000001</v>
      </c>
      <c r="CH8" s="8">
        <v>53.56071</v>
      </c>
      <c r="CI8" s="8">
        <v>87.840207</v>
      </c>
      <c r="CJ8" s="8">
        <v>134.72109000000003</v>
      </c>
      <c r="CK8" s="8">
        <v>74.868255</v>
      </c>
      <c r="CL8" s="8">
        <v>97.60023</v>
      </c>
      <c r="CM8" s="8">
        <v>47.9808</v>
      </c>
      <c r="CN8" s="8">
        <v>92.7202185</v>
      </c>
      <c r="CO8" s="8">
        <v>97.60023</v>
      </c>
      <c r="CP8" s="8">
        <v>105.421743</v>
      </c>
      <c r="CQ8" s="8">
        <v>74.814705</v>
      </c>
      <c r="CR8" s="8">
        <v>87.840207</v>
      </c>
      <c r="CS8" s="8">
        <v>97.60023</v>
      </c>
      <c r="CT8" s="8">
        <v>112.94766000000001</v>
      </c>
      <c r="CU8" s="8">
        <v>101.652894</v>
      </c>
      <c r="CV8" s="9">
        <v>0.1</v>
      </c>
      <c r="CW8" s="9">
        <v>0.0579</v>
      </c>
      <c r="CX8" s="9">
        <v>0.1</v>
      </c>
      <c r="CY8" s="9">
        <v>0.1</v>
      </c>
      <c r="DE8" s="1"/>
      <c r="DF8" s="1"/>
      <c r="DG8" s="1"/>
      <c r="DH8" s="1"/>
    </row>
    <row r="9" spans="1:112" s="4" customFormat="1" ht="12.75">
      <c r="A9" s="7" t="s">
        <v>109</v>
      </c>
      <c r="B9" s="8">
        <v>78.77</v>
      </c>
      <c r="C9" s="8">
        <v>103.56</v>
      </c>
      <c r="D9" s="8">
        <v>102.48</v>
      </c>
      <c r="E9" s="8">
        <v>150.07</v>
      </c>
      <c r="F9" s="8">
        <v>86.67</v>
      </c>
      <c r="G9" s="8">
        <v>142.22</v>
      </c>
      <c r="H9" s="8">
        <v>109.32</v>
      </c>
      <c r="I9" s="8">
        <v>122.68</v>
      </c>
      <c r="J9" s="8">
        <v>91.78</v>
      </c>
      <c r="K9" s="8">
        <v>88.28</v>
      </c>
      <c r="L9" s="8">
        <v>61.69</v>
      </c>
      <c r="M9" s="8">
        <v>92.49</v>
      </c>
      <c r="N9" s="8">
        <v>166.2</v>
      </c>
      <c r="O9" s="8">
        <v>81.6</v>
      </c>
      <c r="P9" s="8">
        <v>122.83</v>
      </c>
      <c r="Q9" s="8">
        <v>95.89</v>
      </c>
      <c r="R9" s="8">
        <v>103.32</v>
      </c>
      <c r="S9" s="8">
        <v>113.32</v>
      </c>
      <c r="T9" s="8">
        <v>92.61</v>
      </c>
      <c r="U9" s="8">
        <v>106.06</v>
      </c>
      <c r="V9" s="8">
        <v>96.31</v>
      </c>
      <c r="W9" s="8">
        <v>104.28</v>
      </c>
      <c r="X9" s="8">
        <v>119.55</v>
      </c>
      <c r="Y9" s="8">
        <v>104.46</v>
      </c>
      <c r="Z9" s="8">
        <v>96.22</v>
      </c>
      <c r="AA9" s="8">
        <v>110.05</v>
      </c>
      <c r="AB9" s="8">
        <v>98.29</v>
      </c>
      <c r="AC9" s="8">
        <v>65.32</v>
      </c>
      <c r="AD9" s="8">
        <v>146.35</v>
      </c>
      <c r="AE9" s="8">
        <v>104.47</v>
      </c>
      <c r="AF9" s="8">
        <v>125.21</v>
      </c>
      <c r="AG9" s="8">
        <v>90.87</v>
      </c>
      <c r="AH9" s="8">
        <v>103.95</v>
      </c>
      <c r="AI9" s="8">
        <v>68.76</v>
      </c>
      <c r="AJ9" s="8">
        <v>83.23</v>
      </c>
      <c r="AK9" s="8">
        <v>91.32</v>
      </c>
      <c r="AL9" s="8">
        <v>70.62</v>
      </c>
      <c r="AM9" s="8">
        <v>58.39</v>
      </c>
      <c r="AN9" s="8">
        <v>62.64</v>
      </c>
      <c r="AO9" s="8">
        <v>136.13</v>
      </c>
      <c r="AP9" s="8">
        <v>129.06</v>
      </c>
      <c r="AQ9" s="8">
        <v>113.83</v>
      </c>
      <c r="AR9" s="8">
        <v>113.62</v>
      </c>
      <c r="AS9" s="8">
        <v>89.5</v>
      </c>
      <c r="AT9" s="8">
        <v>99.66</v>
      </c>
      <c r="AU9" s="8">
        <v>109.73</v>
      </c>
      <c r="AV9" s="8">
        <v>98.27</v>
      </c>
      <c r="AW9" s="8">
        <v>88.65</v>
      </c>
      <c r="AX9" s="8">
        <v>161.33</v>
      </c>
      <c r="AY9" s="8">
        <v>70.38</v>
      </c>
      <c r="AZ9" s="8">
        <v>84.45</v>
      </c>
      <c r="BA9" s="8">
        <v>99.5</v>
      </c>
      <c r="BB9" s="8">
        <v>94.86</v>
      </c>
      <c r="BC9" s="8">
        <v>102.16</v>
      </c>
      <c r="BD9" s="8">
        <v>70.64</v>
      </c>
      <c r="BE9" s="8">
        <v>92.32</v>
      </c>
      <c r="BF9" s="8">
        <v>96.11</v>
      </c>
      <c r="BG9" s="8">
        <v>92.06</v>
      </c>
      <c r="BH9" s="8">
        <v>101.94</v>
      </c>
      <c r="BI9" s="8">
        <v>65.44</v>
      </c>
      <c r="BJ9" s="8">
        <v>96.98</v>
      </c>
      <c r="BK9" s="8">
        <v>96.67</v>
      </c>
      <c r="BL9" s="8">
        <v>108.79</v>
      </c>
      <c r="BM9" s="8">
        <v>80.22</v>
      </c>
      <c r="BN9" s="8">
        <v>100.73</v>
      </c>
      <c r="BO9" s="8">
        <v>80.05</v>
      </c>
      <c r="BP9" s="8">
        <v>120.04</v>
      </c>
      <c r="BQ9" s="8">
        <v>129.04</v>
      </c>
      <c r="BR9" s="8">
        <v>73.3</v>
      </c>
      <c r="BS9" s="8">
        <v>79.33</v>
      </c>
      <c r="BT9" s="8">
        <v>152.04</v>
      </c>
      <c r="BU9" s="8">
        <v>99.57</v>
      </c>
      <c r="BV9" s="8">
        <v>103.66</v>
      </c>
      <c r="BW9" s="8">
        <v>117.34</v>
      </c>
      <c r="BX9" s="8">
        <v>107.58</v>
      </c>
      <c r="BY9" s="8">
        <v>117.42</v>
      </c>
      <c r="BZ9" s="8">
        <v>121.21</v>
      </c>
      <c r="CA9" s="8">
        <v>92.27</v>
      </c>
      <c r="CB9" s="8">
        <v>135</v>
      </c>
      <c r="CC9" s="8">
        <v>119.83</v>
      </c>
      <c r="CD9" s="8">
        <v>105.71</v>
      </c>
      <c r="CE9" s="8">
        <v>81.22</v>
      </c>
      <c r="CF9" s="8">
        <v>151.43</v>
      </c>
      <c r="CG9" s="8">
        <v>73.22</v>
      </c>
      <c r="CH9" s="8">
        <v>68.61</v>
      </c>
      <c r="CI9" s="8">
        <v>98</v>
      </c>
      <c r="CJ9" s="8">
        <v>107.89</v>
      </c>
      <c r="CK9" s="8">
        <v>67.9</v>
      </c>
      <c r="CL9" s="8">
        <v>87.85</v>
      </c>
      <c r="CM9" s="8">
        <v>62.45</v>
      </c>
      <c r="CN9" s="8">
        <v>101.25</v>
      </c>
      <c r="CO9" s="8">
        <v>96.01</v>
      </c>
      <c r="CP9" s="8">
        <v>89.89</v>
      </c>
      <c r="CQ9" s="8">
        <v>69.1</v>
      </c>
      <c r="CR9" s="8">
        <v>92.59</v>
      </c>
      <c r="CS9" s="8">
        <v>98.91</v>
      </c>
      <c r="CT9" s="8">
        <v>116.36</v>
      </c>
      <c r="CU9" s="8">
        <v>99.35</v>
      </c>
      <c r="CV9" s="9">
        <v>0.03</v>
      </c>
      <c r="CW9" s="9">
        <v>0</v>
      </c>
      <c r="CX9" s="9">
        <v>0.03</v>
      </c>
      <c r="CY9" s="9">
        <v>0.03</v>
      </c>
      <c r="DE9" s="1"/>
      <c r="DF9" s="1"/>
      <c r="DG9" s="1"/>
      <c r="DH9" s="1"/>
    </row>
    <row r="10" spans="1:112" s="4" customFormat="1" ht="12.75">
      <c r="A10" s="7" t="s">
        <v>110</v>
      </c>
      <c r="B10" s="8">
        <v>66.32</v>
      </c>
      <c r="C10" s="8">
        <v>76.92</v>
      </c>
      <c r="D10" s="8">
        <v>135.56</v>
      </c>
      <c r="E10" s="8">
        <v>114.71</v>
      </c>
      <c r="F10" s="8">
        <v>88.64</v>
      </c>
      <c r="G10" s="8">
        <v>130.35</v>
      </c>
      <c r="H10" s="8">
        <v>104.28</v>
      </c>
      <c r="I10" s="8">
        <v>127.74</v>
      </c>
      <c r="J10" s="8">
        <v>69.89</v>
      </c>
      <c r="K10" s="8">
        <v>90.29</v>
      </c>
      <c r="L10" s="8">
        <v>56.27</v>
      </c>
      <c r="M10" s="8">
        <v>77.99</v>
      </c>
      <c r="N10" s="8">
        <v>94.36</v>
      </c>
      <c r="O10" s="8">
        <v>82.31</v>
      </c>
      <c r="P10" s="8">
        <v>127.74</v>
      </c>
      <c r="Q10" s="8">
        <v>109.74</v>
      </c>
      <c r="R10" s="8">
        <v>88.64</v>
      </c>
      <c r="S10" s="8">
        <v>104.28</v>
      </c>
      <c r="T10" s="8">
        <v>92.51</v>
      </c>
      <c r="U10" s="8">
        <v>88.64</v>
      </c>
      <c r="V10" s="8">
        <v>99.06</v>
      </c>
      <c r="W10" s="8">
        <v>96.45</v>
      </c>
      <c r="X10" s="8">
        <v>102.6</v>
      </c>
      <c r="Y10" s="8">
        <v>112.16</v>
      </c>
      <c r="Z10" s="8">
        <v>104.8</v>
      </c>
      <c r="AA10" s="8">
        <v>108.45</v>
      </c>
      <c r="AB10" s="8">
        <v>100.92</v>
      </c>
      <c r="AC10" s="8">
        <v>52.1</v>
      </c>
      <c r="AD10" s="8">
        <v>99.06</v>
      </c>
      <c r="AE10" s="8">
        <v>119.92</v>
      </c>
      <c r="AF10" s="8">
        <v>145.99</v>
      </c>
      <c r="AG10" s="8">
        <v>79.33</v>
      </c>
      <c r="AH10" s="8">
        <v>97.83</v>
      </c>
      <c r="AI10" s="8">
        <v>65.86</v>
      </c>
      <c r="AJ10" s="8">
        <v>60.48</v>
      </c>
      <c r="AK10" s="8">
        <v>76.12</v>
      </c>
      <c r="AL10" s="8">
        <v>57.35</v>
      </c>
      <c r="AM10" s="8">
        <v>62.57</v>
      </c>
      <c r="AN10" s="8">
        <v>73</v>
      </c>
      <c r="AO10" s="8">
        <v>90.46</v>
      </c>
      <c r="AP10" s="8">
        <v>90.46</v>
      </c>
      <c r="AQ10" s="8">
        <v>88.64</v>
      </c>
      <c r="AR10" s="8">
        <v>88.64</v>
      </c>
      <c r="AS10" s="8">
        <v>62.57</v>
      </c>
      <c r="AT10" s="8">
        <v>78.9</v>
      </c>
      <c r="AU10" s="8">
        <v>118.25</v>
      </c>
      <c r="AV10" s="8">
        <v>88.38</v>
      </c>
      <c r="AW10" s="8">
        <v>78.32</v>
      </c>
      <c r="AX10" s="8">
        <v>116.13</v>
      </c>
      <c r="AY10" s="8">
        <v>58.96</v>
      </c>
      <c r="AZ10" s="8">
        <v>78.2</v>
      </c>
      <c r="BA10" s="8">
        <v>81.65</v>
      </c>
      <c r="BB10" s="8">
        <v>78.2</v>
      </c>
      <c r="BC10" s="8">
        <v>100.28</v>
      </c>
      <c r="BD10" s="8">
        <v>61.26</v>
      </c>
      <c r="BE10" s="8">
        <v>78.15</v>
      </c>
      <c r="BF10" s="8">
        <v>68.46</v>
      </c>
      <c r="BG10" s="8">
        <v>77.89</v>
      </c>
      <c r="BH10" s="8">
        <v>92.55</v>
      </c>
      <c r="BI10" s="8">
        <v>61.7</v>
      </c>
      <c r="BJ10" s="8">
        <v>83.94</v>
      </c>
      <c r="BK10" s="8">
        <v>83.94</v>
      </c>
      <c r="BL10" s="8">
        <v>83.94</v>
      </c>
      <c r="BM10" s="8">
        <v>59.11</v>
      </c>
      <c r="BN10" s="8">
        <v>88.64</v>
      </c>
      <c r="BO10" s="8">
        <v>88.25</v>
      </c>
      <c r="BP10" s="8">
        <v>110</v>
      </c>
      <c r="BQ10" s="8">
        <v>115.59</v>
      </c>
      <c r="BR10" s="8">
        <v>64.19</v>
      </c>
      <c r="BS10" s="8">
        <v>88.64</v>
      </c>
      <c r="BT10" s="8">
        <v>96.47</v>
      </c>
      <c r="BU10" s="8">
        <v>52.38</v>
      </c>
      <c r="BV10" s="8">
        <v>96.64</v>
      </c>
      <c r="BW10" s="8">
        <v>100</v>
      </c>
      <c r="BX10" s="8">
        <v>78.2</v>
      </c>
      <c r="BY10" s="8">
        <v>94.88</v>
      </c>
      <c r="BZ10" s="8">
        <v>101.48</v>
      </c>
      <c r="CA10" s="8">
        <v>83.3</v>
      </c>
      <c r="CB10" s="8">
        <v>100.22</v>
      </c>
      <c r="CC10" s="8">
        <v>93.25</v>
      </c>
      <c r="CD10" s="8">
        <v>82.08</v>
      </c>
      <c r="CE10" s="8">
        <v>63.79</v>
      </c>
      <c r="CF10" s="8">
        <v>98.62</v>
      </c>
      <c r="CG10" s="8">
        <v>59.67</v>
      </c>
      <c r="CH10" s="8">
        <v>52.15</v>
      </c>
      <c r="CI10" s="8">
        <v>66.19</v>
      </c>
      <c r="CJ10" s="8">
        <v>80.16</v>
      </c>
      <c r="CK10" s="8">
        <v>46.86</v>
      </c>
      <c r="CL10" s="8">
        <v>68.3</v>
      </c>
      <c r="CM10" s="8">
        <v>47.64</v>
      </c>
      <c r="CN10" s="8">
        <v>79.45</v>
      </c>
      <c r="CO10" s="8">
        <v>87.22</v>
      </c>
      <c r="CP10" s="8">
        <v>83.42</v>
      </c>
      <c r="CQ10" s="8">
        <v>48.09</v>
      </c>
      <c r="CR10" s="8">
        <v>78.2</v>
      </c>
      <c r="CS10" s="8">
        <v>93.85</v>
      </c>
      <c r="CT10" s="8">
        <v>101.37</v>
      </c>
      <c r="CU10" s="8">
        <v>93.85</v>
      </c>
      <c r="CV10" s="9">
        <v>0.02</v>
      </c>
      <c r="CW10" s="9">
        <v>0.02</v>
      </c>
      <c r="CX10" s="9">
        <v>0.02</v>
      </c>
      <c r="CY10" s="9">
        <v>0.02</v>
      </c>
      <c r="DE10" s="1"/>
      <c r="DF10" s="1"/>
      <c r="DG10" s="1"/>
      <c r="DH10" s="1"/>
    </row>
    <row r="11" spans="1:112" s="4" customFormat="1" ht="12.75">
      <c r="A11" s="7" t="s">
        <v>111</v>
      </c>
      <c r="B11" s="8">
        <v>79.85</v>
      </c>
      <c r="C11" s="8">
        <v>89.96</v>
      </c>
      <c r="D11" s="8">
        <v>103.68</v>
      </c>
      <c r="E11" s="8">
        <v>103.68</v>
      </c>
      <c r="F11" s="8">
        <v>97.49</v>
      </c>
      <c r="G11" s="8">
        <v>112.58</v>
      </c>
      <c r="H11" s="8">
        <v>95.27</v>
      </c>
      <c r="I11" s="8">
        <v>99.78</v>
      </c>
      <c r="J11" s="8">
        <v>85.43</v>
      </c>
      <c r="K11" s="8">
        <v>68.29</v>
      </c>
      <c r="L11" s="8">
        <v>62.39</v>
      </c>
      <c r="M11" s="8">
        <v>71.59</v>
      </c>
      <c r="N11" s="8">
        <v>115.89</v>
      </c>
      <c r="O11" s="8">
        <v>50.59</v>
      </c>
      <c r="P11" s="8">
        <v>99.78</v>
      </c>
      <c r="Q11" s="8">
        <v>95.27</v>
      </c>
      <c r="R11" s="8">
        <v>99.78</v>
      </c>
      <c r="S11" s="8">
        <v>98.67</v>
      </c>
      <c r="T11" s="8">
        <v>93.29</v>
      </c>
      <c r="U11" s="8">
        <v>83.27</v>
      </c>
      <c r="V11" s="8">
        <v>84.46</v>
      </c>
      <c r="W11" s="8">
        <v>89.98</v>
      </c>
      <c r="X11" s="8">
        <v>97.69</v>
      </c>
      <c r="Y11" s="8">
        <v>91.49</v>
      </c>
      <c r="Z11" s="8">
        <v>89.96</v>
      </c>
      <c r="AA11" s="8">
        <v>96.29</v>
      </c>
      <c r="AB11" s="8">
        <v>79.82</v>
      </c>
      <c r="AC11" s="8">
        <v>59.47</v>
      </c>
      <c r="AD11" s="8">
        <v>103.68</v>
      </c>
      <c r="AE11" s="8">
        <v>103.68</v>
      </c>
      <c r="AF11" s="8">
        <v>115.89</v>
      </c>
      <c r="AG11" s="8">
        <v>92.49</v>
      </c>
      <c r="AH11" s="8">
        <v>97.49</v>
      </c>
      <c r="AI11" s="8">
        <v>62.48</v>
      </c>
      <c r="AJ11" s="8">
        <v>65.39</v>
      </c>
      <c r="AK11" s="8">
        <v>74.49</v>
      </c>
      <c r="AL11" s="8">
        <v>59.75</v>
      </c>
      <c r="AM11" s="8">
        <v>40.29</v>
      </c>
      <c r="AN11" s="8">
        <v>49.67</v>
      </c>
      <c r="AO11" s="8">
        <v>126.59</v>
      </c>
      <c r="AP11" s="10">
        <v>99.65</v>
      </c>
      <c r="AQ11" s="10">
        <v>99.65</v>
      </c>
      <c r="AR11" s="10">
        <v>103.68</v>
      </c>
      <c r="AS11" s="10">
        <v>75.49</v>
      </c>
      <c r="AT11" s="10">
        <v>103.68</v>
      </c>
      <c r="AU11" s="10">
        <v>95.42</v>
      </c>
      <c r="AV11" s="10">
        <v>69.43</v>
      </c>
      <c r="AW11" s="10">
        <v>64.29</v>
      </c>
      <c r="AX11" s="10">
        <v>103.68</v>
      </c>
      <c r="AY11" s="10">
        <v>60.49</v>
      </c>
      <c r="AZ11" s="10">
        <v>83.48</v>
      </c>
      <c r="BA11" s="10">
        <v>89.48</v>
      </c>
      <c r="BB11" s="10">
        <v>83.48</v>
      </c>
      <c r="BC11" s="10">
        <v>103.68</v>
      </c>
      <c r="BD11" s="10">
        <v>62.49</v>
      </c>
      <c r="BE11" s="10">
        <v>85.49</v>
      </c>
      <c r="BF11" s="10">
        <v>92.66</v>
      </c>
      <c r="BG11" s="10">
        <v>83.45</v>
      </c>
      <c r="BH11" s="10">
        <v>95.38</v>
      </c>
      <c r="BI11" s="10">
        <v>59.48</v>
      </c>
      <c r="BJ11" s="10">
        <v>93.42</v>
      </c>
      <c r="BK11" s="10">
        <v>93.42</v>
      </c>
      <c r="BL11" s="10">
        <v>93.42</v>
      </c>
      <c r="BM11" s="10">
        <v>89.96</v>
      </c>
      <c r="BN11" s="10">
        <v>97.48</v>
      </c>
      <c r="BO11" s="10">
        <v>83.45</v>
      </c>
      <c r="BP11" s="10">
        <v>90.26</v>
      </c>
      <c r="BQ11" s="10">
        <v>110.46</v>
      </c>
      <c r="BR11" s="10">
        <v>53.45</v>
      </c>
      <c r="BS11" s="10">
        <v>89.68</v>
      </c>
      <c r="BT11" s="10">
        <v>125.29</v>
      </c>
      <c r="BU11" s="10">
        <v>93.9</v>
      </c>
      <c r="BV11" s="10">
        <v>85.42</v>
      </c>
      <c r="BW11" s="10">
        <v>103.68</v>
      </c>
      <c r="BX11" s="10">
        <v>86.49</v>
      </c>
      <c r="BY11" s="10">
        <v>89.98</v>
      </c>
      <c r="BZ11" s="10">
        <v>103.68</v>
      </c>
      <c r="CA11" s="10">
        <v>83.57</v>
      </c>
      <c r="CB11" s="10">
        <v>97.47</v>
      </c>
      <c r="CC11" s="10">
        <v>87.49</v>
      </c>
      <c r="CD11" s="10">
        <v>82.47</v>
      </c>
      <c r="CE11" s="10">
        <v>47.53</v>
      </c>
      <c r="CF11" s="10">
        <v>96.49</v>
      </c>
      <c r="CG11" s="10">
        <v>53.48</v>
      </c>
      <c r="CH11" s="10">
        <v>77.87</v>
      </c>
      <c r="CI11" s="10">
        <v>83.87</v>
      </c>
      <c r="CJ11" s="10">
        <v>97.48</v>
      </c>
      <c r="CK11" s="10">
        <v>59.23</v>
      </c>
      <c r="CL11" s="10">
        <v>71.72</v>
      </c>
      <c r="CM11" s="10">
        <v>54.83</v>
      </c>
      <c r="CN11" s="10">
        <v>89.85</v>
      </c>
      <c r="CO11" s="10">
        <v>89.86</v>
      </c>
      <c r="CP11" s="10">
        <v>93.26</v>
      </c>
      <c r="CQ11" s="10">
        <v>66.49</v>
      </c>
      <c r="CR11" s="10">
        <v>69.43</v>
      </c>
      <c r="CS11" s="10">
        <v>88.96</v>
      </c>
      <c r="CT11" s="10">
        <v>93.49</v>
      </c>
      <c r="CU11" s="10">
        <v>86.58</v>
      </c>
      <c r="CV11" s="9">
        <v>0.069</v>
      </c>
      <c r="CW11" s="9">
        <v>0.054</v>
      </c>
      <c r="CX11" s="9">
        <v>0.069</v>
      </c>
      <c r="CY11" s="9">
        <v>0.072</v>
      </c>
      <c r="DE11" s="1"/>
      <c r="DF11" s="1"/>
      <c r="DG11" s="1"/>
      <c r="DH11" s="1"/>
    </row>
    <row r="12" spans="1:112" s="4" customFormat="1" ht="12.75">
      <c r="A12" s="7" t="s">
        <v>112</v>
      </c>
      <c r="B12" s="11">
        <v>73.93</v>
      </c>
      <c r="C12" s="11">
        <v>81.9</v>
      </c>
      <c r="D12" s="11">
        <v>126.35</v>
      </c>
      <c r="E12" s="11">
        <v>141</v>
      </c>
      <c r="F12" s="11">
        <v>123.42</v>
      </c>
      <c r="G12" s="11">
        <v>127.56</v>
      </c>
      <c r="H12" s="11">
        <v>92.68480000000001</v>
      </c>
      <c r="I12" s="11">
        <v>91.4056</v>
      </c>
      <c r="J12" s="11">
        <v>89.5</v>
      </c>
      <c r="K12" s="11">
        <v>84.3336</v>
      </c>
      <c r="L12" s="11">
        <v>49.192</v>
      </c>
      <c r="M12" s="11">
        <v>84.33</v>
      </c>
      <c r="N12" s="11">
        <v>130</v>
      </c>
      <c r="O12" s="11">
        <v>49.192</v>
      </c>
      <c r="P12" s="11">
        <v>105.3</v>
      </c>
      <c r="Q12" s="11">
        <v>67.37</v>
      </c>
      <c r="R12" s="11">
        <v>84.45</v>
      </c>
      <c r="S12" s="11">
        <v>81.51</v>
      </c>
      <c r="T12" s="11">
        <v>75.07</v>
      </c>
      <c r="U12" s="11">
        <v>81.9</v>
      </c>
      <c r="V12" s="11">
        <v>84.45</v>
      </c>
      <c r="W12" s="11">
        <v>86.73</v>
      </c>
      <c r="X12" s="11">
        <v>92.55</v>
      </c>
      <c r="Y12" s="11">
        <v>110</v>
      </c>
      <c r="Z12" s="11">
        <v>95.25</v>
      </c>
      <c r="AA12" s="11">
        <v>130.7</v>
      </c>
      <c r="AB12" s="11">
        <v>93.5</v>
      </c>
      <c r="AC12" s="11">
        <v>51.2616</v>
      </c>
      <c r="AD12" s="11">
        <v>175.94</v>
      </c>
      <c r="AE12" s="11">
        <v>79.43</v>
      </c>
      <c r="AF12" s="11">
        <v>104</v>
      </c>
      <c r="AG12" s="11">
        <v>82.59</v>
      </c>
      <c r="AH12" s="11">
        <v>78.83</v>
      </c>
      <c r="AI12" s="11">
        <v>65.33</v>
      </c>
      <c r="AJ12" s="11">
        <v>73.87</v>
      </c>
      <c r="AK12" s="11">
        <v>106.57</v>
      </c>
      <c r="AL12" s="11">
        <v>67.6</v>
      </c>
      <c r="AM12" s="11">
        <v>58.635200000000005</v>
      </c>
      <c r="AN12" s="11">
        <v>82.992</v>
      </c>
      <c r="AO12" s="11">
        <v>88.47</v>
      </c>
      <c r="AP12" s="11">
        <v>92.25</v>
      </c>
      <c r="AQ12" s="11">
        <v>77.31360000000001</v>
      </c>
      <c r="AR12" s="11">
        <v>86.73</v>
      </c>
      <c r="AS12" s="11">
        <v>51.2616</v>
      </c>
      <c r="AT12" s="11">
        <v>110</v>
      </c>
      <c r="AU12" s="11">
        <v>77.31</v>
      </c>
      <c r="AV12" s="11">
        <v>91.85</v>
      </c>
      <c r="AW12" s="11">
        <v>103.31360000000001</v>
      </c>
      <c r="AX12" s="11">
        <v>175.94</v>
      </c>
      <c r="AY12" s="11">
        <v>55.3</v>
      </c>
      <c r="AZ12" s="11">
        <v>66.9</v>
      </c>
      <c r="BA12" s="11">
        <v>89.48</v>
      </c>
      <c r="BB12" s="11">
        <v>66.56</v>
      </c>
      <c r="BC12" s="11">
        <v>104.56</v>
      </c>
      <c r="BD12" s="11">
        <v>67.37</v>
      </c>
      <c r="BE12" s="11">
        <v>97.52</v>
      </c>
      <c r="BF12" s="11">
        <v>114.61</v>
      </c>
      <c r="BG12" s="11">
        <v>74.4</v>
      </c>
      <c r="BH12" s="11">
        <v>84.3336</v>
      </c>
      <c r="BI12" s="11">
        <v>68.37</v>
      </c>
      <c r="BJ12" s="11">
        <v>88.1504</v>
      </c>
      <c r="BK12" s="11">
        <v>88.1504</v>
      </c>
      <c r="BL12" s="11">
        <v>90.1992</v>
      </c>
      <c r="BM12" s="11">
        <v>68.37</v>
      </c>
      <c r="BN12" s="11">
        <v>72.62</v>
      </c>
      <c r="BO12" s="11">
        <v>72.6232</v>
      </c>
      <c r="BP12" s="11">
        <v>92.25</v>
      </c>
      <c r="BQ12" s="11">
        <v>115</v>
      </c>
      <c r="BR12" s="11">
        <v>66.63</v>
      </c>
      <c r="BS12" s="11">
        <v>83.45</v>
      </c>
      <c r="BT12" s="11">
        <v>175.94</v>
      </c>
      <c r="BU12" s="11">
        <v>102.55</v>
      </c>
      <c r="BV12" s="11">
        <v>115.62</v>
      </c>
      <c r="BW12" s="11">
        <v>121.65</v>
      </c>
      <c r="BX12" s="11">
        <v>95.25</v>
      </c>
      <c r="BY12" s="11">
        <v>92.25</v>
      </c>
      <c r="BZ12" s="11">
        <v>158</v>
      </c>
      <c r="CA12" s="11">
        <v>74.4</v>
      </c>
      <c r="CB12" s="11">
        <v>92.25</v>
      </c>
      <c r="CC12" s="11">
        <v>92.25</v>
      </c>
      <c r="CD12" s="11">
        <v>69.108</v>
      </c>
      <c r="CE12" s="11">
        <v>66.63</v>
      </c>
      <c r="CF12" s="11">
        <v>130</v>
      </c>
      <c r="CG12" s="11">
        <v>66.63</v>
      </c>
      <c r="CH12" s="11">
        <v>84.3336</v>
      </c>
      <c r="CI12" s="11">
        <v>109.2</v>
      </c>
      <c r="CJ12" s="11">
        <v>99.632</v>
      </c>
      <c r="CK12" s="11">
        <v>58.635200000000005</v>
      </c>
      <c r="CL12" s="11">
        <v>78.35</v>
      </c>
      <c r="CM12" s="11">
        <v>81.484</v>
      </c>
      <c r="CN12" s="11">
        <v>85.176</v>
      </c>
      <c r="CO12" s="11">
        <v>86.4448</v>
      </c>
      <c r="CP12" s="11">
        <v>90.1992</v>
      </c>
      <c r="CQ12" s="11">
        <v>78.35</v>
      </c>
      <c r="CR12" s="11">
        <v>62.33</v>
      </c>
      <c r="CS12" s="11">
        <v>57.40800000000001</v>
      </c>
      <c r="CT12" s="11">
        <v>76.2424</v>
      </c>
      <c r="CU12" s="11">
        <v>85.7168</v>
      </c>
      <c r="CV12" s="9">
        <f>4.96%+5%</f>
        <v>0.0996</v>
      </c>
      <c r="CW12" s="9">
        <v>0.0496</v>
      </c>
      <c r="CX12" s="9">
        <f>4.96%+9.5%</f>
        <v>0.1446</v>
      </c>
      <c r="CY12" s="9">
        <f>4.96%</f>
        <v>0.0496</v>
      </c>
      <c r="DE12" s="1"/>
      <c r="DF12" s="1"/>
      <c r="DG12" s="1"/>
      <c r="DH12" s="1"/>
    </row>
    <row r="13" spans="1:112" s="4" customFormat="1" ht="12.75">
      <c r="A13" s="7" t="s">
        <v>113</v>
      </c>
      <c r="B13" s="8">
        <v>77.02</v>
      </c>
      <c r="C13" s="8">
        <v>67.38</v>
      </c>
      <c r="D13" s="8">
        <v>68.46</v>
      </c>
      <c r="E13" s="8">
        <v>197.74</v>
      </c>
      <c r="F13" s="8">
        <v>68.46</v>
      </c>
      <c r="G13" s="8">
        <v>88.53</v>
      </c>
      <c r="H13" s="8">
        <v>81.43</v>
      </c>
      <c r="I13" s="8">
        <v>78.15</v>
      </c>
      <c r="J13" s="8">
        <v>89.85</v>
      </c>
      <c r="K13" s="8">
        <v>88.53</v>
      </c>
      <c r="L13" s="8">
        <v>66.01</v>
      </c>
      <c r="M13" s="8">
        <v>73.22</v>
      </c>
      <c r="N13" s="8">
        <v>137.33</v>
      </c>
      <c r="O13" s="8">
        <v>70.77</v>
      </c>
      <c r="P13" s="8">
        <v>81.67</v>
      </c>
      <c r="Q13" s="8">
        <v>96.07</v>
      </c>
      <c r="R13" s="8">
        <v>73.22</v>
      </c>
      <c r="S13" s="8">
        <v>67.33</v>
      </c>
      <c r="T13" s="8">
        <v>67.33</v>
      </c>
      <c r="U13" s="8">
        <v>67.33</v>
      </c>
      <c r="V13" s="8">
        <v>70.24</v>
      </c>
      <c r="W13" s="8">
        <v>67.33</v>
      </c>
      <c r="X13" s="8">
        <v>67.33</v>
      </c>
      <c r="Y13" s="8">
        <v>89.12</v>
      </c>
      <c r="Z13" s="8">
        <v>77.02</v>
      </c>
      <c r="AA13" s="8">
        <v>81.67</v>
      </c>
      <c r="AB13" s="8">
        <v>89.85</v>
      </c>
      <c r="AC13" s="8">
        <v>42.99</v>
      </c>
      <c r="AD13" s="8">
        <v>97.99</v>
      </c>
      <c r="AE13" s="8">
        <v>68.46</v>
      </c>
      <c r="AF13" s="8">
        <v>81.67</v>
      </c>
      <c r="AG13" s="8">
        <v>58.84</v>
      </c>
      <c r="AH13" s="8">
        <v>81.67</v>
      </c>
      <c r="AI13" s="8">
        <v>41.66</v>
      </c>
      <c r="AJ13" s="8">
        <v>53.23</v>
      </c>
      <c r="AK13" s="8">
        <v>70.61</v>
      </c>
      <c r="AL13" s="8">
        <v>53.23</v>
      </c>
      <c r="AM13" s="8">
        <v>42.99</v>
      </c>
      <c r="AN13" s="8">
        <v>42.99</v>
      </c>
      <c r="AO13" s="8">
        <v>98.78</v>
      </c>
      <c r="AP13" s="8">
        <v>88.53</v>
      </c>
      <c r="AQ13" s="8">
        <v>73.22</v>
      </c>
      <c r="AR13" s="8">
        <v>66.01</v>
      </c>
      <c r="AS13" s="8">
        <v>66.01</v>
      </c>
      <c r="AT13" s="8">
        <v>98.78</v>
      </c>
      <c r="AU13" s="8">
        <v>88.53</v>
      </c>
      <c r="AV13" s="8">
        <v>61.86</v>
      </c>
      <c r="AW13" s="8">
        <v>67.55</v>
      </c>
      <c r="AX13" s="8">
        <v>137.33</v>
      </c>
      <c r="AY13" s="8">
        <v>53.23</v>
      </c>
      <c r="AZ13" s="8">
        <v>56.49</v>
      </c>
      <c r="BA13" s="8">
        <v>56.49</v>
      </c>
      <c r="BB13" s="8">
        <v>53.23</v>
      </c>
      <c r="BC13" s="8">
        <v>48.43</v>
      </c>
      <c r="BD13" s="8">
        <v>66.83</v>
      </c>
      <c r="BE13" s="8">
        <v>78.15</v>
      </c>
      <c r="BF13" s="8">
        <v>66.9</v>
      </c>
      <c r="BG13" s="8">
        <v>66.9</v>
      </c>
      <c r="BH13" s="8">
        <v>96.07</v>
      </c>
      <c r="BI13" s="8">
        <v>56.49</v>
      </c>
      <c r="BJ13" s="8">
        <v>96.07</v>
      </c>
      <c r="BK13" s="8">
        <v>88.53</v>
      </c>
      <c r="BL13" s="8">
        <v>96.07</v>
      </c>
      <c r="BM13" s="8">
        <v>78.15</v>
      </c>
      <c r="BN13" s="8">
        <v>68.46</v>
      </c>
      <c r="BO13" s="8">
        <v>56.49</v>
      </c>
      <c r="BP13" s="8">
        <v>85.61</v>
      </c>
      <c r="BQ13" s="8">
        <v>98.87</v>
      </c>
      <c r="BR13" s="8">
        <v>58.84</v>
      </c>
      <c r="BS13" s="8">
        <v>57.24</v>
      </c>
      <c r="BT13" s="8">
        <v>137.33</v>
      </c>
      <c r="BU13" s="8">
        <v>67.38</v>
      </c>
      <c r="BV13" s="8">
        <v>76.92</v>
      </c>
      <c r="BW13" s="8">
        <v>48.43</v>
      </c>
      <c r="BX13" s="8">
        <v>89.12</v>
      </c>
      <c r="BY13" s="8">
        <v>77.02</v>
      </c>
      <c r="BZ13" s="8">
        <v>137.33</v>
      </c>
      <c r="CA13" s="8">
        <v>56.49</v>
      </c>
      <c r="CB13" s="8">
        <v>81.67</v>
      </c>
      <c r="CC13" s="8">
        <v>70.61</v>
      </c>
      <c r="CD13" s="8">
        <v>70.24</v>
      </c>
      <c r="CE13" s="8">
        <v>63.74</v>
      </c>
      <c r="CF13" s="8">
        <v>63.74</v>
      </c>
      <c r="CG13" s="8">
        <v>54.41</v>
      </c>
      <c r="CH13" s="8">
        <v>79.07</v>
      </c>
      <c r="CI13" s="8">
        <v>96.07</v>
      </c>
      <c r="CJ13" s="8">
        <v>96.07</v>
      </c>
      <c r="CK13" s="8">
        <v>66.83</v>
      </c>
      <c r="CL13" s="8">
        <v>79.07</v>
      </c>
      <c r="CM13" s="8">
        <v>53.23</v>
      </c>
      <c r="CN13" s="8">
        <v>70.61</v>
      </c>
      <c r="CO13" s="8">
        <v>55.7</v>
      </c>
      <c r="CP13" s="8">
        <v>79.07</v>
      </c>
      <c r="CQ13" s="8">
        <v>67.38</v>
      </c>
      <c r="CR13" s="8">
        <v>64.48</v>
      </c>
      <c r="CS13" s="8">
        <v>80.99</v>
      </c>
      <c r="CT13" s="8">
        <v>64.48</v>
      </c>
      <c r="CU13" s="8">
        <v>80.99</v>
      </c>
      <c r="CV13" s="9">
        <v>0.08</v>
      </c>
      <c r="CW13" s="9">
        <v>0.095</v>
      </c>
      <c r="CX13" s="9">
        <v>0.08</v>
      </c>
      <c r="CY13" s="9">
        <v>0.125</v>
      </c>
      <c r="DE13" s="1"/>
      <c r="DF13" s="1"/>
      <c r="DG13" s="1"/>
      <c r="DH13" s="1"/>
    </row>
    <row r="14" spans="1:112" s="4" customFormat="1" ht="12.75">
      <c r="A14" s="7" t="s">
        <v>114</v>
      </c>
      <c r="B14" s="8">
        <v>64.86486486486486</v>
      </c>
      <c r="C14" s="8">
        <v>81.08108108108108</v>
      </c>
      <c r="D14" s="8">
        <v>81.08108108108108</v>
      </c>
      <c r="E14" s="8">
        <v>194.59459459459458</v>
      </c>
      <c r="F14" s="8">
        <v>97.29729729729729</v>
      </c>
      <c r="G14" s="8">
        <v>113.5135135135135</v>
      </c>
      <c r="H14" s="8">
        <v>97.29729729729729</v>
      </c>
      <c r="I14" s="8">
        <v>129.7297297297297</v>
      </c>
      <c r="J14" s="8">
        <v>97.29729729729729</v>
      </c>
      <c r="K14" s="8">
        <v>113.5135135135135</v>
      </c>
      <c r="L14" s="8">
        <v>48.648648648648646</v>
      </c>
      <c r="M14" s="8">
        <v>97.29729729729729</v>
      </c>
      <c r="N14" s="8">
        <v>64.86486486486486</v>
      </c>
      <c r="O14" s="8">
        <v>37.83783783783783</v>
      </c>
      <c r="P14" s="8">
        <v>129.7297297297297</v>
      </c>
      <c r="Q14" s="8">
        <v>113.5135135135135</v>
      </c>
      <c r="R14" s="8">
        <v>64.86486486486486</v>
      </c>
      <c r="S14" s="8">
        <v>113.5135135135135</v>
      </c>
      <c r="T14" s="8">
        <v>97.29729729729729</v>
      </c>
      <c r="U14" s="8">
        <v>81.08108108108108</v>
      </c>
      <c r="V14" s="8">
        <v>81.08108108108108</v>
      </c>
      <c r="W14" s="8">
        <v>64.86486486486486</v>
      </c>
      <c r="X14" s="8">
        <v>97.29729729729729</v>
      </c>
      <c r="Y14" s="8">
        <v>113.5135135135135</v>
      </c>
      <c r="Z14" s="8">
        <v>97.29729729729729</v>
      </c>
      <c r="AA14" s="8">
        <v>129.7297297297297</v>
      </c>
      <c r="AB14" s="8">
        <v>97.29729729729729</v>
      </c>
      <c r="AC14" s="8">
        <v>48.648648648648646</v>
      </c>
      <c r="AD14" s="8">
        <v>145.94594594594594</v>
      </c>
      <c r="AE14" s="8">
        <v>81.08108108108108</v>
      </c>
      <c r="AF14" s="8">
        <v>145.94594594594594</v>
      </c>
      <c r="AG14" s="8">
        <v>113.5135135135135</v>
      </c>
      <c r="AH14" s="8">
        <v>129.7297297297297</v>
      </c>
      <c r="AI14" s="8">
        <v>37.83783783783783</v>
      </c>
      <c r="AJ14" s="8">
        <v>48.648648648648646</v>
      </c>
      <c r="AK14" s="8">
        <v>97.29729729729729</v>
      </c>
      <c r="AL14" s="8">
        <v>37.83783783783783</v>
      </c>
      <c r="AM14" s="8">
        <v>48.648648648648646</v>
      </c>
      <c r="AN14" s="8">
        <v>64.86486486486486</v>
      </c>
      <c r="AO14" s="8">
        <v>81.08108108108108</v>
      </c>
      <c r="AP14" s="8">
        <v>97.29729729729729</v>
      </c>
      <c r="AQ14" s="8">
        <v>81.08108108108108</v>
      </c>
      <c r="AR14" s="8">
        <v>97.29729729729729</v>
      </c>
      <c r="AS14" s="8">
        <v>37.83783783783783</v>
      </c>
      <c r="AT14" s="8">
        <v>113.5135135135135</v>
      </c>
      <c r="AU14" s="8">
        <v>81.08108108108108</v>
      </c>
      <c r="AV14" s="8">
        <v>64.86486486486486</v>
      </c>
      <c r="AW14" s="8">
        <v>64.86486486486486</v>
      </c>
      <c r="AX14" s="8">
        <v>194.59459459459458</v>
      </c>
      <c r="AY14" s="8">
        <v>37.83783783783783</v>
      </c>
      <c r="AZ14" s="8">
        <v>48.648648648648646</v>
      </c>
      <c r="BA14" s="8">
        <v>64.86486486486486</v>
      </c>
      <c r="BB14" s="8">
        <v>48.648648648648646</v>
      </c>
      <c r="BC14" s="8">
        <v>64.86486486486486</v>
      </c>
      <c r="BD14" s="8">
        <v>64.86486486486486</v>
      </c>
      <c r="BE14" s="8">
        <v>64.86486486486486</v>
      </c>
      <c r="BF14" s="8">
        <v>113.5135135135135</v>
      </c>
      <c r="BG14" s="8">
        <v>64.86486486486486</v>
      </c>
      <c r="BH14" s="8">
        <v>129.7297297297297</v>
      </c>
      <c r="BI14" s="8">
        <v>48.648648648648646</v>
      </c>
      <c r="BJ14" s="8">
        <v>97.29729729729729</v>
      </c>
      <c r="BK14" s="8">
        <v>97.29729729729729</v>
      </c>
      <c r="BL14" s="8">
        <v>97.29729729729729</v>
      </c>
      <c r="BM14" s="8">
        <v>48.648648648648646</v>
      </c>
      <c r="BN14" s="8">
        <v>81.08108108108108</v>
      </c>
      <c r="BO14" s="8">
        <v>48.648648648648646</v>
      </c>
      <c r="BP14" s="8">
        <v>113.5135135135135</v>
      </c>
      <c r="BQ14" s="8">
        <v>129.7297297297297</v>
      </c>
      <c r="BR14" s="8">
        <v>37.83783783783783</v>
      </c>
      <c r="BS14" s="8">
        <v>81.08108108108108</v>
      </c>
      <c r="BT14" s="8">
        <v>162.16216216216216</v>
      </c>
      <c r="BU14" s="8">
        <v>64.86486486486486</v>
      </c>
      <c r="BV14" s="8">
        <v>129.7297297297297</v>
      </c>
      <c r="BW14" s="8">
        <v>129.7297297297297</v>
      </c>
      <c r="BX14" s="8">
        <v>64.86486486486486</v>
      </c>
      <c r="BY14" s="8">
        <v>81.08108108108108</v>
      </c>
      <c r="BZ14" s="8">
        <v>113.5135135135135</v>
      </c>
      <c r="CA14" s="8">
        <v>48.648648648648646</v>
      </c>
      <c r="CB14" s="8">
        <v>97.29729729729729</v>
      </c>
      <c r="CC14" s="8">
        <v>97.29729729729729</v>
      </c>
      <c r="CD14" s="8">
        <v>37.83783783783783</v>
      </c>
      <c r="CE14" s="8">
        <v>37.83783783783783</v>
      </c>
      <c r="CF14" s="8">
        <v>162.16216216216216</v>
      </c>
      <c r="CG14" s="8">
        <v>37.83783783783783</v>
      </c>
      <c r="CH14" s="8">
        <v>37.83783783783783</v>
      </c>
      <c r="CI14" s="8">
        <v>81.08108108108108</v>
      </c>
      <c r="CJ14" s="8">
        <v>129.7297297297297</v>
      </c>
      <c r="CK14" s="8">
        <v>48.648648648648646</v>
      </c>
      <c r="CL14" s="8">
        <v>64.86486486486486</v>
      </c>
      <c r="CM14" s="8">
        <v>48.648648648648646</v>
      </c>
      <c r="CN14" s="8">
        <v>97.29729729729729</v>
      </c>
      <c r="CO14" s="8">
        <v>129.7297297297297</v>
      </c>
      <c r="CP14" s="8">
        <v>81.08108108108108</v>
      </c>
      <c r="CQ14" s="8">
        <v>64.86486486486486</v>
      </c>
      <c r="CR14" s="8">
        <v>37.83783783783783</v>
      </c>
      <c r="CS14" s="8">
        <v>64.86486486486486</v>
      </c>
      <c r="CT14" s="8">
        <v>81.08108108108108</v>
      </c>
      <c r="CU14" s="8">
        <v>81.08108108108108</v>
      </c>
      <c r="CV14" s="9">
        <v>0.045</v>
      </c>
      <c r="CW14" s="9">
        <v>0.025</v>
      </c>
      <c r="CX14" s="9">
        <v>0.0575</v>
      </c>
      <c r="CY14" s="9">
        <v>0.045</v>
      </c>
      <c r="DE14" s="1"/>
      <c r="DF14" s="1"/>
      <c r="DG14" s="1"/>
      <c r="DH14" s="1"/>
    </row>
    <row r="15" spans="1:112" s="4" customFormat="1" ht="12.75">
      <c r="A15" s="7" t="s">
        <v>115</v>
      </c>
      <c r="B15" s="8">
        <v>62.7</v>
      </c>
      <c r="C15" s="8">
        <v>80.37</v>
      </c>
      <c r="D15" s="8">
        <v>75.36</v>
      </c>
      <c r="E15" s="8">
        <v>97.46</v>
      </c>
      <c r="F15" s="8">
        <v>62.7</v>
      </c>
      <c r="G15" s="8">
        <v>125.39</v>
      </c>
      <c r="H15" s="8">
        <v>62.7</v>
      </c>
      <c r="I15" s="8">
        <v>90.45</v>
      </c>
      <c r="J15" s="8">
        <v>70.33</v>
      </c>
      <c r="K15" s="8">
        <v>50.23</v>
      </c>
      <c r="L15" s="8">
        <v>45.22</v>
      </c>
      <c r="M15" s="8">
        <v>75.36</v>
      </c>
      <c r="N15" s="8">
        <v>180.26</v>
      </c>
      <c r="O15" s="8">
        <v>50.23</v>
      </c>
      <c r="P15" s="8">
        <v>90.45</v>
      </c>
      <c r="Q15" s="8">
        <v>70.33</v>
      </c>
      <c r="R15" s="8">
        <v>62.7</v>
      </c>
      <c r="S15" s="8">
        <v>70.35</v>
      </c>
      <c r="T15" s="8">
        <v>62.7</v>
      </c>
      <c r="U15" s="8">
        <v>70.33</v>
      </c>
      <c r="V15" s="8">
        <v>55.26</v>
      </c>
      <c r="W15" s="8">
        <v>75.36</v>
      </c>
      <c r="X15" s="8">
        <v>62.7</v>
      </c>
      <c r="Y15" s="8">
        <v>75.36</v>
      </c>
      <c r="Z15" s="8">
        <v>45.22</v>
      </c>
      <c r="AA15" s="8">
        <v>75.36</v>
      </c>
      <c r="AB15" s="8">
        <v>70.33</v>
      </c>
      <c r="AC15" s="8">
        <v>45.22</v>
      </c>
      <c r="AD15" s="8">
        <v>97.46</v>
      </c>
      <c r="AE15" s="8">
        <v>80.37</v>
      </c>
      <c r="AF15" s="8">
        <v>97.46</v>
      </c>
      <c r="AG15" s="8">
        <v>80.37</v>
      </c>
      <c r="AH15" s="8">
        <v>90.45</v>
      </c>
      <c r="AI15" s="8">
        <v>62.7</v>
      </c>
      <c r="AJ15" s="8">
        <v>75.36</v>
      </c>
      <c r="AK15" s="8">
        <v>97.46</v>
      </c>
      <c r="AL15" s="8">
        <v>65.32</v>
      </c>
      <c r="AM15" s="8">
        <v>45.22</v>
      </c>
      <c r="AN15" s="8">
        <v>52.26</v>
      </c>
      <c r="AO15" s="8">
        <v>109.73</v>
      </c>
      <c r="AP15" s="8">
        <v>97.46</v>
      </c>
      <c r="AQ15" s="8">
        <v>97.46</v>
      </c>
      <c r="AR15" s="8">
        <v>109.73</v>
      </c>
      <c r="AS15" s="8">
        <v>80.37</v>
      </c>
      <c r="AT15" s="8">
        <v>90.45</v>
      </c>
      <c r="AU15" s="8">
        <v>62.7</v>
      </c>
      <c r="AV15" s="8">
        <v>90.45</v>
      </c>
      <c r="AW15" s="8">
        <v>50.23</v>
      </c>
      <c r="AX15" s="8">
        <v>160.26</v>
      </c>
      <c r="AY15" s="8">
        <v>52.26</v>
      </c>
      <c r="AZ15" s="8">
        <v>55.26</v>
      </c>
      <c r="BA15" s="8">
        <v>62.7</v>
      </c>
      <c r="BB15" s="8">
        <v>55.26</v>
      </c>
      <c r="BC15" s="8">
        <v>90.45</v>
      </c>
      <c r="BD15" s="8">
        <v>55.26</v>
      </c>
      <c r="BE15" s="8">
        <v>90.45</v>
      </c>
      <c r="BF15" s="8">
        <v>70.33</v>
      </c>
      <c r="BG15" s="8">
        <v>65.32</v>
      </c>
      <c r="BH15" s="8">
        <v>80.37</v>
      </c>
      <c r="BI15" s="8">
        <v>55.26</v>
      </c>
      <c r="BJ15" s="8">
        <v>45.22</v>
      </c>
      <c r="BK15" s="8">
        <v>45.22</v>
      </c>
      <c r="BL15" s="8">
        <v>75.36</v>
      </c>
      <c r="BM15" s="8">
        <v>45.22</v>
      </c>
      <c r="BN15" s="8">
        <v>70.33</v>
      </c>
      <c r="BO15" s="8">
        <v>50.23</v>
      </c>
      <c r="BP15" s="8">
        <v>70.33</v>
      </c>
      <c r="BQ15" s="8">
        <v>97.46</v>
      </c>
      <c r="BR15" s="8">
        <v>45.22</v>
      </c>
      <c r="BS15" s="8">
        <v>97.46</v>
      </c>
      <c r="BT15" s="8">
        <v>80.37</v>
      </c>
      <c r="BU15" s="8">
        <v>75.36</v>
      </c>
      <c r="BV15" s="8">
        <v>65.32</v>
      </c>
      <c r="BW15" s="8">
        <v>97.46</v>
      </c>
      <c r="BX15" s="8">
        <v>50.23</v>
      </c>
      <c r="BY15" s="8">
        <v>90.45</v>
      </c>
      <c r="BZ15" s="8">
        <v>70.33</v>
      </c>
      <c r="CA15" s="8">
        <v>50.23</v>
      </c>
      <c r="CB15" s="8">
        <v>70.33</v>
      </c>
      <c r="CC15" s="8">
        <v>75.36</v>
      </c>
      <c r="CD15" s="8">
        <v>45.22</v>
      </c>
      <c r="CE15" s="8">
        <v>45.22</v>
      </c>
      <c r="CF15" s="8">
        <v>80.37</v>
      </c>
      <c r="CG15" s="8">
        <v>45.22</v>
      </c>
      <c r="CH15" s="8">
        <v>45.22</v>
      </c>
      <c r="CI15" s="8">
        <v>70.33</v>
      </c>
      <c r="CJ15" s="8">
        <v>109.73</v>
      </c>
      <c r="CK15" s="8">
        <v>45.22</v>
      </c>
      <c r="CL15" s="8">
        <v>80.37</v>
      </c>
      <c r="CM15" s="8">
        <v>45.22</v>
      </c>
      <c r="CN15" s="8">
        <v>80.37</v>
      </c>
      <c r="CO15" s="8">
        <v>75.36</v>
      </c>
      <c r="CP15" s="8">
        <v>45.22</v>
      </c>
      <c r="CQ15" s="8">
        <v>45.22</v>
      </c>
      <c r="CR15" s="8">
        <v>65.32</v>
      </c>
      <c r="CS15" s="8">
        <v>75.36</v>
      </c>
      <c r="CT15" s="8">
        <v>70.33</v>
      </c>
      <c r="CU15" s="8">
        <v>70.33</v>
      </c>
      <c r="CV15" s="9">
        <v>0.0525</v>
      </c>
      <c r="CW15" s="9">
        <v>0.0525</v>
      </c>
      <c r="CX15" s="9">
        <v>0.0525</v>
      </c>
      <c r="CY15" s="9">
        <v>0.0525</v>
      </c>
      <c r="DE15" s="1"/>
      <c r="DF15" s="1"/>
      <c r="DG15" s="1"/>
      <c r="DH15" s="1"/>
    </row>
    <row r="16" spans="1:112" s="4" customFormat="1" ht="12.75">
      <c r="A16" s="7" t="s">
        <v>116</v>
      </c>
      <c r="B16" s="10">
        <v>68.87155963302752</v>
      </c>
      <c r="C16" s="10">
        <v>81.53211009174312</v>
      </c>
      <c r="D16" s="10">
        <v>103.34862385321101</v>
      </c>
      <c r="E16" s="10">
        <v>103.06422018348623</v>
      </c>
      <c r="F16" s="10">
        <v>72.6880733944954</v>
      </c>
      <c r="G16" s="10">
        <v>130.76146788990826</v>
      </c>
      <c r="H16" s="10">
        <v>73.4954128440367</v>
      </c>
      <c r="I16" s="10">
        <v>89.66972477064219</v>
      </c>
      <c r="J16" s="10">
        <v>68.28440366972477</v>
      </c>
      <c r="K16" s="10">
        <v>77.07339449541284</v>
      </c>
      <c r="L16" s="10">
        <v>69.62385321100918</v>
      </c>
      <c r="M16" s="10">
        <v>87.35779816513761</v>
      </c>
      <c r="N16" s="10">
        <v>115.50458715596329</v>
      </c>
      <c r="O16" s="10">
        <v>69.62385321100918</v>
      </c>
      <c r="P16" s="10">
        <v>94.54128440366972</v>
      </c>
      <c r="Q16" s="10">
        <v>122.11926605504587</v>
      </c>
      <c r="R16" s="10">
        <v>72.73394495412843</v>
      </c>
      <c r="S16" s="10">
        <v>62.183486238532105</v>
      </c>
      <c r="T16" s="10">
        <v>68.29357798165137</v>
      </c>
      <c r="U16" s="10">
        <v>63.27522935779816</v>
      </c>
      <c r="V16" s="10">
        <v>77.9908256880734</v>
      </c>
      <c r="W16" s="10">
        <v>76.55963302752293</v>
      </c>
      <c r="X16" s="10">
        <v>103.3211009174312</v>
      </c>
      <c r="Y16" s="10">
        <v>78.44036697247707</v>
      </c>
      <c r="Z16" s="10">
        <v>53.90825688073394</v>
      </c>
      <c r="AA16" s="10">
        <v>98.1834862385321</v>
      </c>
      <c r="AB16" s="10">
        <v>57.256880733944946</v>
      </c>
      <c r="AC16" s="10">
        <v>61.15596330275228</v>
      </c>
      <c r="AD16" s="10">
        <v>105.77064220183486</v>
      </c>
      <c r="AE16" s="10">
        <v>151.47706422018348</v>
      </c>
      <c r="AF16" s="10">
        <v>207.32110091743118</v>
      </c>
      <c r="AG16" s="10">
        <v>108.36697247706422</v>
      </c>
      <c r="AH16" s="10">
        <v>120.38532110091742</v>
      </c>
      <c r="AI16" s="10">
        <v>48.39449541284403</v>
      </c>
      <c r="AJ16" s="10">
        <v>64.57798165137615</v>
      </c>
      <c r="AK16" s="10">
        <v>115.53211009174312</v>
      </c>
      <c r="AL16" s="10">
        <v>46.678899082568805</v>
      </c>
      <c r="AM16" s="10">
        <v>37.08256880733945</v>
      </c>
      <c r="AN16" s="10">
        <v>53.94495412844036</v>
      </c>
      <c r="AO16" s="10">
        <v>214.8807339449541</v>
      </c>
      <c r="AP16" s="10">
        <v>221.31192660550457</v>
      </c>
      <c r="AQ16" s="10">
        <v>92.99082568807339</v>
      </c>
      <c r="AR16" s="10">
        <v>203.87155963302752</v>
      </c>
      <c r="AS16" s="10">
        <v>61.58715596330274</v>
      </c>
      <c r="AT16" s="10">
        <v>153.23853211009174</v>
      </c>
      <c r="AU16" s="10">
        <v>105.22018348623853</v>
      </c>
      <c r="AV16" s="10">
        <v>59.5045871559633</v>
      </c>
      <c r="AW16" s="10">
        <v>85.56880733944953</v>
      </c>
      <c r="AX16" s="10">
        <v>98.5229357798165</v>
      </c>
      <c r="AY16" s="10">
        <v>54.92660550458715</v>
      </c>
      <c r="AZ16" s="10">
        <v>61.256880733944946</v>
      </c>
      <c r="BA16" s="10">
        <v>64.41284403669724</v>
      </c>
      <c r="BB16" s="10">
        <v>63.48623853211009</v>
      </c>
      <c r="BC16" s="10">
        <v>109.49541284403668</v>
      </c>
      <c r="BD16" s="10">
        <v>57.07339449541284</v>
      </c>
      <c r="BE16" s="10">
        <v>70.98165137614679</v>
      </c>
      <c r="BF16" s="10">
        <v>65.77064220183486</v>
      </c>
      <c r="BG16" s="10">
        <v>88.02752293577981</v>
      </c>
      <c r="BH16" s="10">
        <v>103.14678899082568</v>
      </c>
      <c r="BI16" s="10">
        <v>45.23853211009174</v>
      </c>
      <c r="BJ16" s="10">
        <v>84.54128440366972</v>
      </c>
      <c r="BK16" s="10">
        <v>80.28440366972477</v>
      </c>
      <c r="BL16" s="10">
        <v>96.47706422018348</v>
      </c>
      <c r="BM16" s="10">
        <v>52.981651376146786</v>
      </c>
      <c r="BN16" s="10">
        <v>79.83486238532109</v>
      </c>
      <c r="BO16" s="10">
        <v>106.63302752293578</v>
      </c>
      <c r="BP16" s="10">
        <v>79.78899082568806</v>
      </c>
      <c r="BQ16" s="10">
        <v>138.2201834862385</v>
      </c>
      <c r="BR16" s="10">
        <v>78.28440366972477</v>
      </c>
      <c r="BS16" s="10">
        <v>91.44036697247707</v>
      </c>
      <c r="BT16" s="10">
        <v>108.92660550458716</v>
      </c>
      <c r="BU16" s="10">
        <v>60.981651376146786</v>
      </c>
      <c r="BV16" s="10">
        <v>91.58715596330275</v>
      </c>
      <c r="BW16" s="10">
        <v>90.21100917431191</v>
      </c>
      <c r="BX16" s="10">
        <v>84.82568807339449</v>
      </c>
      <c r="BY16" s="10">
        <v>88.5229357798165</v>
      </c>
      <c r="BZ16" s="10">
        <v>164.06422018348624</v>
      </c>
      <c r="CA16" s="10">
        <v>69.55963302752292</v>
      </c>
      <c r="CB16" s="10">
        <v>103.22935779816513</v>
      </c>
      <c r="CC16" s="10">
        <v>117.59633027522935</v>
      </c>
      <c r="CD16" s="10">
        <v>77.22018348623853</v>
      </c>
      <c r="CE16" s="10">
        <v>44.752293577981646</v>
      </c>
      <c r="CF16" s="10">
        <v>94.59633027522935</v>
      </c>
      <c r="CG16" s="10">
        <v>46.15596330275229</v>
      </c>
      <c r="CH16" s="10">
        <v>66.18348623853211</v>
      </c>
      <c r="CI16" s="10">
        <v>77.11926605504587</v>
      </c>
      <c r="CJ16" s="10">
        <v>96.39449541284402</v>
      </c>
      <c r="CK16" s="10">
        <v>58.63302752293577</v>
      </c>
      <c r="CL16" s="10">
        <v>66.22935779816513</v>
      </c>
      <c r="CM16" s="10">
        <v>50.46788990825687</v>
      </c>
      <c r="CN16" s="10">
        <v>108.02752293577981</v>
      </c>
      <c r="CO16" s="10">
        <v>93.86238532110092</v>
      </c>
      <c r="CP16" s="10">
        <v>75.0183486238532</v>
      </c>
      <c r="CQ16" s="10">
        <v>53.30275229357798</v>
      </c>
      <c r="CR16" s="10">
        <v>54.027522935779814</v>
      </c>
      <c r="CS16" s="10">
        <v>64.11926605504587</v>
      </c>
      <c r="CT16" s="10">
        <v>72.26605504587155</v>
      </c>
      <c r="CU16" s="10">
        <v>76.79816513761467</v>
      </c>
      <c r="CV16" s="12">
        <v>0.0583</v>
      </c>
      <c r="CW16" s="12">
        <v>0.0275</v>
      </c>
      <c r="CX16" s="12">
        <v>0.0583</v>
      </c>
      <c r="CY16" s="12">
        <v>0.0583</v>
      </c>
      <c r="DE16" s="1"/>
      <c r="DF16" s="1"/>
      <c r="DG16" s="1"/>
      <c r="DH16" s="1"/>
    </row>
    <row r="17" spans="1:112" s="4" customFormat="1" ht="12.75">
      <c r="A17" s="7" t="s">
        <v>117</v>
      </c>
      <c r="B17" s="8">
        <v>63.9933372</v>
      </c>
      <c r="C17" s="8">
        <v>69.73632900000001</v>
      </c>
      <c r="D17" s="8">
        <v>91.8878688</v>
      </c>
      <c r="E17" s="8">
        <v>98.451288</v>
      </c>
      <c r="F17" s="8">
        <v>79.9916715</v>
      </c>
      <c r="G17" s="8">
        <v>128.8071018</v>
      </c>
      <c r="H17" s="8">
        <v>85.32444960000001</v>
      </c>
      <c r="I17" s="8">
        <v>85.32444960000001</v>
      </c>
      <c r="J17" s="8">
        <v>80.8120989</v>
      </c>
      <c r="K17" s="8">
        <v>75.47932080000001</v>
      </c>
      <c r="L17" s="8">
        <v>57.429918</v>
      </c>
      <c r="M17" s="8">
        <v>75.47932080000001</v>
      </c>
      <c r="N17" s="8">
        <v>91.8878688</v>
      </c>
      <c r="O17" s="8">
        <v>70.55675640000001</v>
      </c>
      <c r="P17" s="8">
        <v>80.4018852</v>
      </c>
      <c r="Q17" s="8">
        <v>96.40021949999999</v>
      </c>
      <c r="R17" s="8">
        <v>63.5831235</v>
      </c>
      <c r="S17" s="8">
        <v>73.838466</v>
      </c>
      <c r="T17" s="8">
        <v>70.55675640000001</v>
      </c>
      <c r="U17" s="8">
        <v>70.1465427</v>
      </c>
      <c r="V17" s="8">
        <v>81.6325263</v>
      </c>
      <c r="W17" s="8">
        <v>78.76103040000001</v>
      </c>
      <c r="X17" s="8">
        <v>82.04274000000001</v>
      </c>
      <c r="Y17" s="8">
        <v>83.68359480000001</v>
      </c>
      <c r="Z17" s="8">
        <v>78.76103040000001</v>
      </c>
      <c r="AA17" s="8">
        <v>128.3968881</v>
      </c>
      <c r="AB17" s="8">
        <v>80.8120989</v>
      </c>
      <c r="AC17" s="8">
        <v>55.789063199999994</v>
      </c>
      <c r="AD17" s="8">
        <v>111.98834010000002</v>
      </c>
      <c r="AE17" s="8">
        <v>78.76103040000001</v>
      </c>
      <c r="AF17" s="8">
        <v>149.72800049999998</v>
      </c>
      <c r="AG17" s="8">
        <v>92.2980825</v>
      </c>
      <c r="AH17" s="8">
        <v>111.57812639999999</v>
      </c>
      <c r="AI17" s="8">
        <v>55.3788495</v>
      </c>
      <c r="AJ17" s="8">
        <v>69.73632900000001</v>
      </c>
      <c r="AK17" s="8">
        <v>79.9916715</v>
      </c>
      <c r="AL17" s="8">
        <v>59.89120019999999</v>
      </c>
      <c r="AM17" s="8">
        <v>51.2767125</v>
      </c>
      <c r="AN17" s="8">
        <v>55.789063199999994</v>
      </c>
      <c r="AO17" s="8">
        <v>135.370521</v>
      </c>
      <c r="AP17" s="8">
        <v>113.62919489999999</v>
      </c>
      <c r="AQ17" s="8">
        <v>79.17124410000001</v>
      </c>
      <c r="AR17" s="8">
        <v>121.8334689</v>
      </c>
      <c r="AS17" s="8">
        <v>77.12017560000001</v>
      </c>
      <c r="AT17" s="8">
        <v>107.8862031</v>
      </c>
      <c r="AU17" s="8">
        <v>82.45295370000001</v>
      </c>
      <c r="AV17" s="8">
        <v>74.2486797</v>
      </c>
      <c r="AW17" s="8">
        <v>82.45295370000001</v>
      </c>
      <c r="AX17" s="8">
        <v>78.76103040000001</v>
      </c>
      <c r="AY17" s="8">
        <v>56.6094906</v>
      </c>
      <c r="AZ17" s="8">
        <v>59.89120019999999</v>
      </c>
      <c r="BA17" s="8">
        <v>79.58145780000001</v>
      </c>
      <c r="BB17" s="8">
        <v>90.65722769999999</v>
      </c>
      <c r="BC17" s="8">
        <v>84.50402219999998</v>
      </c>
      <c r="BD17" s="8">
        <v>87.7857318</v>
      </c>
      <c r="BE17" s="8">
        <v>78.76103040000001</v>
      </c>
      <c r="BF17" s="8">
        <v>78.76103040000001</v>
      </c>
      <c r="BG17" s="8">
        <v>92.2980825</v>
      </c>
      <c r="BH17" s="8">
        <v>100.09214279999999</v>
      </c>
      <c r="BI17" s="8">
        <v>50.046071399999995</v>
      </c>
      <c r="BJ17" s="8">
        <v>91.4776551</v>
      </c>
      <c r="BK17" s="8">
        <v>91.4776551</v>
      </c>
      <c r="BL17" s="8">
        <v>95.16957839999999</v>
      </c>
      <c r="BM17" s="8">
        <v>70.55675640000001</v>
      </c>
      <c r="BN17" s="8">
        <v>98.86150169999999</v>
      </c>
      <c r="BO17" s="8">
        <v>75.88953450000001</v>
      </c>
      <c r="BP17" s="8">
        <v>128.3968881</v>
      </c>
      <c r="BQ17" s="8">
        <v>99.27171539999999</v>
      </c>
      <c r="BR17" s="8">
        <v>62.3524824</v>
      </c>
      <c r="BS17" s="8">
        <v>80.4018852</v>
      </c>
      <c r="BT17" s="8">
        <v>106.65556199999999</v>
      </c>
      <c r="BU17" s="8">
        <v>73.838466</v>
      </c>
      <c r="BV17" s="8">
        <v>84.9142359</v>
      </c>
      <c r="BW17" s="8">
        <v>91.8878688</v>
      </c>
      <c r="BX17" s="8">
        <v>79.58145780000001</v>
      </c>
      <c r="BY17" s="8">
        <v>82.8631674</v>
      </c>
      <c r="BZ17" s="8">
        <v>128.3968881</v>
      </c>
      <c r="CA17" s="8">
        <v>65.22397830000001</v>
      </c>
      <c r="CB17" s="8">
        <v>128.8071018</v>
      </c>
      <c r="CC17" s="8">
        <v>100.09214279999999</v>
      </c>
      <c r="CD17" s="8">
        <v>74.6588934</v>
      </c>
      <c r="CE17" s="8">
        <v>63.5831235</v>
      </c>
      <c r="CF17" s="8">
        <v>84.50402219999998</v>
      </c>
      <c r="CG17" s="8">
        <v>54.1482084</v>
      </c>
      <c r="CH17" s="8">
        <v>68.50568790000001</v>
      </c>
      <c r="CI17" s="8">
        <v>84.0938085</v>
      </c>
      <c r="CJ17" s="8">
        <v>89.83680030000001</v>
      </c>
      <c r="CK17" s="8">
        <v>60.71162760000001</v>
      </c>
      <c r="CL17" s="8">
        <v>81.22231260000001</v>
      </c>
      <c r="CM17" s="8">
        <v>61.9422687</v>
      </c>
      <c r="CN17" s="8">
        <v>112.80876749999999</v>
      </c>
      <c r="CO17" s="8">
        <v>91.8878688</v>
      </c>
      <c r="CP17" s="8">
        <v>82.04274000000001</v>
      </c>
      <c r="CQ17" s="8">
        <v>60.30141390000001</v>
      </c>
      <c r="CR17" s="8">
        <v>50.8664988</v>
      </c>
      <c r="CS17" s="8">
        <v>75.0691071</v>
      </c>
      <c r="CT17" s="8">
        <v>65.634192</v>
      </c>
      <c r="CU17" s="8">
        <v>83.68359480000001</v>
      </c>
      <c r="CV17" s="9">
        <v>0.03</v>
      </c>
      <c r="CW17" s="9">
        <v>0.03</v>
      </c>
      <c r="CX17" s="9">
        <v>0.03</v>
      </c>
      <c r="CY17" s="9">
        <v>0.03</v>
      </c>
      <c r="DE17" s="1"/>
      <c r="DF17" s="1"/>
      <c r="DG17" s="1"/>
      <c r="DH17" s="1"/>
    </row>
    <row r="18" spans="1:112" s="4" customFormat="1" ht="12.75">
      <c r="A18" s="7" t="s">
        <v>118</v>
      </c>
      <c r="B18" s="8">
        <v>48.30695162259615</v>
      </c>
      <c r="C18" s="8">
        <v>49.154653515625</v>
      </c>
      <c r="D18" s="8">
        <v>104.31877253605771</v>
      </c>
      <c r="E18" s="8">
        <v>71.06456580528847</v>
      </c>
      <c r="F18" s="8">
        <v>53.68533052884616</v>
      </c>
      <c r="G18" s="8">
        <v>89.47663762019232</v>
      </c>
      <c r="H18" s="8">
        <v>51.82673335336539</v>
      </c>
      <c r="I18" s="8">
        <v>51.10233284254808</v>
      </c>
      <c r="J18" s="8">
        <v>55.71905348557692</v>
      </c>
      <c r="K18" s="8">
        <v>57.100244140625</v>
      </c>
      <c r="L18" s="8">
        <v>32.00106433293269</v>
      </c>
      <c r="M18" s="8">
        <v>63.818650210336536</v>
      </c>
      <c r="N18" s="8">
        <v>107.37051760817309</v>
      </c>
      <c r="O18" s="8">
        <v>51.730289633413456</v>
      </c>
      <c r="P18" s="8">
        <v>59.61538368389424</v>
      </c>
      <c r="Q18" s="8">
        <v>63.94553783052885</v>
      </c>
      <c r="R18" s="8">
        <v>48.59388326322116</v>
      </c>
      <c r="S18" s="8">
        <v>63.30488575721155</v>
      </c>
      <c r="T18" s="8">
        <v>62.36679762620193</v>
      </c>
      <c r="U18" s="8">
        <v>45.45556640625</v>
      </c>
      <c r="V18" s="8">
        <v>44.67213641826923</v>
      </c>
      <c r="W18" s="8">
        <v>43.92733999399039</v>
      </c>
      <c r="X18" s="8">
        <v>67.01475114182692</v>
      </c>
      <c r="Y18" s="8">
        <v>55.1325862079327</v>
      </c>
      <c r="Z18" s="8">
        <v>68.17345159254808</v>
      </c>
      <c r="AA18" s="8">
        <v>59.69231826923076</v>
      </c>
      <c r="AB18" s="8">
        <v>55.022964693509614</v>
      </c>
      <c r="AC18" s="8">
        <v>47.55279837740384</v>
      </c>
      <c r="AD18" s="8">
        <v>93.68470970552886</v>
      </c>
      <c r="AE18" s="8">
        <v>48.98857809495192</v>
      </c>
      <c r="AF18" s="8">
        <v>88.30940844350962</v>
      </c>
      <c r="AG18" s="8">
        <v>54.649376502403854</v>
      </c>
      <c r="AH18" s="8">
        <v>73.03023500600962</v>
      </c>
      <c r="AI18" s="8">
        <v>55.27102803485577</v>
      </c>
      <c r="AJ18" s="8">
        <v>61.676329447115386</v>
      </c>
      <c r="AK18" s="8">
        <v>63.78331598557693</v>
      </c>
      <c r="AL18" s="8">
        <v>46.64758626802885</v>
      </c>
      <c r="AM18" s="8">
        <v>35.788046875</v>
      </c>
      <c r="AN18" s="8">
        <v>38.19790099158654</v>
      </c>
      <c r="AO18" s="8">
        <v>50.88398963341347</v>
      </c>
      <c r="AP18" s="8">
        <v>57.30237755408654</v>
      </c>
      <c r="AQ18" s="8">
        <v>55.06873813100961</v>
      </c>
      <c r="AR18" s="8">
        <v>60.497389573317314</v>
      </c>
      <c r="AS18" s="8">
        <v>58.453566466346146</v>
      </c>
      <c r="AT18" s="8">
        <v>56.46688191105768</v>
      </c>
      <c r="AU18" s="8">
        <v>79.22362887620193</v>
      </c>
      <c r="AV18" s="8">
        <v>60.497389573317314</v>
      </c>
      <c r="AW18" s="8">
        <v>48.64234311899038</v>
      </c>
      <c r="AX18" s="8">
        <v>71.65157427884616</v>
      </c>
      <c r="AY18" s="8">
        <v>55.350577313701926</v>
      </c>
      <c r="AZ18" s="8">
        <v>63.102067698317306</v>
      </c>
      <c r="BA18" s="8">
        <v>44.77548527644231</v>
      </c>
      <c r="BB18" s="8">
        <v>47.455415715144234</v>
      </c>
      <c r="BC18" s="8">
        <v>54.80016150841347</v>
      </c>
      <c r="BD18" s="8">
        <v>45.05923494591346</v>
      </c>
      <c r="BE18" s="8">
        <v>61.94047869591346</v>
      </c>
      <c r="BF18" s="8">
        <v>55.71963380408654</v>
      </c>
      <c r="BG18" s="8">
        <v>72.12821138822115</v>
      </c>
      <c r="BH18" s="8">
        <v>78.408203125</v>
      </c>
      <c r="BI18" s="8">
        <v>34.62664696514423</v>
      </c>
      <c r="BJ18" s="8">
        <v>56.29466424278846</v>
      </c>
      <c r="BK18" s="8">
        <v>57.462336808894236</v>
      </c>
      <c r="BL18" s="8">
        <v>80.91129290865385</v>
      </c>
      <c r="BM18" s="8">
        <v>55.691015625</v>
      </c>
      <c r="BN18" s="8">
        <v>72.42761661658655</v>
      </c>
      <c r="BO18" s="8">
        <v>44.74227019230769</v>
      </c>
      <c r="BP18" s="8">
        <v>82.15344837740385</v>
      </c>
      <c r="BQ18" s="8">
        <v>107.52662980769233</v>
      </c>
      <c r="BR18" s="8">
        <v>53.24935483774038</v>
      </c>
      <c r="BS18" s="8">
        <v>68.17567506009615</v>
      </c>
      <c r="BT18" s="8">
        <v>77.34782427884615</v>
      </c>
      <c r="BU18" s="8">
        <v>46.68897797475962</v>
      </c>
      <c r="BV18" s="8">
        <v>77.97687650240385</v>
      </c>
      <c r="BW18" s="8">
        <v>60.7800829326923</v>
      </c>
      <c r="BX18" s="8">
        <v>66.43535201322115</v>
      </c>
      <c r="BY18" s="8">
        <v>87.80920649038462</v>
      </c>
      <c r="BZ18" s="8">
        <v>67.92864846754809</v>
      </c>
      <c r="CA18" s="8">
        <v>50.134002944711526</v>
      </c>
      <c r="CB18" s="8">
        <v>91.26960664062499</v>
      </c>
      <c r="CC18" s="8">
        <v>85.92387554086538</v>
      </c>
      <c r="CD18" s="8">
        <v>48.76664212740385</v>
      </c>
      <c r="CE18" s="8">
        <v>44.16406430288462</v>
      </c>
      <c r="CF18" s="8">
        <v>77.59228182091346</v>
      </c>
      <c r="CG18" s="8">
        <v>63.03032989783654</v>
      </c>
      <c r="CH18" s="8">
        <v>48.57766694711538</v>
      </c>
      <c r="CI18" s="8">
        <v>73.19234600360576</v>
      </c>
      <c r="CJ18" s="8">
        <v>74.31061325120193</v>
      </c>
      <c r="CK18" s="8">
        <v>43.190941887019235</v>
      </c>
      <c r="CL18" s="8">
        <v>56.60550631009615</v>
      </c>
      <c r="CM18" s="8">
        <v>53.63104792668269</v>
      </c>
      <c r="CN18" s="8">
        <v>70.58092575120192</v>
      </c>
      <c r="CO18" s="8">
        <v>64.4751990985577</v>
      </c>
      <c r="CP18" s="8">
        <v>60.83353091947116</v>
      </c>
      <c r="CQ18" s="8">
        <v>39.856575180288466</v>
      </c>
      <c r="CR18" s="8">
        <v>60.09020159254808</v>
      </c>
      <c r="CS18" s="8">
        <v>57.162018719951924</v>
      </c>
      <c r="CT18" s="8">
        <v>61.13788515624999</v>
      </c>
      <c r="CU18" s="8">
        <v>54.36780465745192</v>
      </c>
      <c r="CV18" s="12">
        <v>0</v>
      </c>
      <c r="CW18" s="12">
        <v>0</v>
      </c>
      <c r="CX18" s="12">
        <v>0</v>
      </c>
      <c r="CY18" s="12">
        <v>0</v>
      </c>
      <c r="DE18" s="1"/>
      <c r="DF18" s="1"/>
      <c r="DG18" s="1"/>
      <c r="DH18" s="1"/>
    </row>
    <row r="19" spans="1:112" s="4" customFormat="1" ht="12.75">
      <c r="A19" s="7" t="s">
        <v>119</v>
      </c>
      <c r="B19" s="8">
        <v>68.15</v>
      </c>
      <c r="C19" s="8">
        <v>76.13</v>
      </c>
      <c r="D19" s="8">
        <v>110.7</v>
      </c>
      <c r="E19" s="8">
        <v>160.2</v>
      </c>
      <c r="F19" s="8">
        <v>92.21</v>
      </c>
      <c r="G19" s="8">
        <v>121.07</v>
      </c>
      <c r="H19" s="8">
        <v>85.85</v>
      </c>
      <c r="I19" s="8">
        <v>110</v>
      </c>
      <c r="J19" s="8">
        <v>87.08</v>
      </c>
      <c r="K19" s="8">
        <v>92.92</v>
      </c>
      <c r="L19" s="8">
        <v>45.15</v>
      </c>
      <c r="M19" s="8">
        <v>100.21</v>
      </c>
      <c r="N19" s="8">
        <v>92.21</v>
      </c>
      <c r="O19" s="8">
        <v>81.01</v>
      </c>
      <c r="P19" s="8">
        <v>105.42</v>
      </c>
      <c r="Q19" s="8">
        <v>96.25</v>
      </c>
      <c r="R19" s="8">
        <v>85.25</v>
      </c>
      <c r="S19" s="8">
        <v>87.54</v>
      </c>
      <c r="T19" s="8">
        <v>95.02</v>
      </c>
      <c r="U19" s="8">
        <v>111.15</v>
      </c>
      <c r="V19" s="8">
        <v>81.69</v>
      </c>
      <c r="W19" s="8">
        <v>76.31</v>
      </c>
      <c r="X19" s="8">
        <v>101.06</v>
      </c>
      <c r="Y19" s="8">
        <v>96.25</v>
      </c>
      <c r="Z19" s="8">
        <v>83.19</v>
      </c>
      <c r="AA19" s="8">
        <v>106.57</v>
      </c>
      <c r="AB19" s="8">
        <v>82.97</v>
      </c>
      <c r="AC19" s="8">
        <v>73.85</v>
      </c>
      <c r="AD19" s="8">
        <v>122.28</v>
      </c>
      <c r="AE19" s="8">
        <v>132.97</v>
      </c>
      <c r="AF19" s="8">
        <v>170.5</v>
      </c>
      <c r="AG19" s="8">
        <v>86.03</v>
      </c>
      <c r="AH19" s="8">
        <v>77.79</v>
      </c>
      <c r="AI19" s="8">
        <v>55.21</v>
      </c>
      <c r="AJ19" s="8">
        <v>86.03</v>
      </c>
      <c r="AK19" s="8">
        <v>87.58</v>
      </c>
      <c r="AL19" s="8">
        <v>60.19</v>
      </c>
      <c r="AM19" s="8">
        <v>49.27</v>
      </c>
      <c r="AN19" s="8">
        <v>57.98</v>
      </c>
      <c r="AO19" s="8">
        <v>98.3</v>
      </c>
      <c r="AP19" s="8">
        <v>92.21</v>
      </c>
      <c r="AQ19" s="8">
        <v>67.82</v>
      </c>
      <c r="AR19" s="8">
        <v>91.81</v>
      </c>
      <c r="AS19" s="8">
        <v>57.36</v>
      </c>
      <c r="AT19" s="8">
        <v>89.92</v>
      </c>
      <c r="AU19" s="8">
        <v>78.34</v>
      </c>
      <c r="AV19" s="8">
        <v>81.01</v>
      </c>
      <c r="AW19" s="8">
        <v>73.33</v>
      </c>
      <c r="AX19" s="8">
        <v>175.52</v>
      </c>
      <c r="AY19" s="8">
        <v>48.46</v>
      </c>
      <c r="AZ19" s="8">
        <v>78.36</v>
      </c>
      <c r="BA19" s="8">
        <v>96.79</v>
      </c>
      <c r="BB19" s="8">
        <v>82.97</v>
      </c>
      <c r="BC19" s="8">
        <v>117.72</v>
      </c>
      <c r="BD19" s="8">
        <v>69.14</v>
      </c>
      <c r="BE19" s="8">
        <v>80.9</v>
      </c>
      <c r="BF19" s="8">
        <v>96.77</v>
      </c>
      <c r="BG19" s="8">
        <v>78.36</v>
      </c>
      <c r="BH19" s="8">
        <v>105.42</v>
      </c>
      <c r="BI19" s="8">
        <v>69.14</v>
      </c>
      <c r="BJ19" s="8">
        <v>112</v>
      </c>
      <c r="BK19" s="8">
        <v>112</v>
      </c>
      <c r="BL19" s="8">
        <v>112</v>
      </c>
      <c r="BM19" s="8">
        <v>64.17</v>
      </c>
      <c r="BN19" s="8">
        <v>89.59</v>
      </c>
      <c r="BO19" s="8">
        <v>74.58</v>
      </c>
      <c r="BP19" s="8">
        <v>112</v>
      </c>
      <c r="BQ19" s="8">
        <v>184.65</v>
      </c>
      <c r="BR19" s="8">
        <v>64.17</v>
      </c>
      <c r="BS19" s="8">
        <v>79.52</v>
      </c>
      <c r="BT19" s="8">
        <v>124.45</v>
      </c>
      <c r="BU19" s="8">
        <v>115.96</v>
      </c>
      <c r="BV19" s="8">
        <v>165.86</v>
      </c>
      <c r="BW19" s="8">
        <v>169.67</v>
      </c>
      <c r="BX19" s="8">
        <v>111.69</v>
      </c>
      <c r="BY19" s="8">
        <v>82.96</v>
      </c>
      <c r="BZ19" s="8">
        <v>174.21</v>
      </c>
      <c r="CA19" s="8">
        <v>78.36</v>
      </c>
      <c r="CB19" s="8">
        <v>168.63</v>
      </c>
      <c r="CC19" s="8">
        <v>126.54</v>
      </c>
      <c r="CD19" s="8">
        <v>67.8</v>
      </c>
      <c r="CE19" s="8">
        <v>68.75</v>
      </c>
      <c r="CF19" s="8">
        <v>91.67</v>
      </c>
      <c r="CG19" s="8">
        <v>59.35</v>
      </c>
      <c r="CH19" s="8">
        <v>60.04</v>
      </c>
      <c r="CI19" s="8">
        <v>98.59</v>
      </c>
      <c r="CJ19" s="8">
        <v>114.58</v>
      </c>
      <c r="CK19" s="8">
        <v>56.34</v>
      </c>
      <c r="CL19" s="8">
        <v>80.29</v>
      </c>
      <c r="CM19" s="8">
        <v>45.9</v>
      </c>
      <c r="CN19" s="8">
        <v>98.59</v>
      </c>
      <c r="CO19" s="8">
        <v>73.52</v>
      </c>
      <c r="CP19" s="8">
        <v>87.57</v>
      </c>
      <c r="CQ19" s="8">
        <v>77.92</v>
      </c>
      <c r="CR19" s="8">
        <v>50.7</v>
      </c>
      <c r="CS19" s="8">
        <v>87.57</v>
      </c>
      <c r="CT19" s="8">
        <v>87.57</v>
      </c>
      <c r="CU19" s="8">
        <v>109.09</v>
      </c>
      <c r="CV19" s="9">
        <v>0.055</v>
      </c>
      <c r="CW19" s="9">
        <v>0.055</v>
      </c>
      <c r="CX19" s="9">
        <v>0.055</v>
      </c>
      <c r="CY19" s="9">
        <v>0.055</v>
      </c>
      <c r="DE19" s="1"/>
      <c r="DF19" s="1"/>
      <c r="DG19" s="1"/>
      <c r="DH19" s="1"/>
    </row>
    <row r="20" spans="1:112" s="4" customFormat="1" ht="12.75">
      <c r="A20" s="7" t="s">
        <v>120</v>
      </c>
      <c r="B20" s="8">
        <v>53.748</v>
      </c>
      <c r="C20" s="8">
        <v>44.802</v>
      </c>
      <c r="D20" s="8">
        <v>62.208000000000006</v>
      </c>
      <c r="E20" s="8">
        <v>75.6</v>
      </c>
      <c r="F20" s="8">
        <v>41.346</v>
      </c>
      <c r="G20" s="8">
        <v>119.412</v>
      </c>
      <c r="H20" s="8">
        <v>70.182</v>
      </c>
      <c r="I20" s="8">
        <v>57.042</v>
      </c>
      <c r="J20" s="8">
        <v>42.732</v>
      </c>
      <c r="K20" s="8">
        <v>71.47800000000001</v>
      </c>
      <c r="L20" s="8">
        <v>37.26</v>
      </c>
      <c r="M20" s="8">
        <v>65.07</v>
      </c>
      <c r="N20" s="8">
        <v>100.8</v>
      </c>
      <c r="O20" s="8">
        <v>33.03</v>
      </c>
      <c r="P20" s="8">
        <v>76.302</v>
      </c>
      <c r="Q20" s="8">
        <v>86.04</v>
      </c>
      <c r="R20" s="8">
        <v>52.722</v>
      </c>
      <c r="S20" s="8">
        <v>87.102</v>
      </c>
      <c r="T20" s="8">
        <v>66.96</v>
      </c>
      <c r="U20" s="8">
        <v>66.96</v>
      </c>
      <c r="V20" s="8">
        <v>50.94</v>
      </c>
      <c r="W20" s="8">
        <v>43.488</v>
      </c>
      <c r="X20" s="8">
        <v>70.164</v>
      </c>
      <c r="Y20" s="8">
        <v>67.05</v>
      </c>
      <c r="Z20" s="8">
        <v>72</v>
      </c>
      <c r="AA20" s="8">
        <v>123.13799999999999</v>
      </c>
      <c r="AB20" s="8">
        <v>55.224000000000004</v>
      </c>
      <c r="AC20" s="8">
        <v>57.6</v>
      </c>
      <c r="AD20" s="8">
        <v>85.69800000000001</v>
      </c>
      <c r="AE20" s="8">
        <v>51.336</v>
      </c>
      <c r="AF20" s="8">
        <v>78.60600000000001</v>
      </c>
      <c r="AG20" s="8">
        <v>38.862</v>
      </c>
      <c r="AH20" s="8">
        <v>60.714</v>
      </c>
      <c r="AI20" s="8">
        <v>37.007999999999996</v>
      </c>
      <c r="AJ20" s="8">
        <v>44.316</v>
      </c>
      <c r="AK20" s="8">
        <v>58.644</v>
      </c>
      <c r="AL20" s="8">
        <v>45</v>
      </c>
      <c r="AM20" s="8">
        <v>36.18</v>
      </c>
      <c r="AN20" s="8">
        <v>43.218</v>
      </c>
      <c r="AO20" s="8">
        <v>67.26599999999999</v>
      </c>
      <c r="AP20" s="8">
        <v>66.402</v>
      </c>
      <c r="AQ20" s="8">
        <v>96.98400000000001</v>
      </c>
      <c r="AR20" s="8">
        <v>54</v>
      </c>
      <c r="AS20" s="8">
        <v>36.18</v>
      </c>
      <c r="AT20" s="8">
        <v>63.99</v>
      </c>
      <c r="AU20" s="8">
        <v>55.926</v>
      </c>
      <c r="AV20" s="8">
        <v>46.44</v>
      </c>
      <c r="AW20" s="8">
        <v>48.636</v>
      </c>
      <c r="AX20" s="8">
        <v>66.24</v>
      </c>
      <c r="AY20" s="8">
        <v>59.4</v>
      </c>
      <c r="AZ20" s="8">
        <v>64.8</v>
      </c>
      <c r="BA20" s="8">
        <v>53.442</v>
      </c>
      <c r="BB20" s="8">
        <v>45.666000000000004</v>
      </c>
      <c r="BC20" s="8">
        <v>93.6</v>
      </c>
      <c r="BD20" s="8">
        <v>54</v>
      </c>
      <c r="BE20" s="8">
        <v>74.196</v>
      </c>
      <c r="BF20" s="8">
        <v>53.693999999999996</v>
      </c>
      <c r="BG20" s="8">
        <v>64.90384615384616</v>
      </c>
      <c r="BH20" s="8">
        <v>69.23076923076923</v>
      </c>
      <c r="BI20" s="8">
        <v>52.2</v>
      </c>
      <c r="BJ20" s="8">
        <v>59.81399999999999</v>
      </c>
      <c r="BK20" s="8">
        <v>80.1</v>
      </c>
      <c r="BL20" s="8">
        <v>72.81</v>
      </c>
      <c r="BM20" s="8">
        <v>64.90384615384616</v>
      </c>
      <c r="BN20" s="8">
        <v>67.0673076923077</v>
      </c>
      <c r="BO20" s="8">
        <v>69.768</v>
      </c>
      <c r="BP20" s="8">
        <v>79.164</v>
      </c>
      <c r="BQ20" s="8">
        <v>73.584</v>
      </c>
      <c r="BR20" s="8">
        <v>41.922</v>
      </c>
      <c r="BS20" s="8">
        <v>54</v>
      </c>
      <c r="BT20" s="8">
        <v>117</v>
      </c>
      <c r="BU20" s="8">
        <v>45.666000000000004</v>
      </c>
      <c r="BV20" s="8">
        <v>69.28200000000001</v>
      </c>
      <c r="BW20" s="8">
        <v>103.392</v>
      </c>
      <c r="BX20" s="8">
        <v>69.23076923076923</v>
      </c>
      <c r="BY20" s="8">
        <v>78.966</v>
      </c>
      <c r="BZ20" s="8">
        <v>94.986</v>
      </c>
      <c r="CA20" s="8">
        <v>64.90384615384616</v>
      </c>
      <c r="CB20" s="8">
        <v>77.88461538461539</v>
      </c>
      <c r="CC20" s="8">
        <v>85.69800000000001</v>
      </c>
      <c r="CD20" s="8">
        <v>51.92307692307693</v>
      </c>
      <c r="CE20" s="8">
        <v>49.374</v>
      </c>
      <c r="CF20" s="8">
        <v>58.41346153846155</v>
      </c>
      <c r="CG20" s="8">
        <v>37.062</v>
      </c>
      <c r="CH20" s="8">
        <v>42.732</v>
      </c>
      <c r="CI20" s="8">
        <v>69.23076923076923</v>
      </c>
      <c r="CJ20" s="8">
        <v>80.1</v>
      </c>
      <c r="CK20" s="8">
        <v>38.556000000000004</v>
      </c>
      <c r="CL20" s="8">
        <v>69.23076923076923</v>
      </c>
      <c r="CM20" s="8">
        <v>37.26</v>
      </c>
      <c r="CN20" s="8">
        <v>73.5576923076923</v>
      </c>
      <c r="CO20" s="8">
        <v>83.268</v>
      </c>
      <c r="CP20" s="8">
        <v>80.1</v>
      </c>
      <c r="CQ20" s="8">
        <v>54</v>
      </c>
      <c r="CR20" s="8">
        <v>41.364000000000004</v>
      </c>
      <c r="CS20" s="8">
        <v>54.18</v>
      </c>
      <c r="CT20" s="8">
        <v>60.57692307692308</v>
      </c>
      <c r="CU20" s="8">
        <v>61.434000000000005</v>
      </c>
      <c r="CV20" s="9">
        <v>0.05</v>
      </c>
      <c r="CW20" s="9">
        <v>0.05</v>
      </c>
      <c r="CX20" s="9">
        <v>0.05</v>
      </c>
      <c r="CY20" s="9">
        <v>0.05</v>
      </c>
      <c r="DE20" s="1"/>
      <c r="DF20" s="1"/>
      <c r="DG20" s="1"/>
      <c r="DH20" s="1"/>
    </row>
    <row r="21" spans="1:112" s="4" customFormat="1" ht="12.75">
      <c r="A21" s="7" t="s">
        <v>121</v>
      </c>
      <c r="B21" s="8">
        <v>62.71930353573187</v>
      </c>
      <c r="C21" s="8">
        <v>83.80300474574305</v>
      </c>
      <c r="D21" s="8">
        <v>88.51931690948982</v>
      </c>
      <c r="E21" s="8">
        <v>86.01671320691113</v>
      </c>
      <c r="F21" s="8">
        <v>71.816141421634</v>
      </c>
      <c r="G21" s="8">
        <v>128.44417887403483</v>
      </c>
      <c r="H21" s="8">
        <v>77.35952013530444</v>
      </c>
      <c r="I21" s="8">
        <v>82.11295722971862</v>
      </c>
      <c r="J21" s="8">
        <v>74.59532806305194</v>
      </c>
      <c r="K21" s="8">
        <v>78.8719165831137</v>
      </c>
      <c r="L21" s="8">
        <v>54.920910371555664</v>
      </c>
      <c r="M21" s="8">
        <v>76.05280564561369</v>
      </c>
      <c r="N21" s="8">
        <v>147.4397637575095</v>
      </c>
      <c r="O21" s="8">
        <v>56.47807317340806</v>
      </c>
      <c r="P21" s="8">
        <v>73.16465172118782</v>
      </c>
      <c r="Q21" s="8">
        <v>84.01362672592775</v>
      </c>
      <c r="R21" s="8">
        <v>53.93052070856228</v>
      </c>
      <c r="S21" s="8">
        <v>73.16465172118782</v>
      </c>
      <c r="T21" s="8">
        <v>73.16465172118782</v>
      </c>
      <c r="U21" s="8">
        <v>73.16465172118782</v>
      </c>
      <c r="V21" s="8">
        <v>81.57553136461527</v>
      </c>
      <c r="W21" s="8">
        <v>84.44933258445093</v>
      </c>
      <c r="X21" s="8">
        <v>81.11833471863775</v>
      </c>
      <c r="Y21" s="8">
        <v>94.74741069644297</v>
      </c>
      <c r="Z21" s="8">
        <v>94.74741069644297</v>
      </c>
      <c r="AA21" s="8">
        <v>90.87992272241698</v>
      </c>
      <c r="AB21" s="8">
        <v>49.31129594163095</v>
      </c>
      <c r="AC21" s="8">
        <v>39.89150639193587</v>
      </c>
      <c r="AD21" s="8">
        <v>100.49424065273229</v>
      </c>
      <c r="AE21" s="8">
        <v>93.21783513865648</v>
      </c>
      <c r="AF21" s="8">
        <v>118.71682408613265</v>
      </c>
      <c r="AG21" s="8">
        <v>73.14790502758954</v>
      </c>
      <c r="AH21" s="8">
        <v>77.92345334879019</v>
      </c>
      <c r="AI21" s="8">
        <v>51.523644134786494</v>
      </c>
      <c r="AJ21" s="8">
        <v>67.08811264520324</v>
      </c>
      <c r="AK21" s="8">
        <v>63.5625863987698</v>
      </c>
      <c r="AL21" s="8">
        <v>52.24367231962974</v>
      </c>
      <c r="AM21" s="8">
        <v>50.694039457061756</v>
      </c>
      <c r="AN21" s="8">
        <v>56.361575951115725</v>
      </c>
      <c r="AO21" s="8">
        <v>92.16798635002668</v>
      </c>
      <c r="AP21" s="8">
        <v>82.77094989169333</v>
      </c>
      <c r="AQ21" s="8">
        <v>75.20884826329876</v>
      </c>
      <c r="AR21" s="8">
        <v>70.10967692113098</v>
      </c>
      <c r="AS21" s="8">
        <v>56.556334495699176</v>
      </c>
      <c r="AT21" s="8">
        <v>82.77094989169333</v>
      </c>
      <c r="AU21" s="8">
        <v>105.99318430253066</v>
      </c>
      <c r="AV21" s="8">
        <v>69.46943676220262</v>
      </c>
      <c r="AW21" s="8">
        <v>64.75267304736143</v>
      </c>
      <c r="AX21" s="8">
        <v>103.99557787250461</v>
      </c>
      <c r="AY21" s="8">
        <v>54.86030042610306</v>
      </c>
      <c r="AZ21" s="8">
        <v>60.926948228496805</v>
      </c>
      <c r="BA21" s="8">
        <v>82.11295722971862</v>
      </c>
      <c r="BB21" s="8">
        <v>72.52501602897891</v>
      </c>
      <c r="BC21" s="8">
        <v>90.45459795801003</v>
      </c>
      <c r="BD21" s="8">
        <v>67.08811264520324</v>
      </c>
      <c r="BE21" s="8">
        <v>82.11295722971862</v>
      </c>
      <c r="BF21" s="8">
        <v>82.11295722971862</v>
      </c>
      <c r="BG21" s="8">
        <v>71.94676276560466</v>
      </c>
      <c r="BH21" s="8">
        <v>91.53125589259439</v>
      </c>
      <c r="BI21" s="8">
        <v>54.86030042610306</v>
      </c>
      <c r="BJ21" s="8">
        <v>87.90594646276524</v>
      </c>
      <c r="BK21" s="8">
        <v>93.89456310683113</v>
      </c>
      <c r="BL21" s="8">
        <v>82.11295722971862</v>
      </c>
      <c r="BM21" s="8">
        <v>77.41443900055194</v>
      </c>
      <c r="BN21" s="8">
        <v>87.90594646276524</v>
      </c>
      <c r="BO21" s="8">
        <v>67.82649779981226</v>
      </c>
      <c r="BP21" s="8">
        <v>102.31626978073993</v>
      </c>
      <c r="BQ21" s="8">
        <v>106.07825083646344</v>
      </c>
      <c r="BR21" s="8">
        <v>52.46111706512017</v>
      </c>
      <c r="BS21" s="8">
        <v>69.76518742362069</v>
      </c>
      <c r="BT21" s="8">
        <v>136.20745327380936</v>
      </c>
      <c r="BU21" s="8">
        <v>62.02009881484662</v>
      </c>
      <c r="BV21" s="8">
        <v>65.6152486370557</v>
      </c>
      <c r="BW21" s="8">
        <v>96.40914465970738</v>
      </c>
      <c r="BX21" s="8">
        <v>78.02653362338287</v>
      </c>
      <c r="BY21" s="8">
        <v>89.83121913887402</v>
      </c>
      <c r="BZ21" s="8">
        <v>98.08379223015983</v>
      </c>
      <c r="CA21" s="8">
        <v>53.40078805625182</v>
      </c>
      <c r="CB21" s="8">
        <v>114.58787994229098</v>
      </c>
      <c r="CC21" s="8">
        <v>84.50664543870658</v>
      </c>
      <c r="CD21" s="8">
        <v>96.15087251594605</v>
      </c>
      <c r="CE21" s="8">
        <v>58.96737702710768</v>
      </c>
      <c r="CF21" s="8">
        <v>110.57350339333793</v>
      </c>
      <c r="CG21" s="8">
        <v>56.47807317340806</v>
      </c>
      <c r="CH21" s="8">
        <v>59.49820870981713</v>
      </c>
      <c r="CI21" s="8">
        <v>94.90221070919134</v>
      </c>
      <c r="CJ21" s="8">
        <v>89.19604487766446</v>
      </c>
      <c r="CK21" s="8">
        <v>67.248244536438</v>
      </c>
      <c r="CL21" s="8">
        <v>78.8719165831137</v>
      </c>
      <c r="CM21" s="8">
        <v>50.222392142389</v>
      </c>
      <c r="CN21" s="8">
        <v>82.11295722971862</v>
      </c>
      <c r="CO21" s="8">
        <v>90.45459795801003</v>
      </c>
      <c r="CP21" s="8">
        <v>93.89456310683113</v>
      </c>
      <c r="CQ21" s="8">
        <v>59.49820870981713</v>
      </c>
      <c r="CR21" s="8">
        <v>59.85978971108299</v>
      </c>
      <c r="CS21" s="8">
        <v>83.80546404415456</v>
      </c>
      <c r="CT21" s="8">
        <v>62.02009881484662</v>
      </c>
      <c r="CU21" s="8">
        <v>77.92345334879019</v>
      </c>
      <c r="CV21" s="9">
        <v>0.05</v>
      </c>
      <c r="CW21" s="9">
        <v>0.05</v>
      </c>
      <c r="CX21" s="9">
        <v>0.05</v>
      </c>
      <c r="CY21" s="9">
        <v>0.05</v>
      </c>
      <c r="DE21" s="1"/>
      <c r="DF21" s="1"/>
      <c r="DG21" s="1"/>
      <c r="DH21" s="1"/>
    </row>
    <row r="22" spans="1:112" s="4" customFormat="1" ht="12.75">
      <c r="A22" s="7" t="s">
        <v>122</v>
      </c>
      <c r="B22" s="10">
        <v>54.36999749999999</v>
      </c>
      <c r="C22" s="10">
        <v>79.07890375</v>
      </c>
      <c r="D22" s="10">
        <v>114.2123675</v>
      </c>
      <c r="E22" s="10">
        <v>197.52559749999998</v>
      </c>
      <c r="F22" s="10">
        <v>86.98575374999999</v>
      </c>
      <c r="G22" s="10">
        <v>119.07091875</v>
      </c>
      <c r="H22" s="10">
        <v>91.91713125</v>
      </c>
      <c r="I22" s="10">
        <v>119.71595124999999</v>
      </c>
      <c r="J22" s="10">
        <v>81.5029775</v>
      </c>
      <c r="K22" s="10">
        <v>82.58496749999998</v>
      </c>
      <c r="L22" s="10">
        <v>62.838649999999994</v>
      </c>
      <c r="M22" s="10">
        <v>82.58496749999998</v>
      </c>
      <c r="N22" s="10">
        <v>158.39709374999998</v>
      </c>
      <c r="O22" s="10">
        <v>67.21862875</v>
      </c>
      <c r="P22" s="10">
        <v>81.05561624999999</v>
      </c>
      <c r="Q22" s="10">
        <v>112.12121375</v>
      </c>
      <c r="R22" s="10">
        <v>81.05561624999999</v>
      </c>
      <c r="S22" s="10">
        <v>79.07890375</v>
      </c>
      <c r="T22" s="10">
        <v>54.36999749999999</v>
      </c>
      <c r="U22" s="10">
        <v>90.928775</v>
      </c>
      <c r="V22" s="10">
        <v>91.91713125</v>
      </c>
      <c r="W22" s="10">
        <v>81.05561624999999</v>
      </c>
      <c r="X22" s="10">
        <v>91.91713125</v>
      </c>
      <c r="Y22" s="10">
        <v>84.81136999999998</v>
      </c>
      <c r="Z22" s="10">
        <v>114.2123675</v>
      </c>
      <c r="AA22" s="10">
        <v>93.31123374999999</v>
      </c>
      <c r="AB22" s="10">
        <v>69.98602625</v>
      </c>
      <c r="AC22" s="10">
        <v>69.98602625</v>
      </c>
      <c r="AD22" s="10">
        <v>197.52559749999998</v>
      </c>
      <c r="AE22" s="10">
        <v>134.63492875</v>
      </c>
      <c r="AF22" s="10">
        <v>197.52559749999998</v>
      </c>
      <c r="AG22" s="10">
        <v>134.63492875</v>
      </c>
      <c r="AH22" s="10">
        <v>197.52559749999998</v>
      </c>
      <c r="AI22" s="10">
        <v>68.872825</v>
      </c>
      <c r="AJ22" s="10">
        <v>61.267683749999996</v>
      </c>
      <c r="AK22" s="10">
        <v>62.98430249999999</v>
      </c>
      <c r="AL22" s="10">
        <v>74.12671875</v>
      </c>
      <c r="AM22" s="10">
        <v>64.73213249999999</v>
      </c>
      <c r="AN22" s="10">
        <v>64.73213249999999</v>
      </c>
      <c r="AO22" s="10">
        <v>77.10219125</v>
      </c>
      <c r="AP22" s="10">
        <v>84.81136999999998</v>
      </c>
      <c r="AQ22" s="10">
        <v>102.79945375</v>
      </c>
      <c r="AR22" s="10">
        <v>119.71595124999999</v>
      </c>
      <c r="AS22" s="10">
        <v>85.00904124999998</v>
      </c>
      <c r="AT22" s="10">
        <v>114.2123675</v>
      </c>
      <c r="AU22" s="10">
        <v>134.63492875</v>
      </c>
      <c r="AV22" s="10">
        <v>67.21862875</v>
      </c>
      <c r="AW22" s="10">
        <v>67.21862875</v>
      </c>
      <c r="AX22" s="10">
        <v>197.52559749999998</v>
      </c>
      <c r="AY22" s="10">
        <v>52.476515</v>
      </c>
      <c r="AZ22" s="10">
        <v>73.98106624999998</v>
      </c>
      <c r="BA22" s="10">
        <v>73.98106624999998</v>
      </c>
      <c r="BB22" s="10">
        <v>73.98106624999998</v>
      </c>
      <c r="BC22" s="10">
        <v>134.64533249999997</v>
      </c>
      <c r="BD22" s="10">
        <v>62.98430249999999</v>
      </c>
      <c r="BE22" s="10">
        <v>73.98106624999998</v>
      </c>
      <c r="BF22" s="10">
        <v>73.98106624999998</v>
      </c>
      <c r="BG22" s="10">
        <v>73.98106624999998</v>
      </c>
      <c r="BH22" s="10">
        <v>119.71595124999999</v>
      </c>
      <c r="BI22" s="10">
        <v>62.838649999999994</v>
      </c>
      <c r="BJ22" s="10">
        <v>93.34244499999998</v>
      </c>
      <c r="BK22" s="10">
        <v>93.34244499999998</v>
      </c>
      <c r="BL22" s="10">
        <v>93.31123374999999</v>
      </c>
      <c r="BM22" s="10">
        <v>77.10219125</v>
      </c>
      <c r="BN22" s="10">
        <v>93.31123374999999</v>
      </c>
      <c r="BO22" s="10">
        <v>86.98575374999999</v>
      </c>
      <c r="BP22" s="10">
        <v>84.02068500000001</v>
      </c>
      <c r="BQ22" s="10">
        <v>144.31041625</v>
      </c>
      <c r="BR22" s="10">
        <v>68.82080625</v>
      </c>
      <c r="BS22" s="10">
        <v>92.90548749999999</v>
      </c>
      <c r="BT22" s="10">
        <v>197.52559749999998</v>
      </c>
      <c r="BU22" s="10">
        <v>85.00904124999998</v>
      </c>
      <c r="BV22" s="10">
        <v>117.60399</v>
      </c>
      <c r="BW22" s="10">
        <v>169.32103124999998</v>
      </c>
      <c r="BX22" s="10">
        <v>147.47315625</v>
      </c>
      <c r="BY22" s="10">
        <v>66.21986874999999</v>
      </c>
      <c r="BZ22" s="10">
        <v>114.2123675</v>
      </c>
      <c r="CA22" s="10">
        <v>61.267683749999996</v>
      </c>
      <c r="CB22" s="10">
        <v>89.9508225</v>
      </c>
      <c r="CC22" s="10">
        <v>66.21986874999999</v>
      </c>
      <c r="CD22" s="10">
        <v>89.9508225</v>
      </c>
      <c r="CE22" s="10">
        <v>68.82080625</v>
      </c>
      <c r="CF22" s="10">
        <v>197.52559749999998</v>
      </c>
      <c r="CG22" s="10">
        <v>68.82080625</v>
      </c>
      <c r="CH22" s="10">
        <v>75.93697124999998</v>
      </c>
      <c r="CI22" s="10">
        <v>89.83638125</v>
      </c>
      <c r="CJ22" s="10">
        <v>116.24109874999999</v>
      </c>
      <c r="CK22" s="10">
        <v>74.12671875</v>
      </c>
      <c r="CL22" s="10">
        <v>86.98575374999999</v>
      </c>
      <c r="CM22" s="10">
        <v>62.838649999999994</v>
      </c>
      <c r="CN22" s="10">
        <v>89.83638125</v>
      </c>
      <c r="CO22" s="10">
        <v>91.92753499999999</v>
      </c>
      <c r="CP22" s="10">
        <v>102.79945375</v>
      </c>
      <c r="CQ22" s="10">
        <v>66.21986874999999</v>
      </c>
      <c r="CR22" s="10">
        <v>51.7898675</v>
      </c>
      <c r="CS22" s="10">
        <v>69.19534125000001</v>
      </c>
      <c r="CT22" s="10">
        <v>81.05561624999999</v>
      </c>
      <c r="CU22" s="10">
        <v>102.10240249999998</v>
      </c>
      <c r="CV22" s="13">
        <v>0.1</v>
      </c>
      <c r="CW22" s="13">
        <v>0.1</v>
      </c>
      <c r="CX22" s="13">
        <v>0.1</v>
      </c>
      <c r="CY22" s="13">
        <v>0.1</v>
      </c>
      <c r="DE22" s="1"/>
      <c r="DF22" s="1"/>
      <c r="DG22" s="1"/>
      <c r="DH22" s="1"/>
    </row>
    <row r="23" spans="1:112" s="4" customFormat="1" ht="12.75">
      <c r="A23" s="7" t="s">
        <v>123</v>
      </c>
      <c r="B23" s="8">
        <v>53.19</v>
      </c>
      <c r="C23" s="8">
        <v>64.06</v>
      </c>
      <c r="D23" s="8">
        <v>69.79</v>
      </c>
      <c r="E23" s="8">
        <v>86.19</v>
      </c>
      <c r="F23" s="8">
        <v>114.45</v>
      </c>
      <c r="G23" s="8">
        <v>100.31</v>
      </c>
      <c r="H23" s="8">
        <v>87.67</v>
      </c>
      <c r="I23" s="8">
        <v>79.24</v>
      </c>
      <c r="J23" s="8">
        <v>54.77</v>
      </c>
      <c r="K23" s="8">
        <v>79.24</v>
      </c>
      <c r="L23" s="8">
        <v>44.3</v>
      </c>
      <c r="M23" s="8">
        <v>91.49</v>
      </c>
      <c r="N23" s="8">
        <v>98.12</v>
      </c>
      <c r="O23" s="8">
        <v>45.57</v>
      </c>
      <c r="P23" s="8">
        <v>90.27</v>
      </c>
      <c r="Q23" s="8">
        <v>86.57</v>
      </c>
      <c r="R23" s="8">
        <v>53.56</v>
      </c>
      <c r="S23" s="8">
        <v>87.67</v>
      </c>
      <c r="T23" s="8">
        <v>55.97</v>
      </c>
      <c r="U23" s="8">
        <v>68.89</v>
      </c>
      <c r="V23" s="8">
        <v>59.58</v>
      </c>
      <c r="W23" s="8">
        <v>90.27</v>
      </c>
      <c r="X23" s="8">
        <v>97.25</v>
      </c>
      <c r="Y23" s="8">
        <v>68.89</v>
      </c>
      <c r="Z23" s="8">
        <v>96.75</v>
      </c>
      <c r="AA23" s="8">
        <v>88.21</v>
      </c>
      <c r="AB23" s="8">
        <v>78.24</v>
      </c>
      <c r="AC23" s="8">
        <v>39.4</v>
      </c>
      <c r="AD23" s="8">
        <v>111.82</v>
      </c>
      <c r="AE23" s="8">
        <v>77.86</v>
      </c>
      <c r="AF23" s="8">
        <v>85.58</v>
      </c>
      <c r="AG23" s="8">
        <v>51.51</v>
      </c>
      <c r="AH23" s="8">
        <v>64.4</v>
      </c>
      <c r="AI23" s="8">
        <v>45.45</v>
      </c>
      <c r="AJ23" s="8">
        <v>54.77</v>
      </c>
      <c r="AK23" s="8">
        <v>97.05</v>
      </c>
      <c r="AL23" s="8">
        <v>40.03</v>
      </c>
      <c r="AM23" s="8">
        <v>43.09</v>
      </c>
      <c r="AN23" s="8">
        <v>54.5</v>
      </c>
      <c r="AO23" s="8">
        <v>55.07</v>
      </c>
      <c r="AP23" s="8">
        <v>65.84</v>
      </c>
      <c r="AQ23" s="8">
        <v>81.32</v>
      </c>
      <c r="AR23" s="8">
        <v>100.31</v>
      </c>
      <c r="AS23" s="8">
        <v>52.39</v>
      </c>
      <c r="AT23" s="8">
        <v>55.07</v>
      </c>
      <c r="AU23" s="8">
        <v>89.53</v>
      </c>
      <c r="AV23" s="8">
        <v>49.85</v>
      </c>
      <c r="AW23" s="8">
        <v>75.58</v>
      </c>
      <c r="AX23" s="8">
        <v>114.45</v>
      </c>
      <c r="AY23" s="8">
        <v>38.6</v>
      </c>
      <c r="AZ23" s="8">
        <v>44.3</v>
      </c>
      <c r="BA23" s="8">
        <v>50.88</v>
      </c>
      <c r="BB23" s="8">
        <v>54.77</v>
      </c>
      <c r="BC23" s="8">
        <v>96.75</v>
      </c>
      <c r="BD23" s="8">
        <v>79.24</v>
      </c>
      <c r="BE23" s="8">
        <v>64.68</v>
      </c>
      <c r="BF23" s="8">
        <v>79.24</v>
      </c>
      <c r="BG23" s="8">
        <v>91.49</v>
      </c>
      <c r="BH23" s="8">
        <v>86.57</v>
      </c>
      <c r="BI23" s="8">
        <v>50.88</v>
      </c>
      <c r="BJ23" s="8">
        <v>86.57</v>
      </c>
      <c r="BK23" s="8">
        <v>86.57</v>
      </c>
      <c r="BL23" s="8">
        <v>98.29</v>
      </c>
      <c r="BM23" s="8">
        <v>55.76</v>
      </c>
      <c r="BN23" s="8">
        <v>86.57</v>
      </c>
      <c r="BO23" s="8">
        <v>44.3</v>
      </c>
      <c r="BP23" s="8">
        <v>79.72</v>
      </c>
      <c r="BQ23" s="8">
        <v>101.95</v>
      </c>
      <c r="BR23" s="8">
        <v>74.27</v>
      </c>
      <c r="BS23" s="8">
        <v>66.93</v>
      </c>
      <c r="BT23" s="8">
        <v>111.82</v>
      </c>
      <c r="BU23" s="8">
        <v>57.27</v>
      </c>
      <c r="BV23" s="8">
        <v>88.21</v>
      </c>
      <c r="BW23" s="8">
        <v>86.19</v>
      </c>
      <c r="BX23" s="8">
        <v>91.49</v>
      </c>
      <c r="BY23" s="8">
        <v>78.59</v>
      </c>
      <c r="BZ23" s="8">
        <v>104.33</v>
      </c>
      <c r="CA23" s="8">
        <v>45.4</v>
      </c>
      <c r="CB23" s="8">
        <v>90.22</v>
      </c>
      <c r="CC23" s="8">
        <v>69.79</v>
      </c>
      <c r="CD23" s="8">
        <v>56.94</v>
      </c>
      <c r="CE23" s="8">
        <v>44.89</v>
      </c>
      <c r="CF23" s="8">
        <v>111.82</v>
      </c>
      <c r="CG23" s="8">
        <v>47.25</v>
      </c>
      <c r="CH23" s="8">
        <v>50.88</v>
      </c>
      <c r="CI23" s="8">
        <v>79.24</v>
      </c>
      <c r="CJ23" s="8">
        <v>86.57</v>
      </c>
      <c r="CK23" s="8">
        <v>54.5</v>
      </c>
      <c r="CL23" s="8">
        <v>64.06</v>
      </c>
      <c r="CM23" s="8">
        <v>44.3</v>
      </c>
      <c r="CN23" s="8">
        <v>64.68</v>
      </c>
      <c r="CO23" s="8">
        <v>86.19</v>
      </c>
      <c r="CP23" s="8">
        <v>86.57</v>
      </c>
      <c r="CQ23" s="8">
        <v>54.77</v>
      </c>
      <c r="CR23" s="8">
        <v>64.89</v>
      </c>
      <c r="CS23" s="8">
        <v>54.38</v>
      </c>
      <c r="CT23" s="8">
        <v>65.24</v>
      </c>
      <c r="CU23" s="8">
        <v>64.89</v>
      </c>
      <c r="CV23" s="9">
        <v>0.1075</v>
      </c>
      <c r="CW23" s="9">
        <v>0.1575</v>
      </c>
      <c r="CX23" s="9">
        <v>0.2275</v>
      </c>
      <c r="CY23" s="9">
        <v>0.1275</v>
      </c>
      <c r="DE23" s="1"/>
      <c r="DF23" s="1"/>
      <c r="DG23" s="1"/>
      <c r="DH23" s="1"/>
    </row>
    <row r="24" spans="1:112" s="4" customFormat="1" ht="12.75">
      <c r="A24" s="7" t="s">
        <v>124</v>
      </c>
      <c r="B24" s="8">
        <v>89.01</v>
      </c>
      <c r="C24" s="8">
        <v>99.01</v>
      </c>
      <c r="D24" s="8">
        <v>80.90082</v>
      </c>
      <c r="E24" s="8">
        <v>102.16206000000001</v>
      </c>
      <c r="F24" s="8">
        <v>82.74265999999999</v>
      </c>
      <c r="G24" s="8">
        <v>176.77660000000003</v>
      </c>
      <c r="H24" s="8">
        <v>107.02691999999999</v>
      </c>
      <c r="I24" s="8">
        <v>110.87076000000002</v>
      </c>
      <c r="J24" s="8">
        <v>73.49342</v>
      </c>
      <c r="K24" s="8">
        <v>80.56048</v>
      </c>
      <c r="L24" s="8">
        <v>59.01</v>
      </c>
      <c r="M24" s="8">
        <v>85.12504000000001</v>
      </c>
      <c r="N24" s="8">
        <v>103.26316</v>
      </c>
      <c r="O24" s="8">
        <v>69.90984</v>
      </c>
      <c r="P24" s="8">
        <v>119.65953999999999</v>
      </c>
      <c r="Q24" s="8">
        <v>96.8968</v>
      </c>
      <c r="R24" s="8">
        <v>93.25316</v>
      </c>
      <c r="S24" s="8">
        <v>110.15004000000002</v>
      </c>
      <c r="T24" s="8">
        <v>92.91281999999998</v>
      </c>
      <c r="U24" s="8">
        <v>93.93384</v>
      </c>
      <c r="V24" s="8">
        <v>84.36428000000001</v>
      </c>
      <c r="W24" s="8">
        <v>93.55345999999999</v>
      </c>
      <c r="X24" s="8">
        <v>112.93281999999999</v>
      </c>
      <c r="Y24" s="8">
        <v>95.45535999999998</v>
      </c>
      <c r="Z24" s="8">
        <v>71.01094</v>
      </c>
      <c r="AA24" s="8">
        <v>111.99188000000001</v>
      </c>
      <c r="AB24" s="8">
        <v>76.77669999999999</v>
      </c>
      <c r="AC24" s="8">
        <v>69.01</v>
      </c>
      <c r="AD24" s="8">
        <v>149.01</v>
      </c>
      <c r="AE24" s="8">
        <v>99.67958</v>
      </c>
      <c r="AF24" s="8">
        <v>120.94082</v>
      </c>
      <c r="AG24" s="8">
        <v>68.84877999999999</v>
      </c>
      <c r="AH24" s="8">
        <v>81.22114</v>
      </c>
      <c r="AI24" s="8">
        <v>63.70364000000001</v>
      </c>
      <c r="AJ24" s="8">
        <v>74.15408000000001</v>
      </c>
      <c r="AK24" s="8">
        <v>85.34526000000001</v>
      </c>
      <c r="AL24" s="8">
        <v>82.84276</v>
      </c>
      <c r="AM24" s="8">
        <v>58.51846</v>
      </c>
      <c r="AN24" s="8">
        <v>47.48744</v>
      </c>
      <c r="AO24" s="8">
        <v>96.45636</v>
      </c>
      <c r="AP24" s="8">
        <v>90.00992000000001</v>
      </c>
      <c r="AQ24" s="8">
        <v>95.1951</v>
      </c>
      <c r="AR24" s="8">
        <v>95.1951</v>
      </c>
      <c r="AS24" s="8">
        <v>89.56948</v>
      </c>
      <c r="AT24" s="8">
        <v>87.56748</v>
      </c>
      <c r="AU24" s="8">
        <v>92.21212000000001</v>
      </c>
      <c r="AV24" s="8">
        <v>71.27120000000001</v>
      </c>
      <c r="AW24" s="8">
        <v>68.90884</v>
      </c>
      <c r="AX24" s="8">
        <v>111.77166000000001</v>
      </c>
      <c r="AY24" s="8">
        <v>59.01</v>
      </c>
      <c r="AZ24" s="8">
        <v>76.076</v>
      </c>
      <c r="BA24" s="8">
        <v>82.5825</v>
      </c>
      <c r="BB24" s="8">
        <v>82.36228000000001</v>
      </c>
      <c r="BC24" s="8">
        <v>94.7947</v>
      </c>
      <c r="BD24" s="8">
        <v>65.76570000000001</v>
      </c>
      <c r="BE24" s="8">
        <v>93.97388</v>
      </c>
      <c r="BF24" s="8">
        <v>88.34826000000001</v>
      </c>
      <c r="BG24" s="8">
        <v>73.3733</v>
      </c>
      <c r="BH24" s="8">
        <v>92.67258</v>
      </c>
      <c r="BI24" s="8">
        <v>70.02995999999999</v>
      </c>
      <c r="BJ24" s="8">
        <v>83.74366</v>
      </c>
      <c r="BK24" s="8">
        <v>83.74366</v>
      </c>
      <c r="BL24" s="8">
        <v>94.99490000000002</v>
      </c>
      <c r="BM24" s="8">
        <v>75.83576000000001</v>
      </c>
      <c r="BN24" s="8">
        <v>108.62852</v>
      </c>
      <c r="BO24" s="8">
        <v>77.75768</v>
      </c>
      <c r="BP24" s="8">
        <v>101.32122</v>
      </c>
      <c r="BQ24" s="8">
        <v>100.14004000000001</v>
      </c>
      <c r="BR24" s="8">
        <v>62.98292000000001</v>
      </c>
      <c r="BS24" s="8">
        <v>71.61153999999999</v>
      </c>
      <c r="BT24" s="8">
        <v>117.79768000000001</v>
      </c>
      <c r="BU24" s="8">
        <v>65.52546</v>
      </c>
      <c r="BV24" s="8">
        <v>104.04393999999999</v>
      </c>
      <c r="BW24" s="8">
        <v>112.3122</v>
      </c>
      <c r="BX24" s="8">
        <v>98.41832</v>
      </c>
      <c r="BY24" s="8">
        <v>92.21212000000001</v>
      </c>
      <c r="BZ24" s="8">
        <v>99.91981999999999</v>
      </c>
      <c r="CA24" s="8">
        <v>82.82274</v>
      </c>
      <c r="CB24" s="8">
        <v>135.35521999999997</v>
      </c>
      <c r="CC24" s="8">
        <v>96.27618000000001</v>
      </c>
      <c r="CD24" s="8">
        <v>91.41131999999999</v>
      </c>
      <c r="CE24" s="8">
        <v>83.86378</v>
      </c>
      <c r="CF24" s="8">
        <v>74.69462</v>
      </c>
      <c r="CG24" s="8">
        <v>76.33626000000001</v>
      </c>
      <c r="CH24" s="8">
        <v>72.31224</v>
      </c>
      <c r="CI24" s="8">
        <v>97.3973</v>
      </c>
      <c r="CJ24" s="8">
        <v>96.8968</v>
      </c>
      <c r="CK24" s="8">
        <v>55.795739999999995</v>
      </c>
      <c r="CL24" s="8">
        <v>68.90884</v>
      </c>
      <c r="CM24" s="8">
        <v>70.5705</v>
      </c>
      <c r="CN24" s="8">
        <v>87.90782</v>
      </c>
      <c r="CO24" s="8">
        <v>85.10502</v>
      </c>
      <c r="CP24" s="8">
        <v>97.67757999999999</v>
      </c>
      <c r="CQ24" s="8">
        <v>65.24518</v>
      </c>
      <c r="CR24" s="8">
        <v>83.94386</v>
      </c>
      <c r="CS24" s="8">
        <v>92.9929</v>
      </c>
      <c r="CT24" s="8">
        <v>96.23614</v>
      </c>
      <c r="CU24" s="8">
        <v>88.70862000000001</v>
      </c>
      <c r="CV24" s="9">
        <v>0.05</v>
      </c>
      <c r="CW24" s="9">
        <v>0.03</v>
      </c>
      <c r="CX24" s="9">
        <v>0.08</v>
      </c>
      <c r="CY24" s="9">
        <v>0.05</v>
      </c>
      <c r="DE24" s="1"/>
      <c r="DF24" s="1"/>
      <c r="DG24" s="1"/>
      <c r="DH24" s="1"/>
    </row>
    <row r="25" spans="1:112" s="4" customFormat="1" ht="12.75">
      <c r="A25" s="7" t="s">
        <v>125</v>
      </c>
      <c r="B25" s="8">
        <f>'[1]LC Final Rates'!$C4*1.07</f>
        <v>81.2060208794305</v>
      </c>
      <c r="C25" s="8">
        <f>'[1]LC Final Rates'!$C5*1.07</f>
        <v>110.7154462116741</v>
      </c>
      <c r="D25" s="8">
        <f>'[1]LC Final Rates'!$C6*1.07</f>
        <v>123.37898184898985</v>
      </c>
      <c r="E25" s="8">
        <f>'[1]LC Final Rates'!$C7*1.07</f>
        <v>130.05443141351833</v>
      </c>
      <c r="F25" s="8">
        <f>'[1]LC Final Rates'!$C8*1.07</f>
        <v>106.338442403772</v>
      </c>
      <c r="G25" s="8">
        <f>'[1]LC Final Rates'!$C9*1.07</f>
        <v>154.39935718116982</v>
      </c>
      <c r="H25" s="8">
        <f>'[1]LC Final Rates'!$C10*1.07</f>
        <v>105.74652508230953</v>
      </c>
      <c r="I25" s="8">
        <f>'[1]LC Final Rates'!$C11*1.07</f>
        <v>104.63528256329269</v>
      </c>
      <c r="J25" s="8">
        <f>'[1]LC Final Rates'!$C12*1.07</f>
        <v>117.66085026977417</v>
      </c>
      <c r="K25" s="8">
        <f>'[1]LC Final Rates'!$C13*1.07</f>
        <v>99.278859450195</v>
      </c>
      <c r="L25" s="8">
        <f>'[1]LC Final Rates'!$C14*1.07</f>
        <v>86.54570711815595</v>
      </c>
      <c r="M25" s="8">
        <f>'[1]LC Final Rates'!$C15*1.07</f>
        <v>93.85246513899047</v>
      </c>
      <c r="N25" s="8">
        <f>'[1]LC Final Rates'!$C16*1.07</f>
        <v>140.2105818848572</v>
      </c>
      <c r="O25" s="8">
        <f>'[1]LC Final Rates'!$C17*1.07</f>
        <v>86.71426515240073</v>
      </c>
      <c r="P25" s="8">
        <f>'[1]LC Final Rates'!$C18*1.07</f>
        <v>109.83836191003988</v>
      </c>
      <c r="Q25" s="8">
        <f>'[1]LC Final Rates'!$C19*1.07</f>
        <v>128.00914792726837</v>
      </c>
      <c r="R25" s="8">
        <f>'[1]LC Final Rates'!$C20*1.07</f>
        <v>91.05979603785174</v>
      </c>
      <c r="S25" s="8">
        <f>'[1]LC Final Rates'!$C21*1.07</f>
        <v>118.06569895799767</v>
      </c>
      <c r="T25" s="8">
        <f>'[1]LC Final Rates'!$C22*1.07</f>
        <v>104.02836689646873</v>
      </c>
      <c r="U25" s="8">
        <f>'[1]LC Final Rates'!$C23*1.07</f>
        <v>103.03855611277392</v>
      </c>
      <c r="V25" s="8">
        <f>'[1]LC Final Rates'!$C24*1.07</f>
        <v>88.19888588493828</v>
      </c>
      <c r="W25" s="8">
        <f>'[1]LC Final Rates'!$C25*1.07</f>
        <v>95.25656943031085</v>
      </c>
      <c r="X25" s="8">
        <f>'[1]LC Final Rates'!$C26*1.07</f>
        <v>110.47659150933</v>
      </c>
      <c r="Y25" s="8">
        <f>'[1]LC Final Rates'!$C27*1.07</f>
        <v>115.2343793436203</v>
      </c>
      <c r="Z25" s="8">
        <f>'[1]LC Final Rates'!$C28*1.07</f>
        <v>106.20214768086983</v>
      </c>
      <c r="AA25" s="8">
        <f>'[1]LC Final Rates'!$C29*1.07</f>
        <v>159.8684765940754</v>
      </c>
      <c r="AB25" s="8">
        <f>'[1]LC Final Rates'!$C30*1.07</f>
        <v>92.09003607284909</v>
      </c>
      <c r="AC25" s="8">
        <f>'[1]LC Final Rates'!$C31*1.07</f>
        <v>65.1871918661526</v>
      </c>
      <c r="AD25" s="8">
        <f>'[1]LC Final Rates'!$C32*1.07</f>
        <v>124.56546203419528</v>
      </c>
      <c r="AE25" s="8">
        <f>'[1]LC Final Rates'!$C33*1.07</f>
        <v>115.0605642075938</v>
      </c>
      <c r="AF25" s="8">
        <f>'[1]LC Final Rates'!$C34*1.07</f>
        <v>134.67258266994358</v>
      </c>
      <c r="AG25" s="8">
        <f>'[1]LC Final Rates'!$C35*1.07</f>
        <v>104.10275861530639</v>
      </c>
      <c r="AH25" s="8">
        <f>'[1]LC Final Rates'!$C36*1.07</f>
        <v>118.63990226513104</v>
      </c>
      <c r="AI25" s="8">
        <f>'[1]LC Final Rates'!$C37*1.07</f>
        <v>63.08782746510516</v>
      </c>
      <c r="AJ25" s="8">
        <f>'[1]LC Final Rates'!$C38*1.07</f>
        <v>96.84760534133025</v>
      </c>
      <c r="AK25" s="8">
        <f>'[1]LC Final Rates'!$C39*1.07</f>
        <v>87.32527016047989</v>
      </c>
      <c r="AL25" s="8">
        <f>'[1]LC Final Rates'!$C40*1.07</f>
        <v>65.75319870300414</v>
      </c>
      <c r="AM25" s="8">
        <f>'[1]LC Final Rates'!$C41*1.07</f>
        <v>62.5280012560827</v>
      </c>
      <c r="AN25" s="8">
        <f>'[1]LC Final Rates'!$C42*1.07</f>
        <v>71.64363625570853</v>
      </c>
      <c r="AO25" s="8">
        <f>'[1]LC Final Rates'!$C43*1.07</f>
        <v>175.972214123012</v>
      </c>
      <c r="AP25" s="8">
        <f>'[1]LC Final Rates'!$C44*1.07</f>
        <v>130.98506242921292</v>
      </c>
      <c r="AQ25" s="8">
        <f>'[1]LC Final Rates'!$C45*1.07</f>
        <v>124.25917129162833</v>
      </c>
      <c r="AR25" s="8">
        <f>'[1]LC Final Rates'!$C46*1.07</f>
        <v>104.16786184567496</v>
      </c>
      <c r="AS25" s="8">
        <f>'[1]LC Final Rates'!$C47*1.07</f>
        <v>96.558521628048</v>
      </c>
      <c r="AT25" s="8">
        <f>'[1]LC Final Rates'!$C48*1.07</f>
        <v>112.93530612241679</v>
      </c>
      <c r="AU25" s="8">
        <f>'[1]LC Final Rates'!$C49*1.07</f>
        <v>118.94646602237881</v>
      </c>
      <c r="AV25" s="8">
        <f>'[1]LC Final Rates'!$C50*1.07</f>
        <v>83.65317937373769</v>
      </c>
      <c r="AW25" s="8">
        <f>'[1]LC Final Rates'!$C51*1.07</f>
        <v>106.2843574703712</v>
      </c>
      <c r="AX25" s="8">
        <f>'[1]LC Final Rates'!$C52*1.07</f>
        <v>141.51228156469202</v>
      </c>
      <c r="AY25" s="8">
        <f>'[1]LC Final Rates'!$C53*1.07</f>
        <v>61.18969590768707</v>
      </c>
      <c r="AZ25" s="8">
        <f>'[1]LC Final Rates'!$C54*1.07</f>
        <v>89.34071762834448</v>
      </c>
      <c r="BA25" s="8">
        <f>'[1]LC Final Rates'!$C55*1.07</f>
        <v>98.03398211107135</v>
      </c>
      <c r="BB25" s="8">
        <f>'[1]LC Final Rates'!$C56*1.07</f>
        <v>93.59247015055321</v>
      </c>
      <c r="BC25" s="8">
        <f>'[1]LC Final Rates'!$C57*1.07</f>
        <v>108.14670759855943</v>
      </c>
      <c r="BD25" s="8">
        <f>'[1]LC Final Rates'!$C58*1.07</f>
        <v>82.37464735846895</v>
      </c>
      <c r="BE25" s="8">
        <f>'[1]LC Final Rates'!$C59*1.07</f>
        <v>111.24676813218454</v>
      </c>
      <c r="BF25" s="8">
        <f>'[1]LC Final Rates'!$C60*1.07</f>
        <v>94.26908387071656</v>
      </c>
      <c r="BG25" s="8">
        <f>'[1]LC Final Rates'!$C61*1.07</f>
        <v>102.82869620959778</v>
      </c>
      <c r="BH25" s="8">
        <f>'[1]LC Final Rates'!$C62*1.07</f>
        <v>116.48866826130603</v>
      </c>
      <c r="BI25" s="8">
        <f>'[1]LC Final Rates'!$C63*1.07</f>
        <v>62.432080909111995</v>
      </c>
      <c r="BJ25" s="8">
        <f>'[1]LC Final Rates'!$C64*1.07</f>
        <v>137.96284231378854</v>
      </c>
      <c r="BK25" s="8">
        <f>'[1]LC Final Rates'!$C65*1.07</f>
        <v>138.07893270111884</v>
      </c>
      <c r="BL25" s="8">
        <f>'[1]LC Final Rates'!$C66*1.07</f>
        <v>114.45477215334338</v>
      </c>
      <c r="BM25" s="8">
        <f>'[1]LC Final Rates'!$C67*1.07</f>
        <v>93.00383209543178</v>
      </c>
      <c r="BN25" s="8">
        <f>'[1]LC Final Rates'!$C68*1.07</f>
        <v>91.0399803545473</v>
      </c>
      <c r="BO25" s="8">
        <f>'[1]LC Final Rates'!$C69*1.07</f>
        <v>84.81827565965337</v>
      </c>
      <c r="BP25" s="8">
        <f>'[1]LC Final Rates'!$C70*1.07</f>
        <v>164.24523293979735</v>
      </c>
      <c r="BQ25" s="8">
        <f>'[1]LC Final Rates'!$C71*1.07</f>
        <v>139.06038590259448</v>
      </c>
      <c r="BR25" s="8">
        <f>'[1]LC Final Rates'!$C72*1.07</f>
        <v>83.24699436463845</v>
      </c>
      <c r="BS25" s="8">
        <f>'[1]LC Final Rates'!$C73*1.07</f>
        <v>93.6518983059189</v>
      </c>
      <c r="BT25" s="8">
        <f>'[1]LC Final Rates'!$C74*1.07</f>
        <v>145.42897162473963</v>
      </c>
      <c r="BU25" s="8">
        <f>'[1]LC Final Rates'!$C75*1.07</f>
        <v>107.16080911591916</v>
      </c>
      <c r="BV25" s="8">
        <f>'[1]LC Final Rates'!$C76*1.07</f>
        <v>104.72321822596919</v>
      </c>
      <c r="BW25" s="8">
        <f>'[1]LC Final Rates'!$C77*1.07</f>
        <v>121.23878796962964</v>
      </c>
      <c r="BX25" s="8">
        <f>'[1]LC Final Rates'!$C78*1.07</f>
        <v>110.7372741556973</v>
      </c>
      <c r="BY25" s="8">
        <f>'[1]LC Final Rates'!$C79*1.07</f>
        <v>103.6925584358967</v>
      </c>
      <c r="BZ25" s="8">
        <f>'[1]LC Final Rates'!$C80*1.07</f>
        <v>153.0818297223743</v>
      </c>
      <c r="CA25" s="8">
        <f>'[1]LC Final Rates'!$C81*1.07</f>
        <v>94.43277104599008</v>
      </c>
      <c r="CB25" s="8">
        <f>'[1]LC Final Rates'!$C82*1.07</f>
        <v>161.52542566618126</v>
      </c>
      <c r="CC25" s="8">
        <f>'[1]LC Final Rates'!$C83*1.07</f>
        <v>106.89086899743869</v>
      </c>
      <c r="CD25" s="8">
        <f>'[1]LC Final Rates'!$C84*1.07</f>
        <v>84.52641648935878</v>
      </c>
      <c r="CE25" s="8">
        <f>'[1]LC Final Rates'!$C85*1.07</f>
        <v>77.30981435139869</v>
      </c>
      <c r="CF25" s="8">
        <f>'[1]LC Final Rates'!$C86*1.07</f>
        <v>84.53789260004895</v>
      </c>
      <c r="CG25" s="8">
        <f>'[1]LC Final Rates'!$C87*1.07</f>
        <v>74.09460905078163</v>
      </c>
      <c r="CH25" s="8">
        <f>'[1]LC Final Rates'!$C88*1.07</f>
        <v>80.31924555673721</v>
      </c>
      <c r="CI25" s="8">
        <f>'[1]LC Final Rates'!$C89*1.07</f>
        <v>108.26321700360918</v>
      </c>
      <c r="CJ25" s="8">
        <f>'[1]LC Final Rates'!$C90*1.07</f>
        <v>119.00478316621738</v>
      </c>
      <c r="CK25" s="8">
        <f>'[1]LC Final Rates'!$C91*1.07</f>
        <v>77.14608563121693</v>
      </c>
      <c r="CL25" s="8">
        <f>'[1]LC Final Rates'!$C92*1.07</f>
        <v>113.89645459122401</v>
      </c>
      <c r="CM25" s="8">
        <f>'[1]LC Final Rates'!$C93*1.07</f>
        <v>71.18975473875504</v>
      </c>
      <c r="CN25" s="8">
        <f>'[1]LC Final Rates'!$C94*1.07</f>
        <v>100.62281471900435</v>
      </c>
      <c r="CO25" s="8">
        <f>'[1]LC Final Rates'!$C95*1.07</f>
        <v>103.7432718838505</v>
      </c>
      <c r="CP25" s="8">
        <f>'[1]LC Final Rates'!$C96*1.07</f>
        <v>121.58451362102886</v>
      </c>
      <c r="CQ25" s="8">
        <f>'[1]LC Final Rates'!$C97*1.07</f>
        <v>83.99997207452496</v>
      </c>
      <c r="CR25" s="8">
        <f>'[1]LC Final Rates'!$C98*1.07</f>
        <v>81.20454164783895</v>
      </c>
      <c r="CS25" s="8">
        <f>'[1]LC Final Rates'!$C99*1.07</f>
        <v>103.794079762068</v>
      </c>
      <c r="CT25" s="8">
        <f>'[1]LC Final Rates'!$C100*1.07</f>
        <v>92.0297214264876</v>
      </c>
      <c r="CU25" s="8">
        <f>'[1]LC Final Rates'!$C101*1.07</f>
        <v>103.56858822592558</v>
      </c>
      <c r="CV25" s="9">
        <v>0.08</v>
      </c>
      <c r="CW25" s="9">
        <v>0.08</v>
      </c>
      <c r="CX25" s="9">
        <v>0.08</v>
      </c>
      <c r="CY25" s="9">
        <v>0.08</v>
      </c>
      <c r="DE25" s="1"/>
      <c r="DF25" s="1"/>
      <c r="DG25" s="1"/>
      <c r="DH25" s="1"/>
    </row>
    <row r="26" spans="1:112" s="4" customFormat="1" ht="12.75">
      <c r="A26" s="7" t="s">
        <v>126</v>
      </c>
      <c r="B26" s="22">
        <v>79.5</v>
      </c>
      <c r="C26" s="22">
        <v>82.6</v>
      </c>
      <c r="D26" s="22">
        <v>73.92</v>
      </c>
      <c r="E26" s="22">
        <v>83.56</v>
      </c>
      <c r="F26" s="22">
        <v>72.96</v>
      </c>
      <c r="G26" s="22">
        <v>155.67</v>
      </c>
      <c r="H26" s="22">
        <v>82.31</v>
      </c>
      <c r="I26" s="22">
        <v>92.31</v>
      </c>
      <c r="J26" s="22">
        <v>76.78</v>
      </c>
      <c r="K26" s="22">
        <v>82.38</v>
      </c>
      <c r="L26" s="22">
        <v>68.73</v>
      </c>
      <c r="M26" s="22">
        <v>82.93</v>
      </c>
      <c r="N26" s="22">
        <v>82.28</v>
      </c>
      <c r="O26" s="22">
        <v>66.25</v>
      </c>
      <c r="P26" s="22">
        <v>136.93</v>
      </c>
      <c r="Q26" s="22">
        <v>133.71</v>
      </c>
      <c r="R26" s="22">
        <v>96.97</v>
      </c>
      <c r="S26" s="22">
        <v>122.36</v>
      </c>
      <c r="T26" s="22">
        <v>87.35</v>
      </c>
      <c r="U26" s="22">
        <v>88.53</v>
      </c>
      <c r="V26" s="22">
        <v>92.31</v>
      </c>
      <c r="W26" s="22">
        <v>82.49</v>
      </c>
      <c r="X26" s="22">
        <v>96.36</v>
      </c>
      <c r="Y26" s="22">
        <v>87.63</v>
      </c>
      <c r="Z26" s="22">
        <v>88.34</v>
      </c>
      <c r="AA26" s="22">
        <v>103.68</v>
      </c>
      <c r="AB26" s="22">
        <v>73.72</v>
      </c>
      <c r="AC26" s="22">
        <v>48.34</v>
      </c>
      <c r="AD26" s="22">
        <v>104.62</v>
      </c>
      <c r="AE26" s="22">
        <v>122.61</v>
      </c>
      <c r="AF26" s="22">
        <v>145.52</v>
      </c>
      <c r="AG26" s="22">
        <v>88.59</v>
      </c>
      <c r="AH26" s="22">
        <v>112.43</v>
      </c>
      <c r="AI26" s="22">
        <v>67.82</v>
      </c>
      <c r="AJ26" s="22">
        <v>78.48</v>
      </c>
      <c r="AK26" s="22">
        <v>72.67</v>
      </c>
      <c r="AL26" s="22">
        <v>46.87</v>
      </c>
      <c r="AM26" s="22">
        <v>52.45</v>
      </c>
      <c r="AN26" s="22">
        <v>51.95</v>
      </c>
      <c r="AO26" s="22">
        <v>129.45</v>
      </c>
      <c r="AP26" s="22">
        <v>113.82</v>
      </c>
      <c r="AQ26" s="22">
        <v>102.35</v>
      </c>
      <c r="AR26" s="22">
        <v>101.43</v>
      </c>
      <c r="AS26" s="22">
        <v>92.34</v>
      </c>
      <c r="AT26" s="22">
        <v>72.65</v>
      </c>
      <c r="AU26" s="22">
        <v>72.43</v>
      </c>
      <c r="AV26" s="22">
        <v>72.53</v>
      </c>
      <c r="AW26" s="22">
        <v>69.75</v>
      </c>
      <c r="AX26" s="22">
        <v>88.32</v>
      </c>
      <c r="AY26" s="22">
        <v>57.47</v>
      </c>
      <c r="AZ26" s="22">
        <v>75.88</v>
      </c>
      <c r="BA26" s="22">
        <v>72.53</v>
      </c>
      <c r="BB26" s="22">
        <v>83.92</v>
      </c>
      <c r="BC26" s="22">
        <v>112.42</v>
      </c>
      <c r="BD26" s="22">
        <v>76.32</v>
      </c>
      <c r="BE26" s="22">
        <v>120.98</v>
      </c>
      <c r="BF26" s="22">
        <v>77.38</v>
      </c>
      <c r="BG26" s="22">
        <v>88.53</v>
      </c>
      <c r="BH26" s="22">
        <v>84.99</v>
      </c>
      <c r="BI26" s="22">
        <v>69.78</v>
      </c>
      <c r="BJ26" s="22">
        <v>105.58</v>
      </c>
      <c r="BK26" s="22">
        <v>105.76</v>
      </c>
      <c r="BL26" s="22">
        <v>97.48</v>
      </c>
      <c r="BM26" s="22">
        <v>88.45</v>
      </c>
      <c r="BN26" s="22">
        <v>103.84</v>
      </c>
      <c r="BO26" s="22">
        <v>88.39</v>
      </c>
      <c r="BP26" s="22">
        <v>118.43</v>
      </c>
      <c r="BQ26" s="22">
        <v>139.79</v>
      </c>
      <c r="BR26" s="22">
        <v>72.49</v>
      </c>
      <c r="BS26" s="22">
        <v>88.38</v>
      </c>
      <c r="BT26" s="22">
        <v>112.47</v>
      </c>
      <c r="BU26" s="22">
        <v>98.68</v>
      </c>
      <c r="BV26" s="22">
        <v>118.49</v>
      </c>
      <c r="BW26" s="22">
        <v>127.42</v>
      </c>
      <c r="BX26" s="22">
        <v>149.23</v>
      </c>
      <c r="BY26" s="22">
        <v>103.54</v>
      </c>
      <c r="BZ26" s="22">
        <v>207.93</v>
      </c>
      <c r="CA26" s="22">
        <v>78.39</v>
      </c>
      <c r="CB26" s="22">
        <v>129.67</v>
      </c>
      <c r="CC26" s="22">
        <v>97.43</v>
      </c>
      <c r="CD26" s="22">
        <v>118.54</v>
      </c>
      <c r="CE26" s="22">
        <v>72.43</v>
      </c>
      <c r="CF26" s="22">
        <v>104</v>
      </c>
      <c r="CG26" s="22">
        <v>65.84</v>
      </c>
      <c r="CH26" s="22">
        <v>68.32</v>
      </c>
      <c r="CI26" s="22">
        <v>84.34</v>
      </c>
      <c r="CJ26" s="22">
        <v>128.43</v>
      </c>
      <c r="CK26" s="22">
        <v>68.54</v>
      </c>
      <c r="CL26" s="22">
        <v>88.45</v>
      </c>
      <c r="CM26" s="22">
        <v>68.75</v>
      </c>
      <c r="CN26" s="22">
        <v>99.64</v>
      </c>
      <c r="CO26" s="22">
        <v>88.54</v>
      </c>
      <c r="CP26" s="22">
        <v>98.78</v>
      </c>
      <c r="CQ26" s="22">
        <v>67.32</v>
      </c>
      <c r="CR26" s="22">
        <v>88.43</v>
      </c>
      <c r="CS26" s="22">
        <v>88.57</v>
      </c>
      <c r="CT26" s="22">
        <v>106.69</v>
      </c>
      <c r="CU26" s="22">
        <v>94.53</v>
      </c>
      <c r="CV26" s="28">
        <v>0.01</v>
      </c>
      <c r="CW26" s="28">
        <v>0.01</v>
      </c>
      <c r="CX26" s="28">
        <v>0.005</v>
      </c>
      <c r="CY26" s="28">
        <v>0.02</v>
      </c>
      <c r="DE26" s="1"/>
      <c r="DF26" s="1"/>
      <c r="DG26" s="1"/>
      <c r="DH26" s="1"/>
    </row>
    <row r="27" spans="1:112" s="4" customFormat="1" ht="12.75">
      <c r="A27" s="7" t="s">
        <v>127</v>
      </c>
      <c r="B27" s="8">
        <v>84.14924067773437</v>
      </c>
      <c r="C27" s="8">
        <v>109.00995726562499</v>
      </c>
      <c r="D27" s="8">
        <v>119.57316297991072</v>
      </c>
      <c r="E27" s="8">
        <v>114.90487125000001</v>
      </c>
      <c r="F27" s="8">
        <v>78.74367207455357</v>
      </c>
      <c r="G27" s="8">
        <v>136.05341439508928</v>
      </c>
      <c r="H27" s="8">
        <v>99.45468243750001</v>
      </c>
      <c r="I27" s="8">
        <v>112.89426107142859</v>
      </c>
      <c r="J27" s="8">
        <v>91.02135809812502</v>
      </c>
      <c r="K27" s="8">
        <v>85.3383984375</v>
      </c>
      <c r="L27" s="8">
        <v>51.906752625</v>
      </c>
      <c r="M27" s="8">
        <v>67.44096693750001</v>
      </c>
      <c r="N27" s="8">
        <v>271.54940962500007</v>
      </c>
      <c r="O27" s="8">
        <v>93.98910874901786</v>
      </c>
      <c r="P27" s="8">
        <v>107.8484697782143</v>
      </c>
      <c r="Q27" s="8">
        <v>95.615452310625</v>
      </c>
      <c r="R27" s="8">
        <v>87.3793778325</v>
      </c>
      <c r="S27" s="8">
        <v>85.34981690276786</v>
      </c>
      <c r="T27" s="8">
        <v>89.48946820124999</v>
      </c>
      <c r="U27" s="8">
        <v>94.23692395580356</v>
      </c>
      <c r="V27" s="8">
        <v>83.77229815848214</v>
      </c>
      <c r="W27" s="8">
        <v>75.28684800000002</v>
      </c>
      <c r="X27" s="8">
        <v>111.4073098125</v>
      </c>
      <c r="Y27" s="8">
        <v>107.32227508901785</v>
      </c>
      <c r="Z27" s="8">
        <v>89.80750471875</v>
      </c>
      <c r="AA27" s="8">
        <v>111.53013146132811</v>
      </c>
      <c r="AB27" s="8">
        <v>67.44096693750001</v>
      </c>
      <c r="AC27" s="8">
        <v>54.39626313991071</v>
      </c>
      <c r="AD27" s="8">
        <v>118.68348298044644</v>
      </c>
      <c r="AE27" s="8">
        <v>100.96209990749999</v>
      </c>
      <c r="AF27" s="8">
        <v>190.0971905625</v>
      </c>
      <c r="AG27" s="8">
        <v>97.10262863785714</v>
      </c>
      <c r="AH27" s="8">
        <v>104.52353572955359</v>
      </c>
      <c r="AI27" s="8">
        <v>68.69572272991073</v>
      </c>
      <c r="AJ27" s="8">
        <v>57.24333216642857</v>
      </c>
      <c r="AK27" s="8">
        <v>92.74353574339287</v>
      </c>
      <c r="AL27" s="8">
        <v>43.756279125</v>
      </c>
      <c r="AM27" s="8">
        <v>52.494931125</v>
      </c>
      <c r="AN27" s="8">
        <v>69.46808212500001</v>
      </c>
      <c r="AO27" s="8">
        <v>196.1260201875</v>
      </c>
      <c r="AP27" s="8">
        <v>228.948481125</v>
      </c>
      <c r="AQ27" s="8">
        <v>87.65580672294642</v>
      </c>
      <c r="AR27" s="8">
        <v>103.80687323732144</v>
      </c>
      <c r="AS27" s="8">
        <v>56.39967113276786</v>
      </c>
      <c r="AT27" s="8">
        <v>150.44483501835938</v>
      </c>
      <c r="AU27" s="8">
        <v>86.50203157607145</v>
      </c>
      <c r="AV27" s="8">
        <v>86.10405079714286</v>
      </c>
      <c r="AW27" s="8">
        <v>91.40392920053573</v>
      </c>
      <c r="AX27" s="8">
        <v>127.45221911035715</v>
      </c>
      <c r="AY27" s="8">
        <v>51.55189493303572</v>
      </c>
      <c r="AZ27" s="8">
        <v>61.990517839017855</v>
      </c>
      <c r="BA27" s="8">
        <v>78.51390734571429</v>
      </c>
      <c r="BB27" s="8">
        <v>66.55869918750001</v>
      </c>
      <c r="BC27" s="8">
        <v>90.69891024187501</v>
      </c>
      <c r="BD27" s="8">
        <v>80.47678803937501</v>
      </c>
      <c r="BE27" s="8">
        <v>101.42749614562501</v>
      </c>
      <c r="BF27" s="8">
        <v>66.55869918750001</v>
      </c>
      <c r="BG27" s="8">
        <v>91.89697883089288</v>
      </c>
      <c r="BH27" s="8">
        <v>109.60250209071428</v>
      </c>
      <c r="BI27" s="8">
        <v>56.33303591035715</v>
      </c>
      <c r="BJ27" s="8">
        <v>81.88142431741073</v>
      </c>
      <c r="BK27" s="8">
        <v>81.88142431741073</v>
      </c>
      <c r="BL27" s="8">
        <v>76.18231975714285</v>
      </c>
      <c r="BM27" s="8">
        <v>58.33609879848215</v>
      </c>
      <c r="BN27" s="8">
        <v>77.58524551607141</v>
      </c>
      <c r="BO27" s="8">
        <v>74.59032161866071</v>
      </c>
      <c r="BP27" s="8">
        <v>112.25572728964286</v>
      </c>
      <c r="BQ27" s="8">
        <v>122.32203845671876</v>
      </c>
      <c r="BR27" s="8">
        <v>66.26352960964286</v>
      </c>
      <c r="BS27" s="8">
        <v>100.89532589296877</v>
      </c>
      <c r="BT27" s="8">
        <v>142.06698438910715</v>
      </c>
      <c r="BU27" s="8">
        <v>60.82781498276787</v>
      </c>
      <c r="BV27" s="8">
        <v>138.68525810517858</v>
      </c>
      <c r="BW27" s="8">
        <v>114.46003500140624</v>
      </c>
      <c r="BX27" s="8">
        <v>87.54790147593751</v>
      </c>
      <c r="BY27" s="8">
        <v>100.69438678710938</v>
      </c>
      <c r="BZ27" s="8">
        <v>199.5605625</v>
      </c>
      <c r="CA27" s="8">
        <v>78.84426260169643</v>
      </c>
      <c r="CB27" s="8">
        <v>117.488655375</v>
      </c>
      <c r="CC27" s="8">
        <v>98.325799845</v>
      </c>
      <c r="CD27" s="8">
        <v>80.77047216642856</v>
      </c>
      <c r="CE27" s="8">
        <v>61.72060092482144</v>
      </c>
      <c r="CF27" s="8">
        <v>106.07220071732142</v>
      </c>
      <c r="CG27" s="8">
        <v>67.3057383984375</v>
      </c>
      <c r="CH27" s="8">
        <v>47.617370886428574</v>
      </c>
      <c r="CI27" s="8">
        <v>77.21940449089287</v>
      </c>
      <c r="CJ27" s="8">
        <v>86.43072993750002</v>
      </c>
      <c r="CK27" s="8">
        <v>50.05336015875</v>
      </c>
      <c r="CL27" s="8">
        <v>59.689614562500005</v>
      </c>
      <c r="CM27" s="8">
        <v>39.076373870625</v>
      </c>
      <c r="CN27" s="8">
        <v>97.93853231732145</v>
      </c>
      <c r="CO27" s="8">
        <v>93.08482744335939</v>
      </c>
      <c r="CP27" s="8">
        <v>67.44096693750001</v>
      </c>
      <c r="CQ27" s="8">
        <v>43.50301726526786</v>
      </c>
      <c r="CR27" s="8">
        <v>53.89400071366072</v>
      </c>
      <c r="CS27" s="8">
        <v>89.01544434482143</v>
      </c>
      <c r="CT27" s="8">
        <v>81.27714593142856</v>
      </c>
      <c r="CU27" s="8">
        <v>94.04546210109375</v>
      </c>
      <c r="CV27" s="9">
        <v>0.2958</v>
      </c>
      <c r="CW27" s="9">
        <v>0.2958</v>
      </c>
      <c r="CX27" s="9">
        <v>0.0449</v>
      </c>
      <c r="CY27" s="9">
        <v>0.2958</v>
      </c>
      <c r="DE27" s="1"/>
      <c r="DF27" s="1"/>
      <c r="DG27" s="1"/>
      <c r="DH27" s="1"/>
    </row>
    <row r="28" spans="1:112" s="4" customFormat="1" ht="12.75">
      <c r="A28" s="7" t="s">
        <v>128</v>
      </c>
      <c r="B28" s="8">
        <v>70.47704021634615</v>
      </c>
      <c r="C28" s="8">
        <v>71.30399194711539</v>
      </c>
      <c r="D28" s="8">
        <v>91.52007141826923</v>
      </c>
      <c r="E28" s="8">
        <v>132.21205718221154</v>
      </c>
      <c r="F28" s="8">
        <v>84.1321248076923</v>
      </c>
      <c r="G28" s="8">
        <v>145.74655288461537</v>
      </c>
      <c r="H28" s="8">
        <v>97.6525904326923</v>
      </c>
      <c r="I28" s="8">
        <v>109.11067673076923</v>
      </c>
      <c r="J28" s="8">
        <v>72.88327644230769</v>
      </c>
      <c r="K28" s="8">
        <v>87.66916966346156</v>
      </c>
      <c r="L28" s="8">
        <v>46.22082105769231</v>
      </c>
      <c r="M28" s="8">
        <v>116.07014747596153</v>
      </c>
      <c r="N28" s="8">
        <v>138.18167458076923</v>
      </c>
      <c r="O28" s="8">
        <v>60.996714278846156</v>
      </c>
      <c r="P28" s="8">
        <v>91.52007141826923</v>
      </c>
      <c r="Q28" s="8">
        <v>96.83563870192307</v>
      </c>
      <c r="R28" s="8">
        <v>88.91459725961539</v>
      </c>
      <c r="S28" s="8">
        <v>86.50836103365384</v>
      </c>
      <c r="T28" s="8">
        <v>78.91117649038462</v>
      </c>
      <c r="U28" s="8">
        <v>76.62955923076922</v>
      </c>
      <c r="V28" s="8">
        <v>82.77207824519232</v>
      </c>
      <c r="W28" s="8">
        <v>84.32136274038461</v>
      </c>
      <c r="X28" s="8">
        <v>97.24411456730768</v>
      </c>
      <c r="Y28" s="8">
        <v>72.88327644230769</v>
      </c>
      <c r="Z28" s="8">
        <v>63.288331538461534</v>
      </c>
      <c r="AA28" s="8">
        <v>105.1551560096154</v>
      </c>
      <c r="AB28" s="8">
        <v>54.66495733173076</v>
      </c>
      <c r="AC28" s="8">
        <v>61.833666009615385</v>
      </c>
      <c r="AD28" s="8">
        <v>138.18167458076923</v>
      </c>
      <c r="AE28" s="8">
        <v>69.65008848557693</v>
      </c>
      <c r="AF28" s="8">
        <v>85.99526620192309</v>
      </c>
      <c r="AG28" s="8">
        <v>71.30399194711539</v>
      </c>
      <c r="AH28" s="8">
        <v>82.00609073918268</v>
      </c>
      <c r="AI28" s="8">
        <v>45.92696415865385</v>
      </c>
      <c r="AJ28" s="8">
        <v>74.22332300480768</v>
      </c>
      <c r="AK28" s="8">
        <v>75.85331138221153</v>
      </c>
      <c r="AL28" s="8">
        <v>51.83024524038461</v>
      </c>
      <c r="AM28" s="8">
        <v>40.611396875000004</v>
      </c>
      <c r="AN28" s="8">
        <v>52.7818159375</v>
      </c>
      <c r="AO28" s="8">
        <v>84.63521963942308</v>
      </c>
      <c r="AP28" s="8">
        <v>94.00432100961538</v>
      </c>
      <c r="AQ28" s="8">
        <v>84.63521963942308</v>
      </c>
      <c r="AR28" s="8">
        <v>76.21108336538462</v>
      </c>
      <c r="AS28" s="8">
        <v>68.59389882211539</v>
      </c>
      <c r="AT28" s="8">
        <v>64.962235</v>
      </c>
      <c r="AU28" s="8">
        <v>111.1930560576923</v>
      </c>
      <c r="AV28" s="8">
        <v>62.04290394230769</v>
      </c>
      <c r="AW28" s="8">
        <v>63.85315247596154</v>
      </c>
      <c r="AX28" s="8">
        <v>134.63124304050478</v>
      </c>
      <c r="AY28" s="8">
        <v>60.57823841346154</v>
      </c>
      <c r="AZ28" s="8">
        <v>64.84761603365385</v>
      </c>
      <c r="BA28" s="8">
        <v>76.21108336538462</v>
      </c>
      <c r="BB28" s="8">
        <v>64.84761603365385</v>
      </c>
      <c r="BC28" s="8">
        <v>94.62864040865384</v>
      </c>
      <c r="BD28" s="8">
        <v>62.157522908653846</v>
      </c>
      <c r="BE28" s="8">
        <v>84.63521963942308</v>
      </c>
      <c r="BF28" s="8">
        <v>74.00408507211539</v>
      </c>
      <c r="BG28" s="8">
        <v>64.84761603365385</v>
      </c>
      <c r="BH28" s="8">
        <v>85.99526620192309</v>
      </c>
      <c r="BI28" s="8">
        <v>47.90472451923077</v>
      </c>
      <c r="BJ28" s="8">
        <v>90.36926278846154</v>
      </c>
      <c r="BK28" s="8">
        <v>82.1543644471154</v>
      </c>
      <c r="BL28" s="8">
        <v>94.733259375</v>
      </c>
      <c r="BM28" s="8">
        <v>66.00842466346154</v>
      </c>
      <c r="BN28" s="8">
        <v>58.725097019230766</v>
      </c>
      <c r="BO28" s="8">
        <v>85.58679033653847</v>
      </c>
      <c r="BP28" s="8">
        <v>95.04711627403844</v>
      </c>
      <c r="BQ28" s="8">
        <v>98.18568526442309</v>
      </c>
      <c r="BR28" s="8">
        <v>64.14469501201923</v>
      </c>
      <c r="BS28" s="8">
        <v>73.18713334134615</v>
      </c>
      <c r="BT28" s="8">
        <v>136.61750019903846</v>
      </c>
      <c r="BU28" s="8">
        <v>52.04948317307692</v>
      </c>
      <c r="BV28" s="8">
        <v>98.18568526442309</v>
      </c>
      <c r="BW28" s="8">
        <v>104.10896634615385</v>
      </c>
      <c r="BX28" s="8">
        <v>86.4137420673077</v>
      </c>
      <c r="BY28" s="8">
        <v>94.62864040865384</v>
      </c>
      <c r="BZ28" s="8">
        <v>132.21205718221154</v>
      </c>
      <c r="CA28" s="8">
        <v>62.98447463942308</v>
      </c>
      <c r="CB28" s="8">
        <v>122.52652338942308</v>
      </c>
      <c r="CC28" s="8">
        <v>94.00432100961538</v>
      </c>
      <c r="CD28" s="8">
        <v>49.55862798076923</v>
      </c>
      <c r="CE28" s="8">
        <v>52.04948317307692</v>
      </c>
      <c r="CF28" s="8">
        <v>138.18167458076923</v>
      </c>
      <c r="CG28" s="8">
        <v>58.60047805288462</v>
      </c>
      <c r="CH28" s="8">
        <v>63.916045336538474</v>
      </c>
      <c r="CI28" s="8">
        <v>76.51494026442307</v>
      </c>
      <c r="CJ28" s="8">
        <v>100.25806459134614</v>
      </c>
      <c r="CK28" s="8">
        <v>57.77352632211539</v>
      </c>
      <c r="CL28" s="8">
        <v>77.03803509615385</v>
      </c>
      <c r="CM28" s="8">
        <v>55.073433197115385</v>
      </c>
      <c r="CN28" s="8">
        <v>75.85331138221153</v>
      </c>
      <c r="CO28" s="8">
        <v>88.48612139423076</v>
      </c>
      <c r="CP28" s="8">
        <v>79.12041442307692</v>
      </c>
      <c r="CQ28" s="8">
        <v>52.59257800480769</v>
      </c>
      <c r="CR28" s="8">
        <v>54.87419526442308</v>
      </c>
      <c r="CS28" s="8">
        <v>63.19371257211539</v>
      </c>
      <c r="CT28" s="8">
        <v>77.96960579326924</v>
      </c>
      <c r="CU28" s="8">
        <v>69.13699365384616</v>
      </c>
      <c r="CV28" s="9">
        <v>0.1</v>
      </c>
      <c r="CW28" s="9">
        <v>0.08</v>
      </c>
      <c r="CX28" s="9">
        <v>0.1</v>
      </c>
      <c r="CY28" s="9">
        <v>0.1</v>
      </c>
      <c r="DE28" s="1"/>
      <c r="DF28" s="1"/>
      <c r="DG28" s="1"/>
      <c r="DH28" s="1"/>
    </row>
    <row r="29" spans="1:112" s="4" customFormat="1" ht="12.75">
      <c r="A29" s="7" t="s">
        <v>129</v>
      </c>
      <c r="B29" s="8">
        <v>98.94</v>
      </c>
      <c r="C29" s="8">
        <v>115.85</v>
      </c>
      <c r="D29" s="8">
        <v>120.33</v>
      </c>
      <c r="E29" s="8">
        <v>144.53</v>
      </c>
      <c r="F29" s="8">
        <v>115.02</v>
      </c>
      <c r="G29" s="8">
        <v>157.71</v>
      </c>
      <c r="H29" s="8">
        <v>120.75</v>
      </c>
      <c r="I29" s="8">
        <v>123.68</v>
      </c>
      <c r="J29" s="8">
        <v>82.32</v>
      </c>
      <c r="K29" s="8">
        <v>106.03</v>
      </c>
      <c r="L29" s="8">
        <v>66.5</v>
      </c>
      <c r="M29" s="8">
        <v>109.42</v>
      </c>
      <c r="N29" s="8">
        <v>137.78</v>
      </c>
      <c r="O29" s="8">
        <v>93.65</v>
      </c>
      <c r="P29" s="8">
        <v>139.63</v>
      </c>
      <c r="Q29" s="8">
        <v>115.63</v>
      </c>
      <c r="R29" s="8">
        <v>101.82</v>
      </c>
      <c r="S29" s="8">
        <v>109.42</v>
      </c>
      <c r="T29" s="8">
        <v>98.86</v>
      </c>
      <c r="U29" s="8">
        <v>112</v>
      </c>
      <c r="V29" s="8">
        <v>109.28</v>
      </c>
      <c r="W29" s="8">
        <v>120.75</v>
      </c>
      <c r="X29" s="8">
        <v>117.51</v>
      </c>
      <c r="Y29" s="8">
        <v>113.94</v>
      </c>
      <c r="Z29" s="8">
        <v>105.87</v>
      </c>
      <c r="AA29" s="8">
        <v>129.69</v>
      </c>
      <c r="AB29" s="8">
        <v>98.61</v>
      </c>
      <c r="AC29" s="8">
        <v>87.73</v>
      </c>
      <c r="AD29" s="8">
        <v>154.08</v>
      </c>
      <c r="AE29" s="8">
        <v>115.63</v>
      </c>
      <c r="AF29" s="8">
        <v>138.08</v>
      </c>
      <c r="AG29" s="8">
        <v>109.15</v>
      </c>
      <c r="AH29" s="8">
        <v>101.57</v>
      </c>
      <c r="AI29" s="8">
        <v>75.46</v>
      </c>
      <c r="AJ29" s="8">
        <v>105.47</v>
      </c>
      <c r="AK29" s="8">
        <v>106.03</v>
      </c>
      <c r="AL29" s="8">
        <v>63.09</v>
      </c>
      <c r="AM29" s="8">
        <v>66.5</v>
      </c>
      <c r="AN29" s="8">
        <v>100.35</v>
      </c>
      <c r="AO29" s="8">
        <v>119.25</v>
      </c>
      <c r="AP29" s="8">
        <v>121.02</v>
      </c>
      <c r="AQ29" s="8">
        <v>118.54</v>
      </c>
      <c r="AR29" s="8">
        <v>110.24</v>
      </c>
      <c r="AS29" s="8">
        <v>76.54</v>
      </c>
      <c r="AT29" s="8">
        <v>120.75</v>
      </c>
      <c r="AU29" s="8">
        <v>120.93</v>
      </c>
      <c r="AV29" s="8">
        <v>95.59</v>
      </c>
      <c r="AW29" s="8">
        <v>98.63</v>
      </c>
      <c r="AX29" s="8">
        <v>153.56</v>
      </c>
      <c r="AY29" s="8">
        <v>88.01</v>
      </c>
      <c r="AZ29" s="8">
        <v>84.81</v>
      </c>
      <c r="BA29" s="8">
        <v>111.86</v>
      </c>
      <c r="BB29" s="8">
        <v>105.41</v>
      </c>
      <c r="BC29" s="8">
        <v>105.52</v>
      </c>
      <c r="BD29" s="8">
        <v>85.04</v>
      </c>
      <c r="BE29" s="8">
        <v>107.15</v>
      </c>
      <c r="BF29" s="8">
        <v>116.74</v>
      </c>
      <c r="BG29" s="8">
        <v>104.26</v>
      </c>
      <c r="BH29" s="8">
        <v>116.63</v>
      </c>
      <c r="BI29" s="8">
        <v>104.51</v>
      </c>
      <c r="BJ29" s="8">
        <v>115.63</v>
      </c>
      <c r="BK29" s="8">
        <v>115.63</v>
      </c>
      <c r="BL29" s="8">
        <v>118.01</v>
      </c>
      <c r="BM29" s="8">
        <v>96.39</v>
      </c>
      <c r="BN29" s="8">
        <v>115.92</v>
      </c>
      <c r="BO29" s="8">
        <v>88.01</v>
      </c>
      <c r="BP29" s="8">
        <v>124.96</v>
      </c>
      <c r="BQ29" s="8">
        <v>134.33</v>
      </c>
      <c r="BR29" s="8">
        <v>105.37</v>
      </c>
      <c r="BS29" s="8">
        <v>104.44</v>
      </c>
      <c r="BT29" s="8">
        <v>146.59</v>
      </c>
      <c r="BU29" s="8">
        <v>86.73</v>
      </c>
      <c r="BV29" s="8">
        <v>139.63</v>
      </c>
      <c r="BW29" s="8">
        <v>128.54</v>
      </c>
      <c r="BX29" s="8">
        <v>122.64</v>
      </c>
      <c r="BY29" s="8">
        <v>124.92</v>
      </c>
      <c r="BZ29" s="8">
        <v>149.54</v>
      </c>
      <c r="CA29" s="8">
        <v>100.5</v>
      </c>
      <c r="CB29" s="8">
        <v>131.51</v>
      </c>
      <c r="CC29" s="8">
        <v>114.48</v>
      </c>
      <c r="CD29" s="8">
        <v>107.93</v>
      </c>
      <c r="CE29" s="8">
        <v>100.16</v>
      </c>
      <c r="CF29" s="8">
        <v>138.93</v>
      </c>
      <c r="CG29" s="8">
        <v>92.03</v>
      </c>
      <c r="CH29" s="8">
        <v>79.39</v>
      </c>
      <c r="CI29" s="8">
        <v>111.33</v>
      </c>
      <c r="CJ29" s="8">
        <v>115.23</v>
      </c>
      <c r="CK29" s="8">
        <v>97.57</v>
      </c>
      <c r="CL29" s="8">
        <v>116.16</v>
      </c>
      <c r="CM29" s="8">
        <v>79.39</v>
      </c>
      <c r="CN29" s="8">
        <v>114.34</v>
      </c>
      <c r="CO29" s="8">
        <v>110</v>
      </c>
      <c r="CP29" s="8">
        <v>133.72</v>
      </c>
      <c r="CQ29" s="8">
        <v>81.39</v>
      </c>
      <c r="CR29" s="8">
        <v>101.27</v>
      </c>
      <c r="CS29" s="8">
        <v>118.54</v>
      </c>
      <c r="CT29" s="8">
        <v>104.01</v>
      </c>
      <c r="CU29" s="8">
        <v>109.15</v>
      </c>
      <c r="CV29" s="9">
        <v>0.1157</v>
      </c>
      <c r="CW29" s="9">
        <v>0.1157</v>
      </c>
      <c r="CX29" s="9">
        <v>0.1157</v>
      </c>
      <c r="CY29" s="9">
        <v>0.1157</v>
      </c>
      <c r="DE29" s="1"/>
      <c r="DF29" s="1"/>
      <c r="DG29" s="1"/>
      <c r="DH29" s="1"/>
    </row>
    <row r="30" spans="1:112" s="4" customFormat="1" ht="12.75">
      <c r="A30" s="7" t="s">
        <v>130</v>
      </c>
      <c r="B30" s="8">
        <v>82.73355999999998</v>
      </c>
      <c r="C30" s="8">
        <v>82.9979542</v>
      </c>
      <c r="D30" s="8">
        <v>118.39</v>
      </c>
      <c r="E30" s="8">
        <v>136.85</v>
      </c>
      <c r="F30" s="8">
        <v>123.91707999999998</v>
      </c>
      <c r="G30" s="8">
        <v>144.67477359999998</v>
      </c>
      <c r="H30" s="8">
        <v>103.43361</v>
      </c>
      <c r="I30" s="8">
        <v>104.6139281083049</v>
      </c>
      <c r="J30" s="8">
        <v>90.23889</v>
      </c>
      <c r="K30" s="8">
        <v>92.86572693112505</v>
      </c>
      <c r="L30" s="8">
        <v>79.55391624475217</v>
      </c>
      <c r="M30" s="8">
        <v>80.89263</v>
      </c>
      <c r="N30" s="8">
        <v>152.92</v>
      </c>
      <c r="O30" s="8">
        <v>100.32456688714032</v>
      </c>
      <c r="P30" s="8">
        <v>123.91707999999998</v>
      </c>
      <c r="Q30" s="8">
        <v>95.48778959999999</v>
      </c>
      <c r="R30" s="8">
        <v>126.60767</v>
      </c>
      <c r="S30" s="8">
        <v>100.32456688714032</v>
      </c>
      <c r="T30" s="8">
        <v>95.48778959999999</v>
      </c>
      <c r="U30" s="8">
        <v>91.238727847235</v>
      </c>
      <c r="V30" s="8">
        <v>116.03</v>
      </c>
      <c r="W30" s="8">
        <v>92.86572693112505</v>
      </c>
      <c r="X30" s="8">
        <v>103.43361</v>
      </c>
      <c r="Y30" s="8">
        <v>114.01671502169528</v>
      </c>
      <c r="Z30" s="8">
        <v>92.86572693112505</v>
      </c>
      <c r="AA30" s="8">
        <v>114.01671502169528</v>
      </c>
      <c r="AB30" s="8">
        <v>100.32456688714032</v>
      </c>
      <c r="AC30" s="8">
        <v>75.13777587419357</v>
      </c>
      <c r="AD30" s="8">
        <v>144.67477359999998</v>
      </c>
      <c r="AE30" s="8">
        <v>95.48778959999999</v>
      </c>
      <c r="AF30" s="8">
        <v>148.26567</v>
      </c>
      <c r="AG30" s="8">
        <v>104.61646999999999</v>
      </c>
      <c r="AH30" s="8">
        <v>95.48778959999999</v>
      </c>
      <c r="AI30" s="8">
        <v>78.69917439999999</v>
      </c>
      <c r="AJ30" s="8">
        <v>95.48778959999999</v>
      </c>
      <c r="AK30" s="8">
        <v>82.9979542</v>
      </c>
      <c r="AL30" s="8">
        <v>75.14</v>
      </c>
      <c r="AM30" s="8">
        <v>66.1895</v>
      </c>
      <c r="AN30" s="8">
        <v>79.5515</v>
      </c>
      <c r="AO30" s="8">
        <v>104.6139281083049</v>
      </c>
      <c r="AP30" s="8">
        <v>143.80079</v>
      </c>
      <c r="AQ30" s="8">
        <v>99.58514999999998</v>
      </c>
      <c r="AR30" s="8">
        <v>100.32456688714032</v>
      </c>
      <c r="AS30" s="8">
        <v>79.55391624475217</v>
      </c>
      <c r="AT30" s="8">
        <v>102</v>
      </c>
      <c r="AU30" s="8">
        <v>123.39</v>
      </c>
      <c r="AV30" s="8">
        <v>79.5515</v>
      </c>
      <c r="AW30" s="8">
        <v>99.86837</v>
      </c>
      <c r="AX30" s="8">
        <v>144.67477359999998</v>
      </c>
      <c r="AY30" s="8">
        <v>68.50300038923945</v>
      </c>
      <c r="AZ30" s="8">
        <v>87.62650000000001</v>
      </c>
      <c r="BA30" s="8">
        <v>90.01397999999999</v>
      </c>
      <c r="BB30" s="8">
        <v>104.618</v>
      </c>
      <c r="BC30" s="8">
        <v>144.6785</v>
      </c>
      <c r="BD30" s="8">
        <v>68.50300038923945</v>
      </c>
      <c r="BE30" s="8">
        <v>104.6139281083049</v>
      </c>
      <c r="BF30" s="8">
        <v>92.86572693112505</v>
      </c>
      <c r="BG30" s="8">
        <v>114.01671502169528</v>
      </c>
      <c r="BH30" s="8">
        <v>130.47687458468647</v>
      </c>
      <c r="BI30" s="8">
        <v>68.52413024747177</v>
      </c>
      <c r="BJ30" s="8">
        <v>83.5975476</v>
      </c>
      <c r="BK30" s="8">
        <v>83.5975476</v>
      </c>
      <c r="BL30" s="8">
        <v>100.32456688714032</v>
      </c>
      <c r="BM30" s="8">
        <v>82.9979542</v>
      </c>
      <c r="BN30" s="8">
        <v>100.32456688714032</v>
      </c>
      <c r="BO30" s="8">
        <v>82.03384</v>
      </c>
      <c r="BP30" s="8">
        <v>98.93540999999999</v>
      </c>
      <c r="BQ30" s="8">
        <v>125.61640000000001</v>
      </c>
      <c r="BR30" s="8">
        <v>55.02031639999999</v>
      </c>
      <c r="BS30" s="8">
        <v>95.48678999999998</v>
      </c>
      <c r="BT30" s="8">
        <v>144.67544</v>
      </c>
      <c r="BU30" s="8">
        <v>95.48778959999999</v>
      </c>
      <c r="BV30" s="8">
        <v>125.61640000000001</v>
      </c>
      <c r="BW30" s="8">
        <v>147.94</v>
      </c>
      <c r="BX30" s="8">
        <v>104.61646999999999</v>
      </c>
      <c r="BY30" s="8">
        <v>109.429</v>
      </c>
      <c r="BZ30" s="8">
        <v>159.05</v>
      </c>
      <c r="CA30" s="8">
        <v>83.89226299999999</v>
      </c>
      <c r="CB30" s="8">
        <v>147.94</v>
      </c>
      <c r="CC30" s="8">
        <v>152.92</v>
      </c>
      <c r="CD30" s="8">
        <v>95.48778959999999</v>
      </c>
      <c r="CE30" s="8">
        <v>74.90335999999999</v>
      </c>
      <c r="CF30" s="8">
        <v>150.95</v>
      </c>
      <c r="CG30" s="8">
        <v>85.60740999999999</v>
      </c>
      <c r="CH30" s="8">
        <v>61.850249999999996</v>
      </c>
      <c r="CI30" s="8">
        <v>126.35776999999999</v>
      </c>
      <c r="CJ30" s="8">
        <v>109.43121000000001</v>
      </c>
      <c r="CK30" s="8">
        <v>67.0395</v>
      </c>
      <c r="CL30" s="8">
        <v>80.89263</v>
      </c>
      <c r="CM30" s="8">
        <v>63.7245</v>
      </c>
      <c r="CN30" s="8">
        <v>123.90875</v>
      </c>
      <c r="CO30" s="8">
        <v>91.40508999999999</v>
      </c>
      <c r="CP30" s="8">
        <v>100.32456688714032</v>
      </c>
      <c r="CQ30" s="8">
        <v>67.28974</v>
      </c>
      <c r="CR30" s="8">
        <v>82.9979542</v>
      </c>
      <c r="CS30" s="8">
        <v>90.015</v>
      </c>
      <c r="CT30" s="8">
        <v>99.96</v>
      </c>
      <c r="CU30" s="8">
        <v>104.618</v>
      </c>
      <c r="CV30" s="9">
        <v>0.12</v>
      </c>
      <c r="CW30" s="9">
        <v>0.06</v>
      </c>
      <c r="CX30" s="9">
        <v>0.12</v>
      </c>
      <c r="CY30" s="9">
        <v>0.12</v>
      </c>
      <c r="DE30" s="1"/>
      <c r="DF30" s="1"/>
      <c r="DG30" s="1"/>
      <c r="DH30" s="1"/>
    </row>
    <row r="31" spans="1:112" s="4" customFormat="1" ht="12.75">
      <c r="A31" s="7" t="s">
        <v>131</v>
      </c>
      <c r="B31" s="8">
        <v>75.4677</v>
      </c>
      <c r="C31" s="8">
        <v>94.16925</v>
      </c>
      <c r="D31" s="8">
        <v>82.37565000000001</v>
      </c>
      <c r="E31" s="8">
        <v>74.82510000000002</v>
      </c>
      <c r="F31" s="8">
        <v>83.98215</v>
      </c>
      <c r="G31" s="8">
        <v>101.0016</v>
      </c>
      <c r="H31" s="8">
        <v>82.3725</v>
      </c>
      <c r="I31" s="8">
        <v>99.2817</v>
      </c>
      <c r="J31" s="8">
        <v>87.91335000000001</v>
      </c>
      <c r="K31" s="8">
        <v>71.13960000000002</v>
      </c>
      <c r="L31" s="8">
        <v>65.51685</v>
      </c>
      <c r="M31" s="8">
        <v>74.82510000000002</v>
      </c>
      <c r="N31" s="8">
        <v>117.46350000000001</v>
      </c>
      <c r="O31" s="8">
        <v>82.37565000000001</v>
      </c>
      <c r="P31" s="8">
        <v>101.0016</v>
      </c>
      <c r="Q31" s="8">
        <v>90.63495</v>
      </c>
      <c r="R31" s="8">
        <v>82.37565000000001</v>
      </c>
      <c r="S31" s="8">
        <v>75.4677</v>
      </c>
      <c r="T31" s="8">
        <v>62.73855000000001</v>
      </c>
      <c r="U31" s="8">
        <v>59.5728</v>
      </c>
      <c r="V31" s="8">
        <v>66.59415</v>
      </c>
      <c r="W31" s="8">
        <v>75.4677</v>
      </c>
      <c r="X31" s="8">
        <v>82.3725</v>
      </c>
      <c r="Y31" s="8">
        <v>79.42725</v>
      </c>
      <c r="Z31" s="8">
        <v>74.82510000000002</v>
      </c>
      <c r="AA31" s="8">
        <v>90.63495</v>
      </c>
      <c r="AB31" s="8">
        <v>64.59075</v>
      </c>
      <c r="AC31" s="8">
        <v>46.57905</v>
      </c>
      <c r="AD31" s="8">
        <v>117.46350000000001</v>
      </c>
      <c r="AE31" s="8">
        <v>83.98215</v>
      </c>
      <c r="AF31" s="8">
        <v>75.4677</v>
      </c>
      <c r="AG31" s="8">
        <v>66.59415</v>
      </c>
      <c r="AH31" s="8">
        <v>57.7017</v>
      </c>
      <c r="AI31" s="8">
        <v>48.80925</v>
      </c>
      <c r="AJ31" s="8">
        <v>49.64085</v>
      </c>
      <c r="AK31" s="8">
        <v>71.13960000000002</v>
      </c>
      <c r="AL31" s="8">
        <v>62.73855000000001</v>
      </c>
      <c r="AM31" s="8">
        <v>49.64085</v>
      </c>
      <c r="AN31" s="8">
        <v>48.80925</v>
      </c>
      <c r="AO31" s="8">
        <v>139.00005000000002</v>
      </c>
      <c r="AP31" s="8">
        <v>117.46350000000001</v>
      </c>
      <c r="AQ31" s="8">
        <v>99.2817</v>
      </c>
      <c r="AR31" s="8">
        <v>87.91335000000001</v>
      </c>
      <c r="AS31" s="8">
        <v>75.4677</v>
      </c>
      <c r="AT31" s="8">
        <v>83.98215</v>
      </c>
      <c r="AU31" s="8">
        <v>62.73855000000001</v>
      </c>
      <c r="AV31" s="8">
        <v>59.5728</v>
      </c>
      <c r="AW31" s="8">
        <v>75.4677</v>
      </c>
      <c r="AX31" s="8">
        <v>139.00005000000002</v>
      </c>
      <c r="AY31" s="8">
        <v>46.57905</v>
      </c>
      <c r="AZ31" s="8">
        <v>64.59075</v>
      </c>
      <c r="BA31" s="8">
        <v>76.1859</v>
      </c>
      <c r="BB31" s="8">
        <v>82.37565000000001</v>
      </c>
      <c r="BC31" s="8">
        <v>84.3318</v>
      </c>
      <c r="BD31" s="8">
        <v>65.51685</v>
      </c>
      <c r="BE31" s="8">
        <v>79.42725</v>
      </c>
      <c r="BF31" s="8">
        <v>66.59415</v>
      </c>
      <c r="BG31" s="8">
        <v>79.42725</v>
      </c>
      <c r="BH31" s="8">
        <v>87.91335000000001</v>
      </c>
      <c r="BI31" s="8">
        <v>62.445600000000006</v>
      </c>
      <c r="BJ31" s="8">
        <v>90.63495</v>
      </c>
      <c r="BK31" s="8">
        <v>90.63495</v>
      </c>
      <c r="BL31" s="8">
        <v>83.98215</v>
      </c>
      <c r="BM31" s="8">
        <v>65.51685</v>
      </c>
      <c r="BN31" s="8">
        <v>71.13960000000002</v>
      </c>
      <c r="BO31" s="8">
        <v>60.39495</v>
      </c>
      <c r="BP31" s="8">
        <v>139.00005000000002</v>
      </c>
      <c r="BQ31" s="8">
        <v>126.73395000000002</v>
      </c>
      <c r="BR31" s="8">
        <v>59.5728</v>
      </c>
      <c r="BS31" s="8">
        <v>55.48095</v>
      </c>
      <c r="BT31" s="8">
        <v>175.53375</v>
      </c>
      <c r="BU31" s="8">
        <v>90.63495</v>
      </c>
      <c r="BV31" s="8">
        <v>100.9995</v>
      </c>
      <c r="BW31" s="8">
        <v>99.2817</v>
      </c>
      <c r="BX31" s="8">
        <v>87.91335000000001</v>
      </c>
      <c r="BY31" s="8">
        <v>87.91650000000001</v>
      </c>
      <c r="BZ31" s="8">
        <v>117.46350000000001</v>
      </c>
      <c r="CA31" s="8">
        <v>65.51685</v>
      </c>
      <c r="CB31" s="8">
        <v>124.383</v>
      </c>
      <c r="CC31" s="8">
        <v>90.636</v>
      </c>
      <c r="CD31" s="8">
        <v>54.1674</v>
      </c>
      <c r="CE31" s="8">
        <v>60.432750000000006</v>
      </c>
      <c r="CF31" s="8">
        <v>87.91650000000001</v>
      </c>
      <c r="CG31" s="8">
        <v>54.1674</v>
      </c>
      <c r="CH31" s="8">
        <v>46.087650000000004</v>
      </c>
      <c r="CI31" s="8">
        <v>54.1674</v>
      </c>
      <c r="CJ31" s="8">
        <v>60.432750000000006</v>
      </c>
      <c r="CK31" s="8">
        <v>49.64085</v>
      </c>
      <c r="CL31" s="8">
        <v>66.59415</v>
      </c>
      <c r="CM31" s="8">
        <v>49.64085</v>
      </c>
      <c r="CN31" s="8">
        <v>66.59415</v>
      </c>
      <c r="CO31" s="8">
        <v>71.13960000000002</v>
      </c>
      <c r="CP31" s="8">
        <v>74.82510000000002</v>
      </c>
      <c r="CQ31" s="8">
        <v>65.57355</v>
      </c>
      <c r="CR31" s="8">
        <v>66.59415</v>
      </c>
      <c r="CS31" s="8">
        <v>79.42725</v>
      </c>
      <c r="CT31" s="8">
        <v>69.7788</v>
      </c>
      <c r="CU31" s="8">
        <v>87.91650000000001</v>
      </c>
      <c r="CV31" s="9">
        <v>0.05</v>
      </c>
      <c r="CW31" s="9">
        <v>0.02</v>
      </c>
      <c r="CX31" s="9">
        <v>0.05</v>
      </c>
      <c r="CY31" s="9">
        <v>0.05</v>
      </c>
      <c r="DE31" s="1"/>
      <c r="DF31" s="1"/>
      <c r="DG31" s="1"/>
      <c r="DH31" s="1"/>
    </row>
    <row r="32" spans="1:112" s="4" customFormat="1" ht="12.75">
      <c r="A32" s="7" t="s">
        <v>132</v>
      </c>
      <c r="B32" s="8">
        <v>71.05</v>
      </c>
      <c r="C32" s="8">
        <v>91.35</v>
      </c>
      <c r="D32" s="8">
        <v>126.875</v>
      </c>
      <c r="E32" s="8">
        <v>157.325</v>
      </c>
      <c r="F32" s="8">
        <v>99.47</v>
      </c>
      <c r="G32" s="8">
        <v>268.975</v>
      </c>
      <c r="H32" s="8">
        <v>81.2</v>
      </c>
      <c r="I32" s="8">
        <v>98.455</v>
      </c>
      <c r="J32" s="8">
        <v>97.44</v>
      </c>
      <c r="K32" s="8">
        <v>82.215</v>
      </c>
      <c r="L32" s="8">
        <v>54.81</v>
      </c>
      <c r="M32" s="8">
        <v>96.425</v>
      </c>
      <c r="N32" s="8">
        <v>116.725</v>
      </c>
      <c r="O32" s="8">
        <v>73.08</v>
      </c>
      <c r="P32" s="8">
        <v>106.575</v>
      </c>
      <c r="Q32" s="8">
        <v>76.125</v>
      </c>
      <c r="R32" s="8">
        <v>62.93</v>
      </c>
      <c r="S32" s="8">
        <v>106.575</v>
      </c>
      <c r="T32" s="8">
        <v>83.23</v>
      </c>
      <c r="U32" s="8">
        <v>101.5</v>
      </c>
      <c r="V32" s="8">
        <v>50.75</v>
      </c>
      <c r="W32" s="8">
        <v>121.8</v>
      </c>
      <c r="X32" s="8">
        <v>96.425</v>
      </c>
      <c r="Y32" s="8">
        <v>91.35</v>
      </c>
      <c r="Z32" s="8">
        <v>73.08</v>
      </c>
      <c r="AA32" s="8">
        <v>101.5</v>
      </c>
      <c r="AB32" s="8">
        <v>81.2</v>
      </c>
      <c r="AC32" s="8">
        <v>60.9</v>
      </c>
      <c r="AD32" s="8">
        <v>208.075</v>
      </c>
      <c r="AE32" s="8">
        <v>106.575</v>
      </c>
      <c r="AF32" s="8">
        <v>137.025</v>
      </c>
      <c r="AG32" s="8">
        <v>81.2</v>
      </c>
      <c r="AH32" s="8">
        <v>111.65</v>
      </c>
      <c r="AI32" s="8">
        <v>65.975</v>
      </c>
      <c r="AJ32" s="8">
        <v>76.125</v>
      </c>
      <c r="AK32" s="8">
        <v>126.875</v>
      </c>
      <c r="AL32" s="8">
        <v>106.575</v>
      </c>
      <c r="AM32" s="8">
        <v>55.825</v>
      </c>
      <c r="AN32" s="8">
        <v>91.35</v>
      </c>
      <c r="AO32" s="8">
        <v>217.21</v>
      </c>
      <c r="AP32" s="8">
        <v>157.325</v>
      </c>
      <c r="AQ32" s="8">
        <v>121.8</v>
      </c>
      <c r="AR32" s="8">
        <v>131.95</v>
      </c>
      <c r="AS32" s="8">
        <v>86.275</v>
      </c>
      <c r="AT32" s="8">
        <v>89.32</v>
      </c>
      <c r="AU32" s="8">
        <v>91.35</v>
      </c>
      <c r="AV32" s="8">
        <v>96.425</v>
      </c>
      <c r="AW32" s="8">
        <v>89.32</v>
      </c>
      <c r="AX32" s="8">
        <v>233.45</v>
      </c>
      <c r="AY32" s="8">
        <v>68.005</v>
      </c>
      <c r="AZ32" s="8">
        <v>77.14</v>
      </c>
      <c r="BA32" s="8">
        <v>126.875</v>
      </c>
      <c r="BB32" s="8">
        <v>71.05</v>
      </c>
      <c r="BC32" s="8">
        <v>116.725</v>
      </c>
      <c r="BD32" s="8">
        <v>58.87</v>
      </c>
      <c r="BE32" s="8">
        <v>111.65</v>
      </c>
      <c r="BF32" s="8">
        <v>77.14</v>
      </c>
      <c r="BG32" s="8">
        <v>86.275</v>
      </c>
      <c r="BH32" s="8">
        <v>126.875</v>
      </c>
      <c r="BI32" s="8">
        <v>48.72</v>
      </c>
      <c r="BJ32" s="8">
        <v>131.95</v>
      </c>
      <c r="BK32" s="8">
        <v>121.8</v>
      </c>
      <c r="BL32" s="8">
        <v>137.025</v>
      </c>
      <c r="BM32" s="8">
        <v>82.215</v>
      </c>
      <c r="BN32" s="8">
        <v>106.575</v>
      </c>
      <c r="BO32" s="8">
        <v>69.02</v>
      </c>
      <c r="BP32" s="8">
        <v>147.175</v>
      </c>
      <c r="BQ32" s="8">
        <v>116.725</v>
      </c>
      <c r="BR32" s="8">
        <v>52.78</v>
      </c>
      <c r="BS32" s="8">
        <v>111.65</v>
      </c>
      <c r="BT32" s="8">
        <v>248.675</v>
      </c>
      <c r="BU32" s="8">
        <v>101.5</v>
      </c>
      <c r="BV32" s="8">
        <v>111.65</v>
      </c>
      <c r="BW32" s="8">
        <v>116.725</v>
      </c>
      <c r="BX32" s="8">
        <v>131.95</v>
      </c>
      <c r="BY32" s="8">
        <v>137.025</v>
      </c>
      <c r="BZ32" s="8">
        <v>147.175</v>
      </c>
      <c r="CA32" s="8">
        <v>64.96</v>
      </c>
      <c r="CB32" s="8">
        <v>197.925</v>
      </c>
      <c r="CC32" s="8">
        <v>177.625</v>
      </c>
      <c r="CD32" s="8">
        <v>71.05</v>
      </c>
      <c r="CE32" s="8">
        <v>70.035</v>
      </c>
      <c r="CF32" s="8">
        <v>167.475</v>
      </c>
      <c r="CG32" s="8">
        <v>50.75</v>
      </c>
      <c r="CH32" s="8">
        <v>64.96</v>
      </c>
      <c r="CI32" s="8">
        <v>79.17</v>
      </c>
      <c r="CJ32" s="8">
        <v>86.275</v>
      </c>
      <c r="CK32" s="8">
        <v>81.2</v>
      </c>
      <c r="CL32" s="8">
        <v>76.125</v>
      </c>
      <c r="CM32" s="8">
        <v>46.69</v>
      </c>
      <c r="CN32" s="8">
        <v>126.875</v>
      </c>
      <c r="CO32" s="8">
        <v>167.475</v>
      </c>
      <c r="CP32" s="8">
        <v>71.05</v>
      </c>
      <c r="CQ32" s="8">
        <v>76.125</v>
      </c>
      <c r="CR32" s="8">
        <v>79.17</v>
      </c>
      <c r="CS32" s="8">
        <v>65.975</v>
      </c>
      <c r="CT32" s="8">
        <v>72.065</v>
      </c>
      <c r="CU32" s="8">
        <v>91.35</v>
      </c>
      <c r="CV32" s="9">
        <v>0.095</v>
      </c>
      <c r="CW32" s="9">
        <v>0.06</v>
      </c>
      <c r="CX32" s="9">
        <v>0.095</v>
      </c>
      <c r="CY32" s="9">
        <v>0.095</v>
      </c>
      <c r="DE32" s="1"/>
      <c r="DF32" s="1"/>
      <c r="DG32" s="1"/>
      <c r="DH32" s="1"/>
    </row>
    <row r="33" spans="1:112" s="4" customFormat="1" ht="12.75">
      <c r="A33" s="14" t="s">
        <v>133</v>
      </c>
      <c r="B33" s="19">
        <v>67.35</v>
      </c>
      <c r="C33" s="19">
        <v>57.52</v>
      </c>
      <c r="D33" s="19">
        <v>82.97</v>
      </c>
      <c r="E33" s="19">
        <v>101.26</v>
      </c>
      <c r="F33" s="19">
        <v>72.87</v>
      </c>
      <c r="G33" s="19">
        <v>236.79</v>
      </c>
      <c r="H33" s="19">
        <v>81.14</v>
      </c>
      <c r="I33" s="19">
        <v>95.38</v>
      </c>
      <c r="J33" s="19">
        <v>74.61</v>
      </c>
      <c r="K33" s="19">
        <v>56.42</v>
      </c>
      <c r="L33" s="19">
        <v>57.52</v>
      </c>
      <c r="M33" s="19">
        <v>56.42</v>
      </c>
      <c r="N33" s="19">
        <v>82.97</v>
      </c>
      <c r="O33" s="19">
        <v>53.2</v>
      </c>
      <c r="P33" s="19">
        <v>99.79</v>
      </c>
      <c r="Q33" s="19">
        <v>102.64</v>
      </c>
      <c r="R33" s="19">
        <v>56.23</v>
      </c>
      <c r="S33" s="19">
        <v>66.71</v>
      </c>
      <c r="T33" s="19">
        <v>69.01</v>
      </c>
      <c r="U33" s="19">
        <v>63.68</v>
      </c>
      <c r="V33" s="19">
        <v>58.16</v>
      </c>
      <c r="W33" s="19">
        <v>57.61</v>
      </c>
      <c r="X33" s="19">
        <v>90.14</v>
      </c>
      <c r="Y33" s="19">
        <v>77.64</v>
      </c>
      <c r="Z33" s="19">
        <v>60.09</v>
      </c>
      <c r="AA33" s="19">
        <v>106.5</v>
      </c>
      <c r="AB33" s="19">
        <v>53.48</v>
      </c>
      <c r="AC33" s="19">
        <v>66.43</v>
      </c>
      <c r="AD33" s="19">
        <v>121.06</v>
      </c>
      <c r="AE33" s="19">
        <v>57.52</v>
      </c>
      <c r="AF33" s="19">
        <v>72.5</v>
      </c>
      <c r="AG33" s="19">
        <v>68.73</v>
      </c>
      <c r="AH33" s="19">
        <v>78.15</v>
      </c>
      <c r="AI33" s="19">
        <v>50.35</v>
      </c>
      <c r="AJ33" s="19">
        <v>72.32</v>
      </c>
      <c r="AK33" s="19">
        <v>53.2</v>
      </c>
      <c r="AL33" s="19">
        <v>39.88</v>
      </c>
      <c r="AM33" s="19">
        <v>40.25</v>
      </c>
      <c r="AN33" s="19">
        <v>56.05</v>
      </c>
      <c r="AO33" s="19">
        <v>63.4</v>
      </c>
      <c r="AP33" s="19">
        <v>79.39</v>
      </c>
      <c r="AQ33" s="19">
        <v>55.5</v>
      </c>
      <c r="AR33" s="19">
        <v>55.5</v>
      </c>
      <c r="AS33" s="19">
        <v>53.85</v>
      </c>
      <c r="AT33" s="19">
        <v>81.23</v>
      </c>
      <c r="AU33" s="19">
        <v>130.66</v>
      </c>
      <c r="AV33" s="19">
        <v>55.32</v>
      </c>
      <c r="AW33" s="19">
        <v>74.52</v>
      </c>
      <c r="AX33" s="19">
        <v>123.27</v>
      </c>
      <c r="AY33" s="19">
        <v>51.55</v>
      </c>
      <c r="AZ33" s="19">
        <v>60.28</v>
      </c>
      <c r="BA33" s="19">
        <v>67.72</v>
      </c>
      <c r="BB33" s="19">
        <v>60.28</v>
      </c>
      <c r="BC33" s="19">
        <v>51.46</v>
      </c>
      <c r="BD33" s="19">
        <v>43.65</v>
      </c>
      <c r="BE33" s="19">
        <v>79.39</v>
      </c>
      <c r="BF33" s="19">
        <v>70.57</v>
      </c>
      <c r="BG33" s="19">
        <v>63.4</v>
      </c>
      <c r="BH33" s="19">
        <v>85.45</v>
      </c>
      <c r="BI33" s="19">
        <v>40.15</v>
      </c>
      <c r="BJ33" s="19">
        <v>94.18</v>
      </c>
      <c r="BK33" s="19">
        <v>90.88</v>
      </c>
      <c r="BL33" s="19">
        <v>91.52</v>
      </c>
      <c r="BM33" s="19">
        <v>49.34</v>
      </c>
      <c r="BN33" s="19">
        <v>82.97</v>
      </c>
      <c r="BO33" s="19">
        <v>56.05</v>
      </c>
      <c r="BP33" s="19">
        <v>76.91</v>
      </c>
      <c r="BQ33" s="19">
        <v>93.82</v>
      </c>
      <c r="BR33" s="19">
        <v>74.43</v>
      </c>
      <c r="BS33" s="19">
        <v>68.73</v>
      </c>
      <c r="BT33" s="19">
        <v>123.27</v>
      </c>
      <c r="BU33" s="19">
        <v>56.05</v>
      </c>
      <c r="BV33" s="19">
        <v>105.67</v>
      </c>
      <c r="BW33" s="19">
        <v>96.11</v>
      </c>
      <c r="BX33" s="19">
        <v>81.32</v>
      </c>
      <c r="BY33" s="19">
        <v>77.55</v>
      </c>
      <c r="BZ33" s="19">
        <v>106.59</v>
      </c>
      <c r="CA33" s="19">
        <v>64.6</v>
      </c>
      <c r="CB33" s="19">
        <v>129.29</v>
      </c>
      <c r="CC33" s="19">
        <v>75.35</v>
      </c>
      <c r="CD33" s="19">
        <v>53.85</v>
      </c>
      <c r="CE33" s="19">
        <v>46.4</v>
      </c>
      <c r="CF33" s="19">
        <v>123.27</v>
      </c>
      <c r="CG33" s="19">
        <v>50.77</v>
      </c>
      <c r="CH33" s="19">
        <v>70.39</v>
      </c>
      <c r="CI33" s="19">
        <v>82.24</v>
      </c>
      <c r="CJ33" s="19">
        <v>106.41</v>
      </c>
      <c r="CK33" s="19">
        <v>48.7</v>
      </c>
      <c r="CL33" s="19">
        <v>62.85</v>
      </c>
      <c r="CM33" s="19">
        <v>48.61</v>
      </c>
      <c r="CN33" s="19">
        <v>82.24</v>
      </c>
      <c r="CO33" s="19">
        <v>85</v>
      </c>
      <c r="CP33" s="19">
        <v>82.42</v>
      </c>
      <c r="CQ33" s="19">
        <v>48.79</v>
      </c>
      <c r="CR33" s="19">
        <v>56.51</v>
      </c>
      <c r="CS33" s="19">
        <v>51.55</v>
      </c>
      <c r="CT33" s="19">
        <v>59.45</v>
      </c>
      <c r="CU33" s="19">
        <v>72.77</v>
      </c>
      <c r="CV33" s="13">
        <v>0.055</v>
      </c>
      <c r="CW33" s="13">
        <v>0.055</v>
      </c>
      <c r="CX33" s="13">
        <v>0.055</v>
      </c>
      <c r="CY33" s="13">
        <v>0.055</v>
      </c>
      <c r="DE33" s="1"/>
      <c r="DF33" s="1"/>
      <c r="DG33" s="1"/>
      <c r="DH33" s="1"/>
    </row>
    <row r="34" spans="1:112" s="4" customFormat="1" ht="12.75">
      <c r="A34" s="7" t="s">
        <v>134</v>
      </c>
      <c r="B34" s="19">
        <v>52.92</v>
      </c>
      <c r="C34" s="19">
        <v>71.36</v>
      </c>
      <c r="D34" s="19">
        <v>88.97</v>
      </c>
      <c r="E34" s="19">
        <v>66.97</v>
      </c>
      <c r="F34" s="19">
        <v>55.35</v>
      </c>
      <c r="G34" s="19">
        <v>126.43</v>
      </c>
      <c r="H34" s="19">
        <v>68.46</v>
      </c>
      <c r="I34" s="19">
        <v>97.02</v>
      </c>
      <c r="J34" s="19">
        <v>53.47</v>
      </c>
      <c r="K34" s="19">
        <v>78.39</v>
      </c>
      <c r="L34" s="19">
        <v>58.72</v>
      </c>
      <c r="M34" s="19">
        <v>89.07</v>
      </c>
      <c r="N34" s="19">
        <v>63.68</v>
      </c>
      <c r="O34" s="19">
        <v>59.1</v>
      </c>
      <c r="P34" s="19">
        <v>89.91</v>
      </c>
      <c r="Q34" s="19">
        <v>77.35</v>
      </c>
      <c r="R34" s="19">
        <v>75.39</v>
      </c>
      <c r="S34" s="19">
        <v>84.02</v>
      </c>
      <c r="T34" s="19">
        <v>76.8</v>
      </c>
      <c r="U34" s="19">
        <v>56.19</v>
      </c>
      <c r="V34" s="19">
        <v>73.9</v>
      </c>
      <c r="W34" s="19">
        <v>69.4</v>
      </c>
      <c r="X34" s="19">
        <v>99.08</v>
      </c>
      <c r="Y34" s="19">
        <v>76.06</v>
      </c>
      <c r="Z34" s="19">
        <v>58.15</v>
      </c>
      <c r="AA34" s="19">
        <v>94.13</v>
      </c>
      <c r="AB34" s="19">
        <v>73.23</v>
      </c>
      <c r="AC34" s="19">
        <v>60.7</v>
      </c>
      <c r="AD34" s="19">
        <v>112.19</v>
      </c>
      <c r="AE34" s="19">
        <v>70.9</v>
      </c>
      <c r="AF34" s="19">
        <v>138.99</v>
      </c>
      <c r="AG34" s="19">
        <v>71.65</v>
      </c>
      <c r="AH34" s="19">
        <v>73.61</v>
      </c>
      <c r="AI34" s="19">
        <v>50.11</v>
      </c>
      <c r="AJ34" s="19">
        <v>58.35</v>
      </c>
      <c r="AK34" s="19">
        <v>66.5</v>
      </c>
      <c r="AL34" s="19">
        <v>32.6</v>
      </c>
      <c r="AM34" s="19">
        <v>41.3</v>
      </c>
      <c r="AN34" s="19">
        <v>52.45</v>
      </c>
      <c r="AO34" s="19">
        <v>78.94</v>
      </c>
      <c r="AP34" s="19">
        <v>59.36</v>
      </c>
      <c r="AQ34" s="19">
        <v>76.33</v>
      </c>
      <c r="AR34" s="19">
        <v>49.65</v>
      </c>
      <c r="AS34" s="19">
        <v>52.73</v>
      </c>
      <c r="AT34" s="19">
        <v>70.25</v>
      </c>
      <c r="AU34" s="19">
        <v>118.01</v>
      </c>
      <c r="AV34" s="19">
        <v>51.04</v>
      </c>
      <c r="AW34" s="19">
        <v>62.76</v>
      </c>
      <c r="AX34" s="19">
        <v>103.12</v>
      </c>
      <c r="AY34" s="19">
        <v>60.97</v>
      </c>
      <c r="AZ34" s="19">
        <v>59.57</v>
      </c>
      <c r="BA34" s="19">
        <v>79.14</v>
      </c>
      <c r="BB34" s="19">
        <v>52.36</v>
      </c>
      <c r="BC34" s="19">
        <v>94.03</v>
      </c>
      <c r="BD34" s="19">
        <v>55.82</v>
      </c>
      <c r="BE34" s="19">
        <v>82.42</v>
      </c>
      <c r="BF34" s="19">
        <v>73.13</v>
      </c>
      <c r="BG34" s="19">
        <v>68.46</v>
      </c>
      <c r="BH34" s="19">
        <v>91.22</v>
      </c>
      <c r="BI34" s="19">
        <v>45.99</v>
      </c>
      <c r="BJ34" s="19">
        <v>94.4</v>
      </c>
      <c r="BK34" s="19">
        <v>83.81</v>
      </c>
      <c r="BL34" s="19">
        <v>82.7</v>
      </c>
      <c r="BM34" s="19">
        <v>55.24</v>
      </c>
      <c r="BN34" s="19">
        <v>99.55</v>
      </c>
      <c r="BO34" s="19">
        <v>51.04</v>
      </c>
      <c r="BP34" s="19">
        <v>86.17</v>
      </c>
      <c r="BQ34" s="19">
        <v>101.14</v>
      </c>
      <c r="BR34" s="19">
        <v>50.94</v>
      </c>
      <c r="BS34" s="19">
        <v>68.57</v>
      </c>
      <c r="BT34" s="19">
        <v>121.74</v>
      </c>
      <c r="BU34" s="19">
        <v>57.88</v>
      </c>
      <c r="BV34" s="19">
        <v>90.29</v>
      </c>
      <c r="BW34" s="19">
        <v>110.98</v>
      </c>
      <c r="BX34" s="19">
        <v>74.17</v>
      </c>
      <c r="BY34" s="19">
        <v>91.02</v>
      </c>
      <c r="BZ34" s="19">
        <v>163.9</v>
      </c>
      <c r="CA34" s="19">
        <v>77.72</v>
      </c>
      <c r="CB34" s="19">
        <v>112.02</v>
      </c>
      <c r="CC34" s="19">
        <v>81.95</v>
      </c>
      <c r="CD34" s="19">
        <v>67.71</v>
      </c>
      <c r="CE34" s="19">
        <v>57.98</v>
      </c>
      <c r="CF34" s="19">
        <v>85.51</v>
      </c>
      <c r="CG34" s="19">
        <v>53.94</v>
      </c>
      <c r="CH34" s="19">
        <v>51.15</v>
      </c>
      <c r="CI34" s="19">
        <v>68.28</v>
      </c>
      <c r="CJ34" s="19">
        <v>103.59</v>
      </c>
      <c r="CK34" s="19">
        <v>57.68</v>
      </c>
      <c r="CL34" s="19">
        <v>63.68</v>
      </c>
      <c r="CM34" s="19">
        <v>59.01</v>
      </c>
      <c r="CN34" s="19">
        <v>94.03</v>
      </c>
      <c r="CO34" s="19">
        <v>98.9</v>
      </c>
      <c r="CP34" s="19">
        <v>79.51</v>
      </c>
      <c r="CQ34" s="19">
        <v>48.71</v>
      </c>
      <c r="CR34" s="19">
        <v>51.62</v>
      </c>
      <c r="CS34" s="19">
        <v>66.03</v>
      </c>
      <c r="CT34" s="19">
        <v>69.87</v>
      </c>
      <c r="CU34" s="19">
        <v>78.12</v>
      </c>
      <c r="CV34" s="13">
        <v>0.0325</v>
      </c>
      <c r="CW34" s="13">
        <v>0.0325</v>
      </c>
      <c r="CX34" s="13">
        <v>0.0325</v>
      </c>
      <c r="CY34" s="13">
        <v>0.0325</v>
      </c>
      <c r="DE34" s="1"/>
      <c r="DF34" s="1"/>
      <c r="DG34" s="1"/>
      <c r="DH34" s="1"/>
    </row>
    <row r="35" spans="1:112" s="4" customFormat="1" ht="12.75">
      <c r="A35" s="7" t="s">
        <v>135</v>
      </c>
      <c r="B35" s="8">
        <v>83.63</v>
      </c>
      <c r="C35" s="8">
        <v>107.53</v>
      </c>
      <c r="D35" s="8">
        <v>149.3</v>
      </c>
      <c r="E35" s="8">
        <v>185.17</v>
      </c>
      <c r="F35" s="8">
        <v>117.07</v>
      </c>
      <c r="G35" s="8">
        <v>316.59</v>
      </c>
      <c r="H35" s="8">
        <v>95.57</v>
      </c>
      <c r="I35" s="8">
        <v>115.88</v>
      </c>
      <c r="J35" s="8">
        <v>114.67</v>
      </c>
      <c r="K35" s="8">
        <v>96.78</v>
      </c>
      <c r="L35" s="8">
        <v>64.5</v>
      </c>
      <c r="M35" s="8">
        <v>113.51</v>
      </c>
      <c r="N35" s="8">
        <v>137.37</v>
      </c>
      <c r="O35" s="8">
        <v>86.04</v>
      </c>
      <c r="P35" s="8">
        <v>125.44</v>
      </c>
      <c r="Q35" s="8">
        <v>89.6</v>
      </c>
      <c r="R35" s="8">
        <v>74.07</v>
      </c>
      <c r="S35" s="8">
        <v>125.44</v>
      </c>
      <c r="T35" s="8">
        <v>97.96</v>
      </c>
      <c r="U35" s="8">
        <v>119.45</v>
      </c>
      <c r="V35" s="8">
        <v>59.74</v>
      </c>
      <c r="W35" s="8">
        <v>143.34</v>
      </c>
      <c r="X35" s="8">
        <v>113.51</v>
      </c>
      <c r="Y35" s="8">
        <v>107.53</v>
      </c>
      <c r="Z35" s="8">
        <v>86.04</v>
      </c>
      <c r="AA35" s="8">
        <v>119.45</v>
      </c>
      <c r="AB35" s="8">
        <v>95.57</v>
      </c>
      <c r="AC35" s="8">
        <v>71.68</v>
      </c>
      <c r="AD35" s="8">
        <v>244.89</v>
      </c>
      <c r="AE35" s="8">
        <v>125.44</v>
      </c>
      <c r="AF35" s="8">
        <v>161.26</v>
      </c>
      <c r="AG35" s="8">
        <v>95.57</v>
      </c>
      <c r="AH35" s="8">
        <v>131.4</v>
      </c>
      <c r="AI35" s="8">
        <v>77.62</v>
      </c>
      <c r="AJ35" s="8">
        <v>89.6</v>
      </c>
      <c r="AK35" s="8">
        <v>149.3</v>
      </c>
      <c r="AL35" s="8">
        <v>125.44</v>
      </c>
      <c r="AM35" s="8">
        <v>65.68</v>
      </c>
      <c r="AN35" s="8">
        <v>107.49</v>
      </c>
      <c r="AO35" s="8">
        <v>255.61</v>
      </c>
      <c r="AP35" s="8">
        <v>185.17</v>
      </c>
      <c r="AQ35" s="8">
        <v>143.34</v>
      </c>
      <c r="AR35" s="8">
        <v>155.29</v>
      </c>
      <c r="AS35" s="8">
        <v>101.55</v>
      </c>
      <c r="AT35" s="8">
        <v>105.12</v>
      </c>
      <c r="AU35" s="8">
        <v>107.49</v>
      </c>
      <c r="AV35" s="8">
        <v>113.49</v>
      </c>
      <c r="AW35" s="8">
        <v>105.12</v>
      </c>
      <c r="AX35" s="8">
        <v>274.77</v>
      </c>
      <c r="AY35" s="8">
        <v>80.03</v>
      </c>
      <c r="AZ35" s="8">
        <v>90.78</v>
      </c>
      <c r="BA35" s="8">
        <v>267.94</v>
      </c>
      <c r="BB35" s="8">
        <v>83.63</v>
      </c>
      <c r="BC35" s="8">
        <v>137.37</v>
      </c>
      <c r="BD35" s="8">
        <v>69.3</v>
      </c>
      <c r="BE35" s="8">
        <v>131.4</v>
      </c>
      <c r="BF35" s="8">
        <v>90.78</v>
      </c>
      <c r="BG35" s="8">
        <v>101.55</v>
      </c>
      <c r="BH35" s="8">
        <v>149.3</v>
      </c>
      <c r="BI35" s="8">
        <v>57.35</v>
      </c>
      <c r="BJ35" s="8">
        <v>155.29</v>
      </c>
      <c r="BK35" s="8">
        <v>143.32</v>
      </c>
      <c r="BL35" s="8">
        <v>161.26</v>
      </c>
      <c r="BM35" s="8">
        <v>96.76</v>
      </c>
      <c r="BN35" s="8">
        <v>125.44</v>
      </c>
      <c r="BO35" s="8">
        <v>81.24</v>
      </c>
      <c r="BP35" s="8">
        <v>173.21</v>
      </c>
      <c r="BQ35" s="8">
        <v>137.37</v>
      </c>
      <c r="BR35" s="8">
        <v>62.12</v>
      </c>
      <c r="BS35" s="8">
        <v>131.4</v>
      </c>
      <c r="BT35" s="8">
        <v>292.68</v>
      </c>
      <c r="BU35" s="8">
        <v>119.43</v>
      </c>
      <c r="BV35" s="8">
        <v>131.4</v>
      </c>
      <c r="BW35" s="8">
        <v>137.37</v>
      </c>
      <c r="BX35" s="8">
        <v>155.29</v>
      </c>
      <c r="BY35" s="8">
        <v>161.26</v>
      </c>
      <c r="BZ35" s="8">
        <v>173.21</v>
      </c>
      <c r="CA35" s="8">
        <v>76.45</v>
      </c>
      <c r="CB35" s="8">
        <v>232.96</v>
      </c>
      <c r="CC35" s="8">
        <v>209.05</v>
      </c>
      <c r="CD35" s="8">
        <v>83.63</v>
      </c>
      <c r="CE35" s="8">
        <v>82.45</v>
      </c>
      <c r="CF35" s="8">
        <v>197.09</v>
      </c>
      <c r="CG35" s="8">
        <v>59.72</v>
      </c>
      <c r="CH35" s="8">
        <v>76.45</v>
      </c>
      <c r="CI35" s="8">
        <v>93.18</v>
      </c>
      <c r="CJ35" s="8">
        <v>101.55</v>
      </c>
      <c r="CK35" s="8">
        <v>95.57</v>
      </c>
      <c r="CL35" s="8">
        <v>89.6</v>
      </c>
      <c r="CM35" s="8">
        <v>54.94</v>
      </c>
      <c r="CN35" s="8">
        <v>149.3</v>
      </c>
      <c r="CO35" s="8">
        <v>197.09</v>
      </c>
      <c r="CP35" s="8">
        <v>83.63</v>
      </c>
      <c r="CQ35" s="8">
        <v>89.6</v>
      </c>
      <c r="CR35" s="8">
        <v>93.19</v>
      </c>
      <c r="CS35" s="8">
        <v>77.62</v>
      </c>
      <c r="CT35" s="8">
        <v>84.84</v>
      </c>
      <c r="CU35" s="8">
        <v>107.51</v>
      </c>
      <c r="CV35" s="9">
        <v>0.1867</v>
      </c>
      <c r="CW35" s="9">
        <f>CV35</f>
        <v>0.1867</v>
      </c>
      <c r="CX35" s="9">
        <f>CV35</f>
        <v>0.1867</v>
      </c>
      <c r="CY35" s="9">
        <f>CV35</f>
        <v>0.1867</v>
      </c>
      <c r="DE35" s="1"/>
      <c r="DF35" s="1"/>
      <c r="DG35" s="1"/>
      <c r="DH35" s="1"/>
    </row>
    <row r="36" spans="1:112" s="4" customFormat="1" ht="12.75">
      <c r="A36" s="7" t="s">
        <v>136</v>
      </c>
      <c r="B36" s="8">
        <v>71.03</v>
      </c>
      <c r="C36" s="8">
        <v>93.13</v>
      </c>
      <c r="D36" s="8">
        <v>77.22</v>
      </c>
      <c r="E36" s="8">
        <v>105.32</v>
      </c>
      <c r="F36" s="8">
        <v>84.24</v>
      </c>
      <c r="G36" s="8">
        <v>92.45</v>
      </c>
      <c r="H36" s="8">
        <v>77.38</v>
      </c>
      <c r="I36" s="8">
        <v>77.38</v>
      </c>
      <c r="J36" s="8">
        <v>54.72</v>
      </c>
      <c r="K36" s="8">
        <v>67.27</v>
      </c>
      <c r="L36" s="8">
        <v>50.75</v>
      </c>
      <c r="M36" s="8">
        <v>61.59</v>
      </c>
      <c r="N36" s="8">
        <v>175.12</v>
      </c>
      <c r="O36" s="8">
        <v>62.44</v>
      </c>
      <c r="P36" s="8">
        <v>93.42</v>
      </c>
      <c r="Q36" s="8">
        <v>73.38</v>
      </c>
      <c r="R36" s="8">
        <v>86.47</v>
      </c>
      <c r="S36" s="8">
        <v>76.41</v>
      </c>
      <c r="T36" s="8">
        <v>78.64</v>
      </c>
      <c r="U36" s="8">
        <v>83.45</v>
      </c>
      <c r="V36" s="8">
        <v>72.85</v>
      </c>
      <c r="W36" s="8">
        <v>88.09</v>
      </c>
      <c r="X36" s="8">
        <v>98.07</v>
      </c>
      <c r="Y36" s="8">
        <v>75.48</v>
      </c>
      <c r="Z36" s="8">
        <v>70.62</v>
      </c>
      <c r="AA36" s="8">
        <v>92.57</v>
      </c>
      <c r="AB36" s="8">
        <v>68.44</v>
      </c>
      <c r="AC36" s="8">
        <v>60.39</v>
      </c>
      <c r="AD36" s="8">
        <v>93.59</v>
      </c>
      <c r="AE36" s="8">
        <v>93.59</v>
      </c>
      <c r="AF36" s="8">
        <v>123.39</v>
      </c>
      <c r="AG36" s="8">
        <v>70.92</v>
      </c>
      <c r="AH36" s="8">
        <v>107.65</v>
      </c>
      <c r="AI36" s="8">
        <v>43.59</v>
      </c>
      <c r="AJ36" s="8">
        <v>58.57</v>
      </c>
      <c r="AK36" s="8">
        <v>63.69</v>
      </c>
      <c r="AL36" s="8">
        <v>42.75</v>
      </c>
      <c r="AM36" s="8">
        <v>38.57</v>
      </c>
      <c r="AN36" s="8">
        <v>48.44</v>
      </c>
      <c r="AO36" s="8">
        <v>123.37</v>
      </c>
      <c r="AP36" s="8">
        <v>108.42</v>
      </c>
      <c r="AQ36" s="8">
        <v>108.42</v>
      </c>
      <c r="AR36" s="8">
        <v>83.39</v>
      </c>
      <c r="AS36" s="8">
        <v>43.59</v>
      </c>
      <c r="AT36" s="8">
        <v>83.39</v>
      </c>
      <c r="AU36" s="8">
        <v>80.59</v>
      </c>
      <c r="AV36" s="8">
        <v>69.56</v>
      </c>
      <c r="AW36" s="8">
        <v>73.29</v>
      </c>
      <c r="AX36" s="8">
        <v>123.77</v>
      </c>
      <c r="AY36" s="8">
        <v>59.57</v>
      </c>
      <c r="AZ36" s="8">
        <v>71.13</v>
      </c>
      <c r="BA36" s="8">
        <v>77.38</v>
      </c>
      <c r="BB36" s="8">
        <v>71.13</v>
      </c>
      <c r="BC36" s="8">
        <v>68.93</v>
      </c>
      <c r="BD36" s="8">
        <v>66.19</v>
      </c>
      <c r="BE36" s="8">
        <v>75.6</v>
      </c>
      <c r="BF36" s="8">
        <v>72.39</v>
      </c>
      <c r="BG36" s="8">
        <v>71.13</v>
      </c>
      <c r="BH36" s="8">
        <v>91.62</v>
      </c>
      <c r="BI36" s="8">
        <v>56.52</v>
      </c>
      <c r="BJ36" s="8">
        <v>85.44</v>
      </c>
      <c r="BK36" s="8">
        <v>85.44</v>
      </c>
      <c r="BL36" s="8">
        <v>85.44</v>
      </c>
      <c r="BM36" s="8">
        <v>71.87</v>
      </c>
      <c r="BN36" s="8">
        <v>86.04</v>
      </c>
      <c r="BO36" s="8">
        <v>71.13</v>
      </c>
      <c r="BP36" s="8">
        <v>87.16</v>
      </c>
      <c r="BQ36" s="8">
        <v>133.76</v>
      </c>
      <c r="BR36" s="8">
        <v>49.44</v>
      </c>
      <c r="BS36" s="8">
        <v>85.44</v>
      </c>
      <c r="BT36" s="8">
        <v>93.62</v>
      </c>
      <c r="BU36" s="8">
        <v>75.44</v>
      </c>
      <c r="BV36" s="8">
        <v>93.62</v>
      </c>
      <c r="BW36" s="8">
        <v>118.44</v>
      </c>
      <c r="BX36" s="8">
        <v>93.2</v>
      </c>
      <c r="BY36" s="8">
        <v>85.44</v>
      </c>
      <c r="BZ36" s="8">
        <v>93.62</v>
      </c>
      <c r="CA36" s="8">
        <v>71.52</v>
      </c>
      <c r="CB36" s="8">
        <v>108.42</v>
      </c>
      <c r="CC36" s="8">
        <v>85.44</v>
      </c>
      <c r="CD36" s="8">
        <v>65.56</v>
      </c>
      <c r="CE36" s="8">
        <v>63.69</v>
      </c>
      <c r="CF36" s="8">
        <v>113.57</v>
      </c>
      <c r="CG36" s="8">
        <v>60.47</v>
      </c>
      <c r="CH36" s="8">
        <v>63.49</v>
      </c>
      <c r="CI36" s="8">
        <v>73.89</v>
      </c>
      <c r="CJ36" s="8">
        <v>93.2</v>
      </c>
      <c r="CK36" s="8">
        <v>48.85</v>
      </c>
      <c r="CL36" s="8">
        <v>73.89</v>
      </c>
      <c r="CM36" s="8">
        <v>48.49</v>
      </c>
      <c r="CN36" s="8">
        <v>80.37</v>
      </c>
      <c r="CO36" s="8">
        <v>86.95</v>
      </c>
      <c r="CP36" s="8">
        <v>82.52</v>
      </c>
      <c r="CQ36" s="8">
        <v>64.32</v>
      </c>
      <c r="CR36" s="8">
        <v>65.56</v>
      </c>
      <c r="CS36" s="8">
        <v>77.27</v>
      </c>
      <c r="CT36" s="8">
        <v>83.67</v>
      </c>
      <c r="CU36" s="8">
        <v>93.2</v>
      </c>
      <c r="CV36" s="9">
        <v>0.08</v>
      </c>
      <c r="CW36" s="9">
        <v>0.05</v>
      </c>
      <c r="CX36" s="9">
        <v>0.08</v>
      </c>
      <c r="CY36" s="9">
        <v>0.08</v>
      </c>
      <c r="DE36" s="1"/>
      <c r="DF36" s="1"/>
      <c r="DG36" s="1"/>
      <c r="DH36" s="1"/>
    </row>
    <row r="37" spans="1:112" s="4" customFormat="1" ht="12.75">
      <c r="A37" s="7" t="s">
        <v>137</v>
      </c>
      <c r="B37" s="8">
        <v>55.23</v>
      </c>
      <c r="C37" s="8">
        <v>96.98</v>
      </c>
      <c r="D37" s="8">
        <v>70.87</v>
      </c>
      <c r="E37" s="8">
        <v>139.67</v>
      </c>
      <c r="F37" s="8">
        <v>67.28</v>
      </c>
      <c r="G37" s="8">
        <v>107.64</v>
      </c>
      <c r="H37" s="8">
        <v>79.83</v>
      </c>
      <c r="I37" s="8">
        <v>82.08</v>
      </c>
      <c r="J37" s="8">
        <v>58.31</v>
      </c>
      <c r="K37" s="8">
        <v>61.81</v>
      </c>
      <c r="L37" s="8">
        <v>40.35</v>
      </c>
      <c r="M37" s="8">
        <v>58.31</v>
      </c>
      <c r="N37" s="8">
        <v>202.24</v>
      </c>
      <c r="O37" s="8">
        <v>61.81</v>
      </c>
      <c r="P37" s="8">
        <v>121.35</v>
      </c>
      <c r="Q37" s="8">
        <v>80.74</v>
      </c>
      <c r="R37" s="8">
        <v>85.58</v>
      </c>
      <c r="S37" s="8">
        <v>49.33</v>
      </c>
      <c r="T37" s="8">
        <v>58.31</v>
      </c>
      <c r="U37" s="8">
        <v>69.08</v>
      </c>
      <c r="V37" s="8">
        <v>52.29</v>
      </c>
      <c r="W37" s="8">
        <v>67.28</v>
      </c>
      <c r="X37" s="8">
        <v>94.29</v>
      </c>
      <c r="Y37" s="8">
        <v>58.31</v>
      </c>
      <c r="Z37" s="8">
        <v>67.28</v>
      </c>
      <c r="AA37" s="8">
        <v>71.32</v>
      </c>
      <c r="AB37" s="8">
        <v>67.28</v>
      </c>
      <c r="AC37" s="8">
        <v>53.83</v>
      </c>
      <c r="AD37" s="8">
        <v>98.67</v>
      </c>
      <c r="AE37" s="8">
        <v>67.28</v>
      </c>
      <c r="AF37" s="8">
        <v>80.74</v>
      </c>
      <c r="AG37" s="8">
        <v>67.28</v>
      </c>
      <c r="AH37" s="8">
        <v>85.21</v>
      </c>
      <c r="AI37" s="8">
        <v>49.33</v>
      </c>
      <c r="AJ37" s="8">
        <v>62.79</v>
      </c>
      <c r="AK37" s="8">
        <v>53.83</v>
      </c>
      <c r="AL37" s="8">
        <v>43.05</v>
      </c>
      <c r="AM37" s="8">
        <v>49.35</v>
      </c>
      <c r="AN37" s="8">
        <v>40.35</v>
      </c>
      <c r="AO37" s="8">
        <v>78.94</v>
      </c>
      <c r="AP37" s="8">
        <v>121.35</v>
      </c>
      <c r="AQ37" s="8">
        <v>62.79</v>
      </c>
      <c r="AR37" s="8">
        <v>67.28</v>
      </c>
      <c r="AS37" s="8">
        <v>49.33</v>
      </c>
      <c r="AT37" s="8">
        <v>90.99</v>
      </c>
      <c r="AU37" s="8">
        <v>83.87</v>
      </c>
      <c r="AV37" s="8">
        <v>62.79</v>
      </c>
      <c r="AW37" s="8">
        <v>56.97</v>
      </c>
      <c r="AX37" s="8">
        <v>129.17</v>
      </c>
      <c r="AY37" s="8">
        <v>52.29</v>
      </c>
      <c r="AZ37" s="8">
        <v>66.56</v>
      </c>
      <c r="BA37" s="8">
        <v>62.79</v>
      </c>
      <c r="BB37" s="8">
        <v>67.28</v>
      </c>
      <c r="BC37" s="8">
        <v>71.77</v>
      </c>
      <c r="BD37" s="8">
        <v>44.86</v>
      </c>
      <c r="BE37" s="8">
        <v>83.95</v>
      </c>
      <c r="BF37" s="8">
        <v>52.29</v>
      </c>
      <c r="BG37" s="8">
        <v>67.28</v>
      </c>
      <c r="BH37" s="8">
        <v>80.74</v>
      </c>
      <c r="BI37" s="8">
        <v>43.07</v>
      </c>
      <c r="BJ37" s="8">
        <v>63.23</v>
      </c>
      <c r="BK37" s="8">
        <v>72.33</v>
      </c>
      <c r="BL37" s="8">
        <v>89.7</v>
      </c>
      <c r="BM37" s="8">
        <v>58.31</v>
      </c>
      <c r="BN37" s="8">
        <v>67.28</v>
      </c>
      <c r="BO37" s="8">
        <v>58.31</v>
      </c>
      <c r="BP37" s="8">
        <v>101</v>
      </c>
      <c r="BQ37" s="8">
        <v>121</v>
      </c>
      <c r="BR37" s="8">
        <v>49.33</v>
      </c>
      <c r="BS37" s="8">
        <v>62.79</v>
      </c>
      <c r="BT37" s="8">
        <v>100.27</v>
      </c>
      <c r="BU37" s="8">
        <v>67.28</v>
      </c>
      <c r="BV37" s="8">
        <v>76.26</v>
      </c>
      <c r="BW37" s="8">
        <v>98.67</v>
      </c>
      <c r="BX37" s="8">
        <v>86.26</v>
      </c>
      <c r="BY37" s="8">
        <v>83.68</v>
      </c>
      <c r="BZ37" s="8">
        <v>80.84</v>
      </c>
      <c r="CA37" s="8">
        <v>58.31</v>
      </c>
      <c r="CB37" s="8">
        <v>103.16</v>
      </c>
      <c r="CC37" s="8">
        <v>67.28</v>
      </c>
      <c r="CD37" s="8">
        <v>67.28</v>
      </c>
      <c r="CE37" s="8">
        <v>49.33</v>
      </c>
      <c r="CF37" s="8">
        <v>139.04</v>
      </c>
      <c r="CG37" s="8">
        <v>53.83</v>
      </c>
      <c r="CH37" s="8">
        <v>44.86</v>
      </c>
      <c r="CI37" s="8">
        <v>62.79</v>
      </c>
      <c r="CJ37" s="8">
        <v>76.26</v>
      </c>
      <c r="CK37" s="8">
        <v>49.33</v>
      </c>
      <c r="CL37" s="8">
        <v>62.79</v>
      </c>
      <c r="CM37" s="8">
        <v>44.86</v>
      </c>
      <c r="CN37" s="8">
        <v>58.31</v>
      </c>
      <c r="CO37" s="8">
        <v>61.81</v>
      </c>
      <c r="CP37" s="8">
        <v>66.56</v>
      </c>
      <c r="CQ37" s="8">
        <v>49.33</v>
      </c>
      <c r="CR37" s="8">
        <v>58.31</v>
      </c>
      <c r="CS37" s="8">
        <v>61.81</v>
      </c>
      <c r="CT37" s="8">
        <v>70.87</v>
      </c>
      <c r="CU37" s="8">
        <v>75.36</v>
      </c>
      <c r="CV37" s="9">
        <v>0.15</v>
      </c>
      <c r="CW37" s="9">
        <v>0.1</v>
      </c>
      <c r="CX37" s="9">
        <v>0.15</v>
      </c>
      <c r="CY37" s="9">
        <v>0.15</v>
      </c>
      <c r="DE37" s="1"/>
      <c r="DF37" s="1"/>
      <c r="DG37" s="1"/>
      <c r="DH37" s="1"/>
    </row>
    <row r="38" spans="1:112" s="4" customFormat="1" ht="12.75">
      <c r="A38" s="7" t="s">
        <v>138</v>
      </c>
      <c r="B38" s="8">
        <v>73.82</v>
      </c>
      <c r="C38" s="8">
        <v>87.13</v>
      </c>
      <c r="D38" s="8">
        <v>78.95</v>
      </c>
      <c r="E38" s="8">
        <v>100.79</v>
      </c>
      <c r="F38" s="8">
        <v>106.19</v>
      </c>
      <c r="G38" s="8">
        <v>118.34</v>
      </c>
      <c r="H38" s="8">
        <v>68.37</v>
      </c>
      <c r="I38" s="8">
        <v>96.02</v>
      </c>
      <c r="J38" s="8">
        <v>47.69</v>
      </c>
      <c r="K38" s="8">
        <v>50.45</v>
      </c>
      <c r="L38" s="8">
        <v>36.52</v>
      </c>
      <c r="M38" s="8">
        <v>40.95</v>
      </c>
      <c r="N38" s="8">
        <v>112.5</v>
      </c>
      <c r="O38" s="8">
        <v>54.6</v>
      </c>
      <c r="P38" s="8">
        <v>91.1</v>
      </c>
      <c r="Q38" s="8">
        <v>73.38</v>
      </c>
      <c r="R38" s="8">
        <v>56.61</v>
      </c>
      <c r="S38" s="8">
        <v>68.14</v>
      </c>
      <c r="T38" s="8">
        <v>70.24</v>
      </c>
      <c r="U38" s="8">
        <v>91.21</v>
      </c>
      <c r="V38" s="8">
        <v>55.24</v>
      </c>
      <c r="W38" s="8">
        <v>73.82</v>
      </c>
      <c r="X38" s="8">
        <v>87.69</v>
      </c>
      <c r="Y38" s="8">
        <v>57.15</v>
      </c>
      <c r="Z38" s="8">
        <v>71.41</v>
      </c>
      <c r="AA38" s="8">
        <v>102.21</v>
      </c>
      <c r="AB38" s="8">
        <v>65.11</v>
      </c>
      <c r="AC38" s="8">
        <v>32.64</v>
      </c>
      <c r="AD38" s="8">
        <v>112.64</v>
      </c>
      <c r="AE38" s="8">
        <v>87.69</v>
      </c>
      <c r="AF38" s="8">
        <v>93.3</v>
      </c>
      <c r="AG38" s="8">
        <v>96.82</v>
      </c>
      <c r="AH38" s="8">
        <v>105.76</v>
      </c>
      <c r="AI38" s="8">
        <v>47.41</v>
      </c>
      <c r="AJ38" s="8">
        <v>49.86</v>
      </c>
      <c r="AK38" s="8">
        <v>44.31</v>
      </c>
      <c r="AL38" s="8">
        <v>41.3</v>
      </c>
      <c r="AM38" s="8">
        <v>45.86</v>
      </c>
      <c r="AN38" s="8">
        <v>45.86</v>
      </c>
      <c r="AO38" s="8">
        <v>85.06</v>
      </c>
      <c r="AP38" s="8">
        <v>89.37</v>
      </c>
      <c r="AQ38" s="8">
        <v>86.21</v>
      </c>
      <c r="AR38" s="8">
        <v>91.46</v>
      </c>
      <c r="AS38" s="8">
        <v>53.31</v>
      </c>
      <c r="AT38" s="8">
        <v>57.62</v>
      </c>
      <c r="AU38" s="8">
        <v>70.59</v>
      </c>
      <c r="AV38" s="8">
        <v>52.73</v>
      </c>
      <c r="AW38" s="8">
        <v>61.3</v>
      </c>
      <c r="AX38" s="8">
        <v>112.64</v>
      </c>
      <c r="AY38" s="8">
        <v>57.14</v>
      </c>
      <c r="AZ38" s="8">
        <v>82.54</v>
      </c>
      <c r="BA38" s="8">
        <v>82.54</v>
      </c>
      <c r="BB38" s="8">
        <v>57.14</v>
      </c>
      <c r="BC38" s="8">
        <v>93.59</v>
      </c>
      <c r="BD38" s="8">
        <v>57.14</v>
      </c>
      <c r="BE38" s="8">
        <v>84.06</v>
      </c>
      <c r="BF38" s="8">
        <v>66.33</v>
      </c>
      <c r="BG38" s="8">
        <v>57.14</v>
      </c>
      <c r="BH38" s="8">
        <v>69.2</v>
      </c>
      <c r="BI38" s="8">
        <v>57.14</v>
      </c>
      <c r="BJ38" s="8">
        <v>86.33</v>
      </c>
      <c r="BK38" s="8">
        <v>86.33</v>
      </c>
      <c r="BL38" s="8">
        <v>93.59</v>
      </c>
      <c r="BM38" s="8">
        <v>66.45</v>
      </c>
      <c r="BN38" s="8">
        <v>73.84</v>
      </c>
      <c r="BO38" s="8">
        <v>57.14</v>
      </c>
      <c r="BP38" s="8">
        <v>90.8</v>
      </c>
      <c r="BQ38" s="8">
        <v>102.18</v>
      </c>
      <c r="BR38" s="8">
        <v>39.32</v>
      </c>
      <c r="BS38" s="8">
        <v>74.11</v>
      </c>
      <c r="BT38" s="8">
        <v>102.18</v>
      </c>
      <c r="BU38" s="8">
        <v>29.35</v>
      </c>
      <c r="BV38" s="8">
        <v>98.84</v>
      </c>
      <c r="BW38" s="8">
        <v>117.33</v>
      </c>
      <c r="BX38" s="8">
        <v>90.87</v>
      </c>
      <c r="BY38" s="8">
        <v>78.95</v>
      </c>
      <c r="BZ38" s="8">
        <v>124.02</v>
      </c>
      <c r="CA38" s="8">
        <v>57.14</v>
      </c>
      <c r="CB38" s="8">
        <v>100.06</v>
      </c>
      <c r="CC38" s="8">
        <v>79.92</v>
      </c>
      <c r="CD38" s="8">
        <v>57.59</v>
      </c>
      <c r="CE38" s="8">
        <v>38.26</v>
      </c>
      <c r="CF38" s="8">
        <v>104.02</v>
      </c>
      <c r="CG38" s="8">
        <v>38.05</v>
      </c>
      <c r="CH38" s="8">
        <v>48.05</v>
      </c>
      <c r="CI38" s="8">
        <v>58.7</v>
      </c>
      <c r="CJ38" s="8">
        <v>104.23</v>
      </c>
      <c r="CK38" s="8">
        <v>41.3</v>
      </c>
      <c r="CL38" s="8">
        <v>83.72</v>
      </c>
      <c r="CM38" s="8">
        <v>53.16</v>
      </c>
      <c r="CN38" s="8">
        <v>58.7</v>
      </c>
      <c r="CO38" s="8">
        <v>73.38</v>
      </c>
      <c r="CP38" s="8">
        <v>73.51</v>
      </c>
      <c r="CQ38" s="8">
        <v>79.94</v>
      </c>
      <c r="CR38" s="8">
        <v>78.47</v>
      </c>
      <c r="CS38" s="8">
        <v>78.47</v>
      </c>
      <c r="CT38" s="8">
        <v>77.05</v>
      </c>
      <c r="CU38" s="8">
        <v>83.86</v>
      </c>
      <c r="CV38" s="9">
        <v>0.03</v>
      </c>
      <c r="CW38" s="9">
        <v>0.03</v>
      </c>
      <c r="CX38" s="9">
        <v>0.03</v>
      </c>
      <c r="CY38" s="9">
        <v>0.03</v>
      </c>
      <c r="DE38" s="1"/>
      <c r="DF38" s="1"/>
      <c r="DG38" s="1"/>
      <c r="DH38" s="1"/>
    </row>
    <row r="39" spans="1:112" s="4" customFormat="1" ht="12.75">
      <c r="A39" s="7" t="s">
        <v>139</v>
      </c>
      <c r="B39" s="8">
        <v>90</v>
      </c>
      <c r="C39" s="8">
        <v>108</v>
      </c>
      <c r="D39" s="8">
        <v>95</v>
      </c>
      <c r="E39" s="8">
        <v>102</v>
      </c>
      <c r="F39" s="8">
        <v>90</v>
      </c>
      <c r="G39" s="8">
        <v>160</v>
      </c>
      <c r="H39" s="8">
        <v>110</v>
      </c>
      <c r="I39" s="8">
        <v>160</v>
      </c>
      <c r="J39" s="8">
        <v>108</v>
      </c>
      <c r="K39" s="8">
        <v>95</v>
      </c>
      <c r="L39" s="8">
        <v>60</v>
      </c>
      <c r="M39" s="8">
        <v>90</v>
      </c>
      <c r="N39" s="8">
        <v>150</v>
      </c>
      <c r="O39" s="8">
        <v>150</v>
      </c>
      <c r="P39" s="8">
        <v>140</v>
      </c>
      <c r="Q39" s="8">
        <v>105</v>
      </c>
      <c r="R39" s="8">
        <v>115</v>
      </c>
      <c r="S39" s="8">
        <v>102</v>
      </c>
      <c r="T39" s="8">
        <v>125</v>
      </c>
      <c r="U39" s="8">
        <v>95</v>
      </c>
      <c r="V39" s="8">
        <v>102</v>
      </c>
      <c r="W39" s="8">
        <v>110</v>
      </c>
      <c r="X39" s="8">
        <v>100</v>
      </c>
      <c r="Y39" s="8">
        <v>95</v>
      </c>
      <c r="Z39" s="8">
        <v>110</v>
      </c>
      <c r="AA39" s="8">
        <v>110</v>
      </c>
      <c r="AB39" s="8">
        <v>110</v>
      </c>
      <c r="AC39" s="8">
        <v>80</v>
      </c>
      <c r="AD39" s="8">
        <v>140</v>
      </c>
      <c r="AE39" s="8">
        <v>135</v>
      </c>
      <c r="AF39" s="8">
        <v>135</v>
      </c>
      <c r="AG39" s="8">
        <v>110</v>
      </c>
      <c r="AH39" s="8">
        <v>110</v>
      </c>
      <c r="AI39" s="8">
        <v>95</v>
      </c>
      <c r="AJ39" s="8">
        <v>110</v>
      </c>
      <c r="AK39" s="8">
        <v>70</v>
      </c>
      <c r="AL39" s="8">
        <v>69</v>
      </c>
      <c r="AM39" s="8">
        <v>60</v>
      </c>
      <c r="AN39" s="8">
        <v>68</v>
      </c>
      <c r="AO39" s="8">
        <v>122</v>
      </c>
      <c r="AP39" s="8">
        <v>120</v>
      </c>
      <c r="AQ39" s="8">
        <v>110</v>
      </c>
      <c r="AR39" s="8">
        <v>90</v>
      </c>
      <c r="AS39" s="8">
        <v>76</v>
      </c>
      <c r="AT39" s="8">
        <v>110</v>
      </c>
      <c r="AU39" s="8">
        <v>125</v>
      </c>
      <c r="AV39" s="8">
        <v>100</v>
      </c>
      <c r="AW39" s="8">
        <v>110</v>
      </c>
      <c r="AX39" s="8">
        <v>160</v>
      </c>
      <c r="AY39" s="8">
        <v>80</v>
      </c>
      <c r="AZ39" s="8">
        <v>69</v>
      </c>
      <c r="BA39" s="8">
        <v>110</v>
      </c>
      <c r="BB39" s="8">
        <v>100</v>
      </c>
      <c r="BC39" s="8">
        <v>135</v>
      </c>
      <c r="BD39" s="8">
        <v>130</v>
      </c>
      <c r="BE39" s="8">
        <v>90</v>
      </c>
      <c r="BF39" s="8">
        <v>112</v>
      </c>
      <c r="BG39" s="8">
        <v>112</v>
      </c>
      <c r="BH39" s="8">
        <v>130</v>
      </c>
      <c r="BI39" s="8">
        <v>80</v>
      </c>
      <c r="BJ39" s="8">
        <v>112</v>
      </c>
      <c r="BK39" s="8">
        <v>110</v>
      </c>
      <c r="BL39" s="8">
        <v>115</v>
      </c>
      <c r="BM39" s="8">
        <v>110</v>
      </c>
      <c r="BN39" s="8">
        <v>110</v>
      </c>
      <c r="BO39" s="8">
        <v>110</v>
      </c>
      <c r="BP39" s="8">
        <v>100</v>
      </c>
      <c r="BQ39" s="8">
        <v>130</v>
      </c>
      <c r="BR39" s="8">
        <v>75</v>
      </c>
      <c r="BS39" s="8">
        <v>90</v>
      </c>
      <c r="BT39" s="8">
        <v>155</v>
      </c>
      <c r="BU39" s="8">
        <v>140</v>
      </c>
      <c r="BV39" s="8">
        <v>160</v>
      </c>
      <c r="BW39" s="8">
        <v>170</v>
      </c>
      <c r="BX39" s="8">
        <v>112</v>
      </c>
      <c r="BY39" s="8">
        <v>135</v>
      </c>
      <c r="BZ39" s="8">
        <v>165</v>
      </c>
      <c r="CA39" s="8">
        <v>120</v>
      </c>
      <c r="CB39" s="8">
        <v>160</v>
      </c>
      <c r="CC39" s="8">
        <v>112</v>
      </c>
      <c r="CD39" s="8">
        <v>120</v>
      </c>
      <c r="CE39" s="8">
        <v>75</v>
      </c>
      <c r="CF39" s="8">
        <v>165</v>
      </c>
      <c r="CG39" s="8">
        <v>75</v>
      </c>
      <c r="CH39" s="8">
        <v>90</v>
      </c>
      <c r="CI39" s="8">
        <v>110</v>
      </c>
      <c r="CJ39" s="8">
        <v>125</v>
      </c>
      <c r="CK39" s="8">
        <v>65</v>
      </c>
      <c r="CL39" s="8">
        <v>95</v>
      </c>
      <c r="CM39" s="8">
        <v>65</v>
      </c>
      <c r="CN39" s="8">
        <v>105</v>
      </c>
      <c r="CO39" s="8">
        <v>110</v>
      </c>
      <c r="CP39" s="8">
        <v>95</v>
      </c>
      <c r="CQ39" s="8">
        <v>80</v>
      </c>
      <c r="CR39" s="8">
        <v>110</v>
      </c>
      <c r="CS39" s="8">
        <v>110</v>
      </c>
      <c r="CT39" s="8">
        <v>115</v>
      </c>
      <c r="CU39" s="8">
        <v>115</v>
      </c>
      <c r="CV39" s="9">
        <v>0.085</v>
      </c>
      <c r="CW39" s="9">
        <v>0.085</v>
      </c>
      <c r="CX39" s="9">
        <v>0.085</v>
      </c>
      <c r="CY39" s="9">
        <v>0.085</v>
      </c>
      <c r="DE39" s="1"/>
      <c r="DF39" s="1"/>
      <c r="DG39" s="1"/>
      <c r="DH39" s="1"/>
    </row>
    <row r="40" spans="1:112" s="4" customFormat="1" ht="12.75">
      <c r="A40" s="7" t="s">
        <v>140</v>
      </c>
      <c r="B40" s="8">
        <v>51.05</v>
      </c>
      <c r="C40" s="8">
        <v>70.7</v>
      </c>
      <c r="D40" s="8">
        <v>86.4</v>
      </c>
      <c r="E40" s="8">
        <v>121.75</v>
      </c>
      <c r="F40" s="8">
        <v>72.26</v>
      </c>
      <c r="G40" s="8">
        <v>128.82</v>
      </c>
      <c r="H40" s="8">
        <v>75.4</v>
      </c>
      <c r="I40" s="8">
        <v>123.32</v>
      </c>
      <c r="J40" s="8">
        <v>74.63</v>
      </c>
      <c r="K40" s="8">
        <v>82.09</v>
      </c>
      <c r="L40" s="8">
        <v>53.42</v>
      </c>
      <c r="M40" s="8">
        <v>68.33</v>
      </c>
      <c r="N40" s="8">
        <v>216.01</v>
      </c>
      <c r="O40" s="8">
        <v>58.91</v>
      </c>
      <c r="P40" s="8">
        <v>87.97</v>
      </c>
      <c r="Q40" s="8">
        <v>76.58</v>
      </c>
      <c r="R40" s="8">
        <v>68.33</v>
      </c>
      <c r="S40" s="8">
        <v>87.97</v>
      </c>
      <c r="T40" s="8">
        <v>113.89</v>
      </c>
      <c r="U40" s="8">
        <v>70.7</v>
      </c>
      <c r="V40" s="8">
        <v>66.77</v>
      </c>
      <c r="W40" s="8">
        <v>74.63</v>
      </c>
      <c r="X40" s="8">
        <v>82.47</v>
      </c>
      <c r="Y40" s="8">
        <v>74.63</v>
      </c>
      <c r="Z40" s="8">
        <v>66.77</v>
      </c>
      <c r="AA40" s="8">
        <v>98.18</v>
      </c>
      <c r="AB40" s="8">
        <v>63.62</v>
      </c>
      <c r="AC40" s="8">
        <v>51.05</v>
      </c>
      <c r="AD40" s="8">
        <v>98.18</v>
      </c>
      <c r="AE40" s="8">
        <v>92.68</v>
      </c>
      <c r="AF40" s="8">
        <v>109.96</v>
      </c>
      <c r="AG40" s="8">
        <v>78.55</v>
      </c>
      <c r="AH40" s="8">
        <v>47.12</v>
      </c>
      <c r="AI40" s="8">
        <v>53.81</v>
      </c>
      <c r="AJ40" s="8">
        <v>39.27</v>
      </c>
      <c r="AK40" s="8">
        <v>74.63</v>
      </c>
      <c r="AL40" s="8">
        <v>63.62</v>
      </c>
      <c r="AM40" s="8">
        <v>49.1</v>
      </c>
      <c r="AN40" s="8">
        <v>54.98</v>
      </c>
      <c r="AO40" s="8">
        <v>90.33</v>
      </c>
      <c r="AP40" s="8">
        <v>74.63</v>
      </c>
      <c r="AQ40" s="8">
        <v>58.91</v>
      </c>
      <c r="AR40" s="8">
        <v>68.33</v>
      </c>
      <c r="AS40" s="8">
        <v>51.05</v>
      </c>
      <c r="AT40" s="8">
        <v>70.7</v>
      </c>
      <c r="AU40" s="8">
        <v>82.47</v>
      </c>
      <c r="AV40" s="8">
        <v>70.7</v>
      </c>
      <c r="AW40" s="8">
        <v>65.2</v>
      </c>
      <c r="AX40" s="8">
        <v>137.46</v>
      </c>
      <c r="AY40" s="8">
        <v>51.05</v>
      </c>
      <c r="AZ40" s="8">
        <v>58.91</v>
      </c>
      <c r="BA40" s="8">
        <v>68.72</v>
      </c>
      <c r="BB40" s="8">
        <v>74.63</v>
      </c>
      <c r="BC40" s="8">
        <v>82.47</v>
      </c>
      <c r="BD40" s="8">
        <v>62.84</v>
      </c>
      <c r="BE40" s="8">
        <v>78.16</v>
      </c>
      <c r="BF40" s="8">
        <v>69.91</v>
      </c>
      <c r="BG40" s="8">
        <v>66.77</v>
      </c>
      <c r="BH40" s="8">
        <v>82.47</v>
      </c>
      <c r="BI40" s="8">
        <v>53.02</v>
      </c>
      <c r="BJ40" s="8">
        <v>84.05</v>
      </c>
      <c r="BK40" s="8">
        <v>84.05</v>
      </c>
      <c r="BL40" s="8">
        <v>94.26</v>
      </c>
      <c r="BM40" s="8">
        <v>47.12</v>
      </c>
      <c r="BN40" s="8">
        <v>74.63</v>
      </c>
      <c r="BO40" s="8">
        <v>54.98</v>
      </c>
      <c r="BP40" s="8">
        <v>92.68</v>
      </c>
      <c r="BQ40" s="8">
        <v>117.82</v>
      </c>
      <c r="BR40" s="8">
        <v>39.27</v>
      </c>
      <c r="BS40" s="8">
        <v>66.77</v>
      </c>
      <c r="BT40" s="8">
        <v>137.46</v>
      </c>
      <c r="BU40" s="8">
        <v>82.47</v>
      </c>
      <c r="BV40" s="8">
        <v>98.18</v>
      </c>
      <c r="BW40" s="8">
        <v>125.68</v>
      </c>
      <c r="BX40" s="8">
        <v>86.4</v>
      </c>
      <c r="BY40" s="8">
        <v>98.18</v>
      </c>
      <c r="BZ40" s="8">
        <v>94.26</v>
      </c>
      <c r="CA40" s="8">
        <v>70.7</v>
      </c>
      <c r="CB40" s="8">
        <v>86.4</v>
      </c>
      <c r="CC40" s="8">
        <v>98.18</v>
      </c>
      <c r="CD40" s="8">
        <v>39.27</v>
      </c>
      <c r="CE40" s="8">
        <v>43.2</v>
      </c>
      <c r="CF40" s="8">
        <v>86.4</v>
      </c>
      <c r="CG40" s="8">
        <v>58.91</v>
      </c>
      <c r="CH40" s="8">
        <v>47.12</v>
      </c>
      <c r="CI40" s="8">
        <v>58.91</v>
      </c>
      <c r="CJ40" s="8">
        <v>86.4</v>
      </c>
      <c r="CK40" s="8">
        <v>63.62</v>
      </c>
      <c r="CL40" s="8">
        <v>68.72</v>
      </c>
      <c r="CM40" s="8">
        <v>47.12</v>
      </c>
      <c r="CN40" s="8">
        <v>74.63</v>
      </c>
      <c r="CO40" s="8">
        <v>74.63</v>
      </c>
      <c r="CP40" s="8">
        <v>68.72</v>
      </c>
      <c r="CQ40" s="8">
        <v>60.48</v>
      </c>
      <c r="CR40" s="8">
        <v>66.77</v>
      </c>
      <c r="CS40" s="8">
        <v>78.55</v>
      </c>
      <c r="CT40" s="8">
        <v>74.63</v>
      </c>
      <c r="CU40" s="8">
        <v>90.33</v>
      </c>
      <c r="CV40" s="9">
        <v>0.1</v>
      </c>
      <c r="CW40" s="9">
        <v>0.1</v>
      </c>
      <c r="CX40" s="9">
        <v>0.1</v>
      </c>
      <c r="CY40" s="9">
        <v>0.1</v>
      </c>
      <c r="DE40" s="1"/>
      <c r="DF40" s="1"/>
      <c r="DG40" s="1"/>
      <c r="DH40" s="1"/>
    </row>
    <row r="41" spans="1:112" s="4" customFormat="1" ht="12.75">
      <c r="A41" s="7" t="s">
        <v>141</v>
      </c>
      <c r="B41" s="8">
        <v>94</v>
      </c>
      <c r="C41" s="8">
        <v>98</v>
      </c>
      <c r="D41" s="8">
        <v>140.459</v>
      </c>
      <c r="E41" s="8">
        <v>128.293</v>
      </c>
      <c r="F41" s="8">
        <v>89</v>
      </c>
      <c r="G41" s="8">
        <v>167</v>
      </c>
      <c r="H41" s="8">
        <v>105</v>
      </c>
      <c r="I41" s="8">
        <v>98</v>
      </c>
      <c r="J41" s="8">
        <v>79</v>
      </c>
      <c r="K41" s="8">
        <v>90.31</v>
      </c>
      <c r="L41" s="8">
        <v>69</v>
      </c>
      <c r="M41" s="8">
        <v>71</v>
      </c>
      <c r="N41" s="8">
        <v>112</v>
      </c>
      <c r="O41" s="8">
        <v>105</v>
      </c>
      <c r="P41" s="8">
        <v>105</v>
      </c>
      <c r="Q41" s="8">
        <v>107</v>
      </c>
      <c r="R41" s="8">
        <v>110</v>
      </c>
      <c r="S41" s="8">
        <v>87</v>
      </c>
      <c r="T41" s="8">
        <v>90.31</v>
      </c>
      <c r="U41" s="8">
        <v>92</v>
      </c>
      <c r="V41" s="8">
        <v>92.114</v>
      </c>
      <c r="W41" s="8">
        <v>95</v>
      </c>
      <c r="X41" s="8">
        <v>103</v>
      </c>
      <c r="Y41" s="8">
        <v>102</v>
      </c>
      <c r="Z41" s="8">
        <v>98</v>
      </c>
      <c r="AA41" s="8">
        <v>128.293</v>
      </c>
      <c r="AB41" s="8">
        <v>100.07</v>
      </c>
      <c r="AC41" s="8">
        <v>75</v>
      </c>
      <c r="AD41" s="8">
        <v>135</v>
      </c>
      <c r="AE41" s="8">
        <v>125</v>
      </c>
      <c r="AF41" s="8">
        <v>130</v>
      </c>
      <c r="AG41" s="8">
        <v>85</v>
      </c>
      <c r="AH41" s="8">
        <v>90.31</v>
      </c>
      <c r="AI41" s="8">
        <v>73.01</v>
      </c>
      <c r="AJ41" s="8">
        <v>94</v>
      </c>
      <c r="AK41" s="8">
        <v>72</v>
      </c>
      <c r="AL41" s="8">
        <v>63</v>
      </c>
      <c r="AM41" s="8">
        <v>70</v>
      </c>
      <c r="AN41" s="8">
        <v>62</v>
      </c>
      <c r="AO41" s="8">
        <v>130</v>
      </c>
      <c r="AP41" s="8">
        <v>125</v>
      </c>
      <c r="AQ41" s="8">
        <v>122</v>
      </c>
      <c r="AR41" s="8">
        <v>122</v>
      </c>
      <c r="AS41" s="8">
        <v>69</v>
      </c>
      <c r="AT41" s="8">
        <v>124</v>
      </c>
      <c r="AU41" s="8">
        <v>128.293</v>
      </c>
      <c r="AV41" s="8">
        <v>105</v>
      </c>
      <c r="AW41" s="8">
        <v>98.31</v>
      </c>
      <c r="AX41" s="8">
        <v>140</v>
      </c>
      <c r="AY41" s="8">
        <v>69</v>
      </c>
      <c r="AZ41" s="8">
        <v>89</v>
      </c>
      <c r="BA41" s="8">
        <v>94</v>
      </c>
      <c r="BB41" s="8">
        <v>89</v>
      </c>
      <c r="BC41" s="8">
        <v>115</v>
      </c>
      <c r="BD41" s="8">
        <v>69</v>
      </c>
      <c r="BE41" s="8">
        <v>105</v>
      </c>
      <c r="BF41" s="8">
        <v>105</v>
      </c>
      <c r="BG41" s="8">
        <v>105</v>
      </c>
      <c r="BH41" s="8">
        <v>128</v>
      </c>
      <c r="BI41" s="8">
        <v>65</v>
      </c>
      <c r="BJ41" s="8">
        <v>122</v>
      </c>
      <c r="BK41" s="8">
        <v>122</v>
      </c>
      <c r="BL41" s="8">
        <v>122</v>
      </c>
      <c r="BM41" s="8">
        <v>87.88</v>
      </c>
      <c r="BN41" s="8">
        <v>122</v>
      </c>
      <c r="BO41" s="8">
        <v>115</v>
      </c>
      <c r="BP41" s="8">
        <v>98</v>
      </c>
      <c r="BQ41" s="8">
        <v>134</v>
      </c>
      <c r="BR41" s="8">
        <v>79.715</v>
      </c>
      <c r="BS41" s="8">
        <v>94</v>
      </c>
      <c r="BT41" s="8">
        <v>128.293</v>
      </c>
      <c r="BU41" s="8">
        <v>97.715</v>
      </c>
      <c r="BV41" s="8">
        <v>125</v>
      </c>
      <c r="BW41" s="8">
        <v>110</v>
      </c>
      <c r="BX41" s="8">
        <v>98</v>
      </c>
      <c r="BY41" s="8">
        <v>104.1</v>
      </c>
      <c r="BZ41" s="8">
        <v>131</v>
      </c>
      <c r="CA41" s="8">
        <v>102</v>
      </c>
      <c r="CB41" s="8">
        <v>145</v>
      </c>
      <c r="CC41" s="8">
        <v>98</v>
      </c>
      <c r="CD41" s="8">
        <v>128.293</v>
      </c>
      <c r="CE41" s="8">
        <v>71</v>
      </c>
      <c r="CF41" s="8">
        <v>117</v>
      </c>
      <c r="CG41" s="8">
        <v>70</v>
      </c>
      <c r="CH41" s="8">
        <v>69</v>
      </c>
      <c r="CI41" s="8">
        <v>77.715</v>
      </c>
      <c r="CJ41" s="8">
        <v>122</v>
      </c>
      <c r="CK41" s="8">
        <v>68.89</v>
      </c>
      <c r="CL41" s="8">
        <v>82</v>
      </c>
      <c r="CM41" s="8">
        <v>64.85600000000001</v>
      </c>
      <c r="CN41" s="8">
        <v>91</v>
      </c>
      <c r="CO41" s="8">
        <v>84</v>
      </c>
      <c r="CP41" s="8">
        <v>90.31</v>
      </c>
      <c r="CQ41" s="8">
        <v>83</v>
      </c>
      <c r="CR41" s="8">
        <v>87</v>
      </c>
      <c r="CS41" s="8">
        <v>87</v>
      </c>
      <c r="CT41" s="8">
        <v>122</v>
      </c>
      <c r="CU41" s="8">
        <v>99</v>
      </c>
      <c r="CV41" s="9">
        <v>0.099</v>
      </c>
      <c r="CW41" s="9">
        <v>0.09</v>
      </c>
      <c r="CX41" s="9">
        <v>0.099</v>
      </c>
      <c r="CY41" s="9">
        <v>0.099</v>
      </c>
      <c r="DE41" s="1"/>
      <c r="DF41" s="1"/>
      <c r="DG41" s="1"/>
      <c r="DH41" s="1"/>
    </row>
    <row r="42" spans="1:112" s="4" customFormat="1" ht="12.75">
      <c r="A42" s="7" t="s">
        <v>142</v>
      </c>
      <c r="B42" s="8">
        <v>80</v>
      </c>
      <c r="C42" s="8">
        <v>95</v>
      </c>
      <c r="D42" s="8">
        <v>180</v>
      </c>
      <c r="E42" s="8">
        <v>135</v>
      </c>
      <c r="F42" s="8">
        <v>185</v>
      </c>
      <c r="G42" s="8">
        <v>225</v>
      </c>
      <c r="H42" s="8">
        <v>150</v>
      </c>
      <c r="I42" s="8">
        <v>115</v>
      </c>
      <c r="J42" s="8">
        <v>110</v>
      </c>
      <c r="K42" s="8">
        <v>94</v>
      </c>
      <c r="L42" s="8">
        <v>65</v>
      </c>
      <c r="M42" s="8">
        <v>82</v>
      </c>
      <c r="N42" s="8">
        <v>225</v>
      </c>
      <c r="O42" s="8">
        <v>90</v>
      </c>
      <c r="P42" s="8">
        <v>150</v>
      </c>
      <c r="Q42" s="8">
        <v>125</v>
      </c>
      <c r="R42" s="8">
        <v>120</v>
      </c>
      <c r="S42" s="8">
        <v>110</v>
      </c>
      <c r="T42" s="8">
        <v>120</v>
      </c>
      <c r="U42" s="8">
        <v>93</v>
      </c>
      <c r="V42" s="8">
        <v>125</v>
      </c>
      <c r="W42" s="8">
        <v>125</v>
      </c>
      <c r="X42" s="8">
        <v>105</v>
      </c>
      <c r="Y42" s="8">
        <v>160</v>
      </c>
      <c r="Z42" s="8">
        <v>125</v>
      </c>
      <c r="AA42" s="8">
        <v>250</v>
      </c>
      <c r="AB42" s="8">
        <v>185</v>
      </c>
      <c r="AC42" s="8">
        <v>95</v>
      </c>
      <c r="AD42" s="8">
        <v>150</v>
      </c>
      <c r="AE42" s="8">
        <v>195</v>
      </c>
      <c r="AF42" s="8">
        <v>235</v>
      </c>
      <c r="AG42" s="8">
        <v>93</v>
      </c>
      <c r="AH42" s="8">
        <v>130</v>
      </c>
      <c r="AI42" s="8">
        <v>65</v>
      </c>
      <c r="AJ42" s="8">
        <v>150</v>
      </c>
      <c r="AK42" s="8">
        <v>85</v>
      </c>
      <c r="AL42" s="8">
        <v>80</v>
      </c>
      <c r="AM42" s="8">
        <v>67</v>
      </c>
      <c r="AN42" s="8">
        <v>95</v>
      </c>
      <c r="AO42" s="8">
        <v>125</v>
      </c>
      <c r="AP42" s="8">
        <v>120</v>
      </c>
      <c r="AQ42" s="8">
        <v>125</v>
      </c>
      <c r="AR42" s="8">
        <v>115</v>
      </c>
      <c r="AS42" s="8">
        <v>120</v>
      </c>
      <c r="AT42" s="8">
        <v>175</v>
      </c>
      <c r="AU42" s="8">
        <v>150</v>
      </c>
      <c r="AV42" s="8">
        <v>98</v>
      </c>
      <c r="AW42" s="8">
        <v>90</v>
      </c>
      <c r="AX42" s="8">
        <v>110</v>
      </c>
      <c r="AY42" s="8">
        <v>70</v>
      </c>
      <c r="AZ42" s="8">
        <v>93</v>
      </c>
      <c r="BA42" s="8">
        <v>100</v>
      </c>
      <c r="BB42" s="8">
        <v>90</v>
      </c>
      <c r="BC42" s="8">
        <v>125</v>
      </c>
      <c r="BD42" s="8">
        <v>75</v>
      </c>
      <c r="BE42" s="8">
        <v>115</v>
      </c>
      <c r="BF42" s="8">
        <v>115</v>
      </c>
      <c r="BG42" s="8">
        <v>95</v>
      </c>
      <c r="BH42" s="8">
        <v>120</v>
      </c>
      <c r="BI42" s="8">
        <v>70</v>
      </c>
      <c r="BJ42" s="8">
        <v>125</v>
      </c>
      <c r="BK42" s="8">
        <v>125</v>
      </c>
      <c r="BL42" s="8">
        <v>110</v>
      </c>
      <c r="BM42" s="8">
        <v>75</v>
      </c>
      <c r="BN42" s="8">
        <v>95</v>
      </c>
      <c r="BO42" s="8">
        <v>85</v>
      </c>
      <c r="BP42" s="8">
        <v>150</v>
      </c>
      <c r="BQ42" s="8">
        <v>150</v>
      </c>
      <c r="BR42" s="8">
        <v>120</v>
      </c>
      <c r="BS42" s="8">
        <v>90</v>
      </c>
      <c r="BT42" s="8">
        <v>98</v>
      </c>
      <c r="BU42" s="8">
        <v>100</v>
      </c>
      <c r="BV42" s="8">
        <v>125</v>
      </c>
      <c r="BW42" s="8">
        <v>120</v>
      </c>
      <c r="BX42" s="8">
        <v>125</v>
      </c>
      <c r="BY42" s="8">
        <v>125</v>
      </c>
      <c r="BZ42" s="8">
        <v>200</v>
      </c>
      <c r="CA42" s="8">
        <v>65</v>
      </c>
      <c r="CB42" s="8">
        <v>120</v>
      </c>
      <c r="CC42" s="8">
        <v>125</v>
      </c>
      <c r="CD42" s="8">
        <v>95</v>
      </c>
      <c r="CE42" s="8">
        <v>70</v>
      </c>
      <c r="CF42" s="8">
        <v>125</v>
      </c>
      <c r="CG42" s="8">
        <v>70</v>
      </c>
      <c r="CH42" s="8">
        <v>80</v>
      </c>
      <c r="CI42" s="8">
        <v>120</v>
      </c>
      <c r="CJ42" s="8">
        <v>125</v>
      </c>
      <c r="CK42" s="8">
        <v>65</v>
      </c>
      <c r="CL42" s="8">
        <v>105</v>
      </c>
      <c r="CM42" s="8">
        <v>65</v>
      </c>
      <c r="CN42" s="8">
        <v>115</v>
      </c>
      <c r="CO42" s="8">
        <v>98</v>
      </c>
      <c r="CP42" s="8">
        <v>125</v>
      </c>
      <c r="CQ42" s="8">
        <v>95</v>
      </c>
      <c r="CR42" s="8">
        <v>85</v>
      </c>
      <c r="CS42" s="8">
        <v>110</v>
      </c>
      <c r="CT42" s="8">
        <v>115</v>
      </c>
      <c r="CU42" s="8">
        <v>125</v>
      </c>
      <c r="CV42" s="9">
        <v>0.075</v>
      </c>
      <c r="CW42" s="9">
        <v>0.07</v>
      </c>
      <c r="CX42" s="9">
        <v>0.075</v>
      </c>
      <c r="CY42" s="9">
        <v>0.075</v>
      </c>
      <c r="DE42" s="1"/>
      <c r="DF42" s="1"/>
      <c r="DG42" s="1"/>
      <c r="DH42" s="1"/>
    </row>
    <row r="43" spans="1:108" ht="12.75">
      <c r="A43" s="15"/>
      <c r="DA43" s="16"/>
      <c r="DB43" s="16"/>
      <c r="DC43" s="16"/>
      <c r="DD43" s="16"/>
    </row>
    <row r="44" spans="1:108" ht="12.75">
      <c r="A44" s="15"/>
      <c r="DA44" s="16"/>
      <c r="DB44" s="16"/>
      <c r="DC44" s="16"/>
      <c r="DD44" s="16"/>
    </row>
    <row r="45" spans="1:108" ht="12.75">
      <c r="A45" s="15"/>
      <c r="DA45" s="16"/>
      <c r="DB45" s="16"/>
      <c r="DC45" s="16"/>
      <c r="DD45" s="16"/>
    </row>
    <row r="46" spans="1:108" ht="12.75">
      <c r="A46" s="15"/>
      <c r="DA46" s="16"/>
      <c r="DB46" s="16"/>
      <c r="DC46" s="16"/>
      <c r="DD46" s="16"/>
    </row>
    <row r="47" spans="1:108" ht="12.75">
      <c r="A47" s="15"/>
      <c r="DA47" s="16"/>
      <c r="DB47" s="16"/>
      <c r="DC47" s="16"/>
      <c r="DD47" s="16"/>
    </row>
    <row r="48" spans="1:108" ht="12.75">
      <c r="A48" s="15"/>
      <c r="DA48" s="16"/>
      <c r="DB48" s="16"/>
      <c r="DC48" s="16"/>
      <c r="DD48" s="16"/>
    </row>
    <row r="49" spans="1:108" ht="12.75">
      <c r="A49" s="15"/>
      <c r="DA49" s="16"/>
      <c r="DB49" s="16"/>
      <c r="DC49" s="16"/>
      <c r="DD49" s="16"/>
    </row>
    <row r="50" spans="1:108" ht="12.75">
      <c r="A50" s="15"/>
      <c r="DA50" s="16"/>
      <c r="DB50" s="16"/>
      <c r="DC50" s="16"/>
      <c r="DD50" s="16"/>
    </row>
    <row r="51" spans="1:108" ht="12.75">
      <c r="A51" s="15"/>
      <c r="DA51" s="16"/>
      <c r="DB51" s="16"/>
      <c r="DC51" s="16"/>
      <c r="DD51" s="16"/>
    </row>
    <row r="52" spans="1:108" ht="12.75">
      <c r="A52" s="15"/>
      <c r="DA52" s="16"/>
      <c r="DB52" s="16"/>
      <c r="DC52" s="16"/>
      <c r="DD52" s="16"/>
    </row>
    <row r="53" spans="1:108" ht="12.75">
      <c r="A53" s="15"/>
      <c r="DA53" s="16"/>
      <c r="DB53" s="16"/>
      <c r="DC53" s="16"/>
      <c r="DD53" s="16"/>
    </row>
    <row r="54" spans="1:108" ht="12.75">
      <c r="A54" s="15"/>
      <c r="DA54" s="16"/>
      <c r="DB54" s="16"/>
      <c r="DC54" s="16"/>
      <c r="DD54" s="16"/>
    </row>
    <row r="55" spans="1:108" ht="12.75">
      <c r="A55" s="15"/>
      <c r="DA55" s="16"/>
      <c r="DB55" s="16"/>
      <c r="DC55" s="16"/>
      <c r="DD55" s="16"/>
    </row>
    <row r="56" spans="105:108" ht="12.75">
      <c r="DA56" s="16"/>
      <c r="DB56" s="16"/>
      <c r="DC56" s="16"/>
      <c r="DD56" s="16"/>
    </row>
    <row r="57" spans="105:108" ht="12.75">
      <c r="DA57" s="16"/>
      <c r="DB57" s="16"/>
      <c r="DC57" s="16"/>
      <c r="DD57" s="16"/>
    </row>
    <row r="58" spans="105:108" ht="12.75">
      <c r="DA58" s="16"/>
      <c r="DB58" s="16"/>
      <c r="DC58" s="16"/>
      <c r="DD58" s="16"/>
    </row>
    <row r="59" spans="105:108" ht="12.75">
      <c r="DA59" s="16"/>
      <c r="DB59" s="16"/>
      <c r="DC59" s="16"/>
      <c r="DD59" s="16"/>
    </row>
  </sheetData>
  <sheetProtection/>
  <protectedRanges>
    <protectedRange sqref="B31:CU31" name="Range1_5"/>
    <protectedRange sqref="CV31:CY31" name="Range1_6"/>
    <protectedRange sqref="B15:CU15" name="Range1_13"/>
    <protectedRange sqref="CV15:CY15" name="Range1_14"/>
    <protectedRange sqref="B37:CU37" name="Range1_33"/>
    <protectedRange sqref="CV37:CY37" name="Range1_34"/>
    <protectedRange sqref="B14:CU14" name="Range1_44"/>
    <protectedRange sqref="CV14:CY14" name="Range1_45"/>
    <protectedRange sqref="B12:CU12" name="Range1_53"/>
    <protectedRange sqref="B41:CU41" name="Range1_67"/>
    <protectedRange sqref="CV41:CY41" name="Range1_68"/>
    <protectedRange sqref="B36:CU36" name="Range1_1_1"/>
    <protectedRange sqref="CV36:CY36" name="Range1_1_3"/>
    <protectedRange sqref="B26:CU26" name="Range1_71"/>
    <protectedRange sqref="B22:CU22" name="Range1_73"/>
    <protectedRange sqref="CV22:CY22" name="Range1_74"/>
    <protectedRange sqref="B21:CU21" name="Range1_75"/>
    <protectedRange sqref="CV21:CY21" name="Range1_76"/>
    <protectedRange sqref="B34:CU34" name="Range1_77"/>
    <protectedRange sqref="CV34:CY34" name="Range1_78"/>
    <protectedRange sqref="B38:CU38" name="Range1_79"/>
    <protectedRange sqref="CV38:CY38" name="Range1_80"/>
    <protectedRange sqref="B40:CU40" name="Range1_92"/>
    <protectedRange sqref="CV40:CY40" name="Range1_93"/>
    <protectedRange sqref="B24:CY24 B13:CY13 B19:CY20 B11:CY11 B6:CY9 B3:CY3 B16:CY17 B39:CY39 B32:CY33 B42:CY42 B27:CY30" name="Range1_99"/>
    <protectedRange sqref="B25:CU25" name="Range1_89"/>
    <protectedRange sqref="CV26:CY26" name="Range1"/>
  </protectedRanges>
  <printOptions/>
  <pageMargins left="0.5" right="0.5" top="0.5" bottom="0.5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1.421875" style="4" bestFit="1" customWidth="1"/>
    <col min="2" max="99" width="20.7109375" style="4" customWidth="1"/>
    <col min="100" max="101" width="10.7109375" style="4" customWidth="1"/>
    <col min="102" max="102" width="12.00390625" style="4" customWidth="1"/>
    <col min="103" max="103" width="10.7109375" style="4" customWidth="1"/>
    <col min="104" max="104" width="9.140625" style="4" customWidth="1"/>
    <col min="105" max="105" width="9.8515625" style="1" customWidth="1"/>
    <col min="106" max="106" width="9.421875" style="5" customWidth="1"/>
    <col min="107" max="107" width="9.140625" style="1" customWidth="1"/>
    <col min="108" max="16384" width="9.140625" style="4" customWidth="1"/>
  </cols>
  <sheetData>
    <row r="1" spans="1:106" s="24" customFormat="1" ht="39.75" customHeight="1" thickTop="1">
      <c r="A1" s="29" t="s">
        <v>145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27" t="s">
        <v>28</v>
      </c>
      <c r="AD1" s="27" t="s">
        <v>29</v>
      </c>
      <c r="AE1" s="27" t="s">
        <v>30</v>
      </c>
      <c r="AF1" s="27" t="s">
        <v>31</v>
      </c>
      <c r="AG1" s="27" t="s">
        <v>32</v>
      </c>
      <c r="AH1" s="27" t="s">
        <v>33</v>
      </c>
      <c r="AI1" s="27" t="s">
        <v>34</v>
      </c>
      <c r="AJ1" s="27" t="s">
        <v>35</v>
      </c>
      <c r="AK1" s="27" t="s">
        <v>36</v>
      </c>
      <c r="AL1" s="27" t="s">
        <v>37</v>
      </c>
      <c r="AM1" s="27" t="s">
        <v>38</v>
      </c>
      <c r="AN1" s="27" t="s">
        <v>39</v>
      </c>
      <c r="AO1" s="27" t="s">
        <v>40</v>
      </c>
      <c r="AP1" s="27" t="s">
        <v>41</v>
      </c>
      <c r="AQ1" s="27" t="s">
        <v>42</v>
      </c>
      <c r="AR1" s="27" t="s">
        <v>43</v>
      </c>
      <c r="AS1" s="27" t="s">
        <v>44</v>
      </c>
      <c r="AT1" s="27" t="s">
        <v>45</v>
      </c>
      <c r="AU1" s="27" t="s">
        <v>46</v>
      </c>
      <c r="AV1" s="27" t="s">
        <v>47</v>
      </c>
      <c r="AW1" s="27" t="s">
        <v>48</v>
      </c>
      <c r="AX1" s="27" t="s">
        <v>49</v>
      </c>
      <c r="AY1" s="27" t="s">
        <v>50</v>
      </c>
      <c r="AZ1" s="27" t="s">
        <v>51</v>
      </c>
      <c r="BA1" s="27" t="s">
        <v>52</v>
      </c>
      <c r="BB1" s="27" t="s">
        <v>53</v>
      </c>
      <c r="BC1" s="27" t="s">
        <v>54</v>
      </c>
      <c r="BD1" s="27" t="s">
        <v>55</v>
      </c>
      <c r="BE1" s="27" t="s">
        <v>56</v>
      </c>
      <c r="BF1" s="27" t="s">
        <v>57</v>
      </c>
      <c r="BG1" s="27" t="s">
        <v>58</v>
      </c>
      <c r="BH1" s="27" t="s">
        <v>59</v>
      </c>
      <c r="BI1" s="27" t="s">
        <v>60</v>
      </c>
      <c r="BJ1" s="27" t="s">
        <v>61</v>
      </c>
      <c r="BK1" s="27" t="s">
        <v>62</v>
      </c>
      <c r="BL1" s="27" t="s">
        <v>63</v>
      </c>
      <c r="BM1" s="27" t="s">
        <v>64</v>
      </c>
      <c r="BN1" s="27" t="s">
        <v>65</v>
      </c>
      <c r="BO1" s="27" t="s">
        <v>66</v>
      </c>
      <c r="BP1" s="27" t="s">
        <v>67</v>
      </c>
      <c r="BQ1" s="27" t="s">
        <v>68</v>
      </c>
      <c r="BR1" s="27" t="s">
        <v>69</v>
      </c>
      <c r="BS1" s="27" t="s">
        <v>70</v>
      </c>
      <c r="BT1" s="27" t="s">
        <v>71</v>
      </c>
      <c r="BU1" s="27" t="s">
        <v>72</v>
      </c>
      <c r="BV1" s="27" t="s">
        <v>73</v>
      </c>
      <c r="BW1" s="27" t="s">
        <v>74</v>
      </c>
      <c r="BX1" s="27" t="s">
        <v>75</v>
      </c>
      <c r="BY1" s="27" t="s">
        <v>76</v>
      </c>
      <c r="BZ1" s="27" t="s">
        <v>77</v>
      </c>
      <c r="CA1" s="27" t="s">
        <v>78</v>
      </c>
      <c r="CB1" s="27" t="s">
        <v>79</v>
      </c>
      <c r="CC1" s="27" t="s">
        <v>80</v>
      </c>
      <c r="CD1" s="27" t="s">
        <v>81</v>
      </c>
      <c r="CE1" s="27" t="s">
        <v>82</v>
      </c>
      <c r="CF1" s="27" t="s">
        <v>83</v>
      </c>
      <c r="CG1" s="27" t="s">
        <v>84</v>
      </c>
      <c r="CH1" s="27" t="s">
        <v>85</v>
      </c>
      <c r="CI1" s="27" t="s">
        <v>86</v>
      </c>
      <c r="CJ1" s="27" t="s">
        <v>87</v>
      </c>
      <c r="CK1" s="27" t="s">
        <v>88</v>
      </c>
      <c r="CL1" s="27" t="s">
        <v>89</v>
      </c>
      <c r="CM1" s="27" t="s">
        <v>90</v>
      </c>
      <c r="CN1" s="27" t="s">
        <v>91</v>
      </c>
      <c r="CO1" s="27" t="s">
        <v>92</v>
      </c>
      <c r="CP1" s="27" t="s">
        <v>93</v>
      </c>
      <c r="CQ1" s="27" t="s">
        <v>94</v>
      </c>
      <c r="CR1" s="27" t="s">
        <v>95</v>
      </c>
      <c r="CS1" s="27" t="s">
        <v>96</v>
      </c>
      <c r="CT1" s="27" t="s">
        <v>97</v>
      </c>
      <c r="CU1" s="27" t="s">
        <v>98</v>
      </c>
      <c r="CV1" s="27" t="s">
        <v>99</v>
      </c>
      <c r="CW1" s="27" t="s">
        <v>100</v>
      </c>
      <c r="CX1" s="27" t="s">
        <v>101</v>
      </c>
      <c r="CY1" s="27" t="s">
        <v>102</v>
      </c>
      <c r="DB1" s="25"/>
    </row>
    <row r="2" spans="1:107" s="1" customFormat="1" ht="12.7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3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2">
        <v>41</v>
      </c>
      <c r="AQ2" s="2">
        <v>42</v>
      </c>
      <c r="AR2" s="2">
        <v>43</v>
      </c>
      <c r="AS2" s="2">
        <v>44</v>
      </c>
      <c r="AT2" s="2">
        <v>45</v>
      </c>
      <c r="AU2" s="2">
        <v>46</v>
      </c>
      <c r="AV2" s="2">
        <v>47</v>
      </c>
      <c r="AW2" s="2">
        <v>48</v>
      </c>
      <c r="AX2" s="2">
        <v>49</v>
      </c>
      <c r="AY2" s="2">
        <v>50</v>
      </c>
      <c r="AZ2" s="2">
        <v>51</v>
      </c>
      <c r="BA2" s="2">
        <v>52</v>
      </c>
      <c r="BB2" s="2">
        <v>53</v>
      </c>
      <c r="BC2" s="2">
        <v>54</v>
      </c>
      <c r="BD2" s="2">
        <v>55</v>
      </c>
      <c r="BE2" s="2">
        <v>56</v>
      </c>
      <c r="BF2" s="2">
        <v>57</v>
      </c>
      <c r="BG2" s="2">
        <v>58</v>
      </c>
      <c r="BH2" s="2">
        <v>59</v>
      </c>
      <c r="BI2" s="2">
        <v>60</v>
      </c>
      <c r="BJ2" s="2">
        <v>61</v>
      </c>
      <c r="BK2" s="2">
        <v>62</v>
      </c>
      <c r="BL2" s="2">
        <v>63</v>
      </c>
      <c r="BM2" s="2">
        <v>64</v>
      </c>
      <c r="BN2" s="2">
        <v>65</v>
      </c>
      <c r="BO2" s="2">
        <v>66</v>
      </c>
      <c r="BP2" s="2">
        <v>67</v>
      </c>
      <c r="BQ2" s="2">
        <v>68</v>
      </c>
      <c r="BR2" s="2">
        <v>69</v>
      </c>
      <c r="BS2" s="2">
        <v>70</v>
      </c>
      <c r="BT2" s="2">
        <v>71</v>
      </c>
      <c r="BU2" s="2">
        <v>72</v>
      </c>
      <c r="BV2" s="2">
        <v>73</v>
      </c>
      <c r="BW2" s="2">
        <v>74</v>
      </c>
      <c r="BX2" s="2">
        <v>75</v>
      </c>
      <c r="BY2" s="2">
        <v>76</v>
      </c>
      <c r="BZ2" s="2">
        <v>77</v>
      </c>
      <c r="CA2" s="2">
        <v>78</v>
      </c>
      <c r="CB2" s="2">
        <v>79</v>
      </c>
      <c r="CC2" s="2">
        <v>80</v>
      </c>
      <c r="CD2" s="2">
        <v>81</v>
      </c>
      <c r="CE2" s="2">
        <v>82</v>
      </c>
      <c r="CF2" s="2">
        <v>83</v>
      </c>
      <c r="CG2" s="2">
        <v>84</v>
      </c>
      <c r="CH2" s="2">
        <v>85</v>
      </c>
      <c r="CI2" s="2">
        <v>86</v>
      </c>
      <c r="CJ2" s="2">
        <v>87</v>
      </c>
      <c r="CK2" s="2">
        <v>88</v>
      </c>
      <c r="CL2" s="2">
        <v>89</v>
      </c>
      <c r="CM2" s="2">
        <v>90</v>
      </c>
      <c r="CN2" s="2">
        <v>91</v>
      </c>
      <c r="CO2" s="2">
        <v>92</v>
      </c>
      <c r="CP2" s="2">
        <v>93</v>
      </c>
      <c r="CQ2" s="2">
        <v>94</v>
      </c>
      <c r="CR2" s="2">
        <v>95</v>
      </c>
      <c r="CS2" s="2">
        <v>96</v>
      </c>
      <c r="CT2" s="2">
        <v>97</v>
      </c>
      <c r="CU2" s="2">
        <v>98</v>
      </c>
      <c r="CV2" s="2">
        <v>99</v>
      </c>
      <c r="CW2" s="2">
        <v>100</v>
      </c>
      <c r="CX2" s="2">
        <v>101</v>
      </c>
      <c r="CY2" s="2">
        <v>102</v>
      </c>
      <c r="CZ2" s="4"/>
      <c r="DA2" s="4"/>
      <c r="DB2" s="4"/>
      <c r="DC2" s="4"/>
    </row>
    <row r="3" spans="1:107" ht="12.75">
      <c r="A3" s="7" t="s">
        <v>103</v>
      </c>
      <c r="B3" s="8">
        <v>77.625</v>
      </c>
      <c r="C3" s="8">
        <v>80.73</v>
      </c>
      <c r="D3" s="8">
        <v>134.55</v>
      </c>
      <c r="E3" s="8">
        <v>134.55</v>
      </c>
      <c r="F3" s="8">
        <v>93.15</v>
      </c>
      <c r="G3" s="8">
        <v>98.325</v>
      </c>
      <c r="H3" s="8">
        <v>87.975</v>
      </c>
      <c r="I3" s="8">
        <v>134.55</v>
      </c>
      <c r="J3" s="8">
        <v>74.52</v>
      </c>
      <c r="K3" s="8">
        <v>64.17</v>
      </c>
      <c r="L3" s="8">
        <v>43.47</v>
      </c>
      <c r="M3" s="8">
        <v>70.38</v>
      </c>
      <c r="N3" s="8">
        <v>134.55</v>
      </c>
      <c r="O3" s="8">
        <v>60.03</v>
      </c>
      <c r="P3" s="8">
        <v>129.375</v>
      </c>
      <c r="Q3" s="8">
        <v>87.975</v>
      </c>
      <c r="R3" s="8">
        <v>83.835</v>
      </c>
      <c r="S3" s="8">
        <v>86.94</v>
      </c>
      <c r="T3" s="8">
        <v>81.765</v>
      </c>
      <c r="U3" s="8">
        <v>77.625</v>
      </c>
      <c r="V3" s="8">
        <v>74.52</v>
      </c>
      <c r="W3" s="8">
        <v>76.59</v>
      </c>
      <c r="X3" s="8">
        <v>80.73</v>
      </c>
      <c r="Y3" s="8">
        <v>83.835</v>
      </c>
      <c r="Z3" s="8">
        <v>77.625</v>
      </c>
      <c r="AA3" s="8">
        <v>92.115</v>
      </c>
      <c r="AB3" s="8">
        <v>76.59</v>
      </c>
      <c r="AC3" s="8">
        <v>66.24</v>
      </c>
      <c r="AD3" s="8">
        <v>134.55</v>
      </c>
      <c r="AE3" s="8">
        <v>93.15</v>
      </c>
      <c r="AF3" s="8">
        <v>134.55</v>
      </c>
      <c r="AG3" s="8">
        <v>75.555</v>
      </c>
      <c r="AH3" s="8">
        <v>79.695</v>
      </c>
      <c r="AI3" s="8">
        <v>60.03</v>
      </c>
      <c r="AJ3" s="8">
        <v>75.555</v>
      </c>
      <c r="AK3" s="8">
        <v>65.205</v>
      </c>
      <c r="AL3" s="8">
        <v>46.575</v>
      </c>
      <c r="AM3" s="8">
        <v>48.645</v>
      </c>
      <c r="AN3" s="8">
        <v>47.61</v>
      </c>
      <c r="AO3" s="8">
        <v>76.59</v>
      </c>
      <c r="AP3" s="8">
        <v>70.38</v>
      </c>
      <c r="AQ3" s="8">
        <v>83.835</v>
      </c>
      <c r="AR3" s="8">
        <v>87.975</v>
      </c>
      <c r="AS3" s="8">
        <v>80.73</v>
      </c>
      <c r="AT3" s="8">
        <v>83.835</v>
      </c>
      <c r="AU3" s="8">
        <v>86.94</v>
      </c>
      <c r="AV3" s="8">
        <v>65.205</v>
      </c>
      <c r="AW3" s="8">
        <v>56.925</v>
      </c>
      <c r="AX3" s="8">
        <v>134.55</v>
      </c>
      <c r="AY3" s="8">
        <v>56.925</v>
      </c>
      <c r="AZ3" s="8">
        <v>81.765</v>
      </c>
      <c r="BA3" s="8">
        <v>79.695</v>
      </c>
      <c r="BB3" s="8">
        <v>84.87</v>
      </c>
      <c r="BC3" s="8">
        <v>74.52</v>
      </c>
      <c r="BD3" s="8">
        <v>42.435</v>
      </c>
      <c r="BE3" s="8">
        <v>79.695</v>
      </c>
      <c r="BF3" s="8">
        <v>83.835</v>
      </c>
      <c r="BG3" s="8">
        <v>86.94</v>
      </c>
      <c r="BH3" s="8">
        <v>80.73</v>
      </c>
      <c r="BI3" s="8">
        <v>56.925</v>
      </c>
      <c r="BJ3" s="8">
        <v>78.66</v>
      </c>
      <c r="BK3" s="8">
        <v>78.66</v>
      </c>
      <c r="BL3" s="8">
        <v>70.38</v>
      </c>
      <c r="BM3" s="8">
        <v>66.24</v>
      </c>
      <c r="BN3" s="8">
        <v>74.52</v>
      </c>
      <c r="BO3" s="8">
        <v>80.73</v>
      </c>
      <c r="BP3" s="8">
        <v>77.625</v>
      </c>
      <c r="BQ3" s="8">
        <v>129.375</v>
      </c>
      <c r="BR3" s="8">
        <v>53.82</v>
      </c>
      <c r="BS3" s="8">
        <v>74.52</v>
      </c>
      <c r="BT3" s="8">
        <v>134.55</v>
      </c>
      <c r="BU3" s="8">
        <v>70.38</v>
      </c>
      <c r="BV3" s="8">
        <v>80.73</v>
      </c>
      <c r="BW3" s="8">
        <v>134.55</v>
      </c>
      <c r="BX3" s="8">
        <v>77.625</v>
      </c>
      <c r="BY3" s="8">
        <v>80.73</v>
      </c>
      <c r="BZ3" s="8">
        <v>95.22</v>
      </c>
      <c r="CA3" s="8">
        <v>74.52</v>
      </c>
      <c r="CB3" s="8">
        <v>134.55</v>
      </c>
      <c r="CC3" s="8">
        <v>77.625</v>
      </c>
      <c r="CD3" s="8">
        <v>60.03</v>
      </c>
      <c r="CE3" s="8">
        <v>58.995</v>
      </c>
      <c r="CF3" s="8">
        <v>134.55</v>
      </c>
      <c r="CG3" s="8">
        <v>53.82</v>
      </c>
      <c r="CH3" s="8">
        <v>58.995</v>
      </c>
      <c r="CI3" s="8">
        <v>83.835</v>
      </c>
      <c r="CJ3" s="8">
        <v>91.08</v>
      </c>
      <c r="CK3" s="8">
        <v>47.61</v>
      </c>
      <c r="CL3" s="8">
        <v>77.625</v>
      </c>
      <c r="CM3" s="8">
        <v>53.82</v>
      </c>
      <c r="CN3" s="8">
        <v>86.94</v>
      </c>
      <c r="CO3" s="8">
        <v>77.625</v>
      </c>
      <c r="CP3" s="8">
        <v>84.87</v>
      </c>
      <c r="CQ3" s="8">
        <v>58.995</v>
      </c>
      <c r="CR3" s="8">
        <v>68.31</v>
      </c>
      <c r="CS3" s="8">
        <v>74.52</v>
      </c>
      <c r="CT3" s="8">
        <v>80.73</v>
      </c>
      <c r="CU3" s="8">
        <v>77.625</v>
      </c>
      <c r="CV3" s="9">
        <v>0.1</v>
      </c>
      <c r="CW3" s="9">
        <v>0.1</v>
      </c>
      <c r="CX3" s="9">
        <v>0.1</v>
      </c>
      <c r="CY3" s="9">
        <v>0.1</v>
      </c>
      <c r="DA3" s="4"/>
      <c r="DB3" s="4"/>
      <c r="DC3" s="4"/>
    </row>
    <row r="4" spans="1:107" ht="12.75">
      <c r="A4" s="7" t="s">
        <v>104</v>
      </c>
      <c r="B4" s="8">
        <v>91.47135113635032</v>
      </c>
      <c r="C4" s="8">
        <v>91.47135113635032</v>
      </c>
      <c r="D4" s="8">
        <v>117.38344736719037</v>
      </c>
      <c r="E4" s="8">
        <v>172.44866742214924</v>
      </c>
      <c r="F4" s="8">
        <v>90.3910086052574</v>
      </c>
      <c r="G4" s="8">
        <v>150.85794131568076</v>
      </c>
      <c r="H4" s="8">
        <v>109.82104964954009</v>
      </c>
      <c r="I4" s="8">
        <v>118.46378989828331</v>
      </c>
      <c r="J4" s="8">
        <v>80.66792582542136</v>
      </c>
      <c r="K4" s="8">
        <v>107.67648910274377</v>
      </c>
      <c r="L4" s="8">
        <v>73.12165262316051</v>
      </c>
      <c r="M4" s="8">
        <v>96.87306379181483</v>
      </c>
      <c r="N4" s="8">
        <v>164.90239421988838</v>
      </c>
      <c r="O4" s="8">
        <v>83.90895341870005</v>
      </c>
      <c r="P4" s="8">
        <v>133.58858533358386</v>
      </c>
      <c r="Q4" s="8">
        <v>114.1424197739117</v>
      </c>
      <c r="R4" s="8">
        <v>127.10653014702649</v>
      </c>
      <c r="S4" s="8">
        <v>129.26721520921228</v>
      </c>
      <c r="T4" s="8">
        <v>113.07820175820827</v>
      </c>
      <c r="U4" s="8">
        <v>91.47135113635032</v>
      </c>
      <c r="V4" s="8">
        <v>86.06963848088581</v>
      </c>
      <c r="W4" s="8">
        <v>91.47135113635032</v>
      </c>
      <c r="X4" s="8">
        <v>107.67648910274377</v>
      </c>
      <c r="Y4" s="8">
        <v>96.87306379181483</v>
      </c>
      <c r="Z4" s="8">
        <v>82.82861088760716</v>
      </c>
      <c r="AA4" s="8">
        <v>110.90139218063302</v>
      </c>
      <c r="AB4" s="8">
        <v>104.43546150946509</v>
      </c>
      <c r="AC4" s="8">
        <v>77.44302274753211</v>
      </c>
      <c r="AD4" s="8">
        <v>156.25965397114524</v>
      </c>
      <c r="AE4" s="8">
        <v>129.26721520921228</v>
      </c>
      <c r="AF4" s="8">
        <v>164.90239421988838</v>
      </c>
      <c r="AG4" s="8">
        <v>91.47135113635032</v>
      </c>
      <c r="AH4" s="8">
        <v>99.03374885400058</v>
      </c>
      <c r="AI4" s="8">
        <v>66.63959743660315</v>
      </c>
      <c r="AJ4" s="8">
        <v>97.95340632290771</v>
      </c>
      <c r="AK4" s="8">
        <v>102.2747764472793</v>
      </c>
      <c r="AL4" s="8">
        <v>64.47891237441735</v>
      </c>
      <c r="AM4" s="8">
        <v>63.39856984332446</v>
      </c>
      <c r="AN4" s="8">
        <v>64.47891237441735</v>
      </c>
      <c r="AO4" s="8">
        <v>123.86550255374776</v>
      </c>
      <c r="AP4" s="8">
        <v>113.07820175820827</v>
      </c>
      <c r="AQ4" s="8">
        <v>105.49967952516853</v>
      </c>
      <c r="AR4" s="8">
        <v>91.48747565173976</v>
      </c>
      <c r="AS4" s="8">
        <v>82.82861088760716</v>
      </c>
      <c r="AT4" s="8">
        <v>123.86550255374776</v>
      </c>
      <c r="AU4" s="8">
        <v>107.67648910274377</v>
      </c>
      <c r="AV4" s="8">
        <v>102.2747764472793</v>
      </c>
      <c r="AW4" s="8">
        <v>96.87306379181483</v>
      </c>
      <c r="AX4" s="8">
        <v>127.10653014702649</v>
      </c>
      <c r="AY4" s="8">
        <v>69.86450051449239</v>
      </c>
      <c r="AZ4" s="8">
        <v>69.86450051449239</v>
      </c>
      <c r="BA4" s="8">
        <v>74.18587063886396</v>
      </c>
      <c r="BB4" s="8">
        <v>80.66792582542136</v>
      </c>
      <c r="BC4" s="8">
        <v>122.78516002265488</v>
      </c>
      <c r="BD4" s="8">
        <v>64.47891237441735</v>
      </c>
      <c r="BE4" s="8">
        <v>69.86450051449239</v>
      </c>
      <c r="BF4" s="8">
        <v>80.66792582542136</v>
      </c>
      <c r="BG4" s="8">
        <v>80.66792582542136</v>
      </c>
      <c r="BH4" s="8">
        <v>106.59614657165086</v>
      </c>
      <c r="BI4" s="8">
        <v>66.63959743660315</v>
      </c>
      <c r="BJ4" s="8">
        <v>87.14998101197872</v>
      </c>
      <c r="BK4" s="8">
        <v>96.87306379181483</v>
      </c>
      <c r="BL4" s="8">
        <v>102.2747764472793</v>
      </c>
      <c r="BM4" s="8">
        <v>80.66792582542136</v>
      </c>
      <c r="BN4" s="8">
        <v>102.2747764472793</v>
      </c>
      <c r="BO4" s="8">
        <v>86.06963848088581</v>
      </c>
      <c r="BP4" s="8">
        <v>109.82104964954009</v>
      </c>
      <c r="BQ4" s="8">
        <v>134.66892786467676</v>
      </c>
      <c r="BR4" s="8">
        <v>78.52336527862501</v>
      </c>
      <c r="BS4" s="8">
        <v>80.66792582542136</v>
      </c>
      <c r="BT4" s="8">
        <v>167.06307928207417</v>
      </c>
      <c r="BU4" s="8">
        <v>113.07820175820827</v>
      </c>
      <c r="BV4" s="8">
        <v>102.2747764472793</v>
      </c>
      <c r="BW4" s="8">
        <v>143.31166811341993</v>
      </c>
      <c r="BX4" s="8">
        <v>94.712378729629</v>
      </c>
      <c r="BY4" s="8">
        <v>96.87306379181483</v>
      </c>
      <c r="BZ4" s="8">
        <v>134.66892786467676</v>
      </c>
      <c r="CA4" s="8">
        <v>80.66792582542136</v>
      </c>
      <c r="CB4" s="8">
        <v>107.67648910274377</v>
      </c>
      <c r="CC4" s="8">
        <v>96.87306379181483</v>
      </c>
      <c r="CD4" s="8">
        <v>91.47135113635032</v>
      </c>
      <c r="CE4" s="8">
        <v>80.66792582542136</v>
      </c>
      <c r="CF4" s="8">
        <v>105.51580404055798</v>
      </c>
      <c r="CG4" s="8">
        <v>80.66792582542136</v>
      </c>
      <c r="CH4" s="8">
        <v>80.66792582542136</v>
      </c>
      <c r="CI4" s="8">
        <v>86.06963848088581</v>
      </c>
      <c r="CJ4" s="8">
        <v>118.46378989828331</v>
      </c>
      <c r="CK4" s="8">
        <v>75.26621316995687</v>
      </c>
      <c r="CL4" s="8">
        <v>83.90895341870005</v>
      </c>
      <c r="CM4" s="8">
        <v>61.23788478113865</v>
      </c>
      <c r="CN4" s="8">
        <v>80.66792582542136</v>
      </c>
      <c r="CO4" s="8">
        <v>94.712378729629</v>
      </c>
      <c r="CP4" s="8">
        <v>97.95340632290771</v>
      </c>
      <c r="CQ4" s="8">
        <v>75.26621316995687</v>
      </c>
      <c r="CR4" s="8">
        <v>91.47135113635032</v>
      </c>
      <c r="CS4" s="8">
        <v>91.47135113635032</v>
      </c>
      <c r="CT4" s="8">
        <v>102.2747764472793</v>
      </c>
      <c r="CU4" s="8">
        <v>91.47135113635032</v>
      </c>
      <c r="CV4" s="9">
        <v>0.07</v>
      </c>
      <c r="CW4" s="9">
        <v>0.07</v>
      </c>
      <c r="CX4" s="9">
        <v>0.07</v>
      </c>
      <c r="CY4" s="9">
        <v>0.07</v>
      </c>
      <c r="DA4" s="4"/>
      <c r="DB4" s="4"/>
      <c r="DC4" s="4"/>
    </row>
    <row r="5" spans="1:107" ht="12.75">
      <c r="A5" s="7" t="s">
        <v>105</v>
      </c>
      <c r="B5" s="8">
        <v>53.12</v>
      </c>
      <c r="C5" s="8">
        <v>65.72</v>
      </c>
      <c r="D5" s="8">
        <v>88.7</v>
      </c>
      <c r="E5" s="8">
        <v>78.86</v>
      </c>
      <c r="F5" s="8">
        <v>72.28</v>
      </c>
      <c r="G5" s="8">
        <v>114.99</v>
      </c>
      <c r="H5" s="8">
        <v>82.96</v>
      </c>
      <c r="I5" s="8">
        <v>59.13</v>
      </c>
      <c r="J5" s="8">
        <v>75.56</v>
      </c>
      <c r="K5" s="8">
        <v>62.62</v>
      </c>
      <c r="L5" s="8">
        <v>36.15</v>
      </c>
      <c r="M5" s="8">
        <v>62.62</v>
      </c>
      <c r="N5" s="8">
        <v>98.57</v>
      </c>
      <c r="O5" s="8">
        <v>56.63</v>
      </c>
      <c r="P5" s="8">
        <v>95.28</v>
      </c>
      <c r="Q5" s="8">
        <v>98.57</v>
      </c>
      <c r="R5" s="8">
        <v>52.57</v>
      </c>
      <c r="S5" s="8">
        <v>85.43</v>
      </c>
      <c r="T5" s="8">
        <v>68.99</v>
      </c>
      <c r="U5" s="8">
        <v>62.41</v>
      </c>
      <c r="V5" s="8">
        <v>62.85</v>
      </c>
      <c r="W5" s="8">
        <v>62.83</v>
      </c>
      <c r="X5" s="8">
        <v>85.43</v>
      </c>
      <c r="Y5" s="8">
        <v>85.43</v>
      </c>
      <c r="Z5" s="8">
        <v>55.86</v>
      </c>
      <c r="AA5" s="8">
        <v>114.99</v>
      </c>
      <c r="AB5" s="8">
        <v>63.74</v>
      </c>
      <c r="AC5" s="8">
        <v>52.57</v>
      </c>
      <c r="AD5" s="8">
        <v>125.94</v>
      </c>
      <c r="AE5" s="8">
        <v>68.99</v>
      </c>
      <c r="AF5" s="8">
        <v>82.14</v>
      </c>
      <c r="AG5" s="8">
        <v>68.99</v>
      </c>
      <c r="AH5" s="8">
        <v>88.7</v>
      </c>
      <c r="AI5" s="8">
        <v>36.15</v>
      </c>
      <c r="AJ5" s="8">
        <v>75.56</v>
      </c>
      <c r="AK5" s="8">
        <v>59.13</v>
      </c>
      <c r="AL5" s="8">
        <v>36.15</v>
      </c>
      <c r="AM5" s="8">
        <v>45.99</v>
      </c>
      <c r="AN5" s="8">
        <v>59.13</v>
      </c>
      <c r="AO5" s="8">
        <v>82.14</v>
      </c>
      <c r="AP5" s="8">
        <v>75.56</v>
      </c>
      <c r="AQ5" s="8">
        <v>55.86</v>
      </c>
      <c r="AR5" s="8">
        <v>68.99</v>
      </c>
      <c r="AS5" s="8">
        <v>55.86</v>
      </c>
      <c r="AT5" s="8">
        <v>85.43</v>
      </c>
      <c r="AU5" s="8">
        <v>105.12</v>
      </c>
      <c r="AV5" s="8">
        <v>56.63</v>
      </c>
      <c r="AW5" s="8">
        <v>59.13</v>
      </c>
      <c r="AX5" s="8">
        <v>124.85</v>
      </c>
      <c r="AY5" s="8">
        <v>49.28</v>
      </c>
      <c r="AZ5" s="8">
        <v>62.41</v>
      </c>
      <c r="BA5" s="8">
        <v>88.7</v>
      </c>
      <c r="BB5" s="8">
        <v>72.28</v>
      </c>
      <c r="BC5" s="8">
        <v>59.13</v>
      </c>
      <c r="BD5" s="8">
        <v>49.28</v>
      </c>
      <c r="BE5" s="8">
        <v>75.56</v>
      </c>
      <c r="BF5" s="8">
        <v>85.43</v>
      </c>
      <c r="BG5" s="8">
        <v>62.41</v>
      </c>
      <c r="BH5" s="8">
        <v>95.28</v>
      </c>
      <c r="BI5" s="8">
        <v>42.71</v>
      </c>
      <c r="BJ5" s="8">
        <v>95.28</v>
      </c>
      <c r="BK5" s="8">
        <v>78.86</v>
      </c>
      <c r="BL5" s="8">
        <v>85.43</v>
      </c>
      <c r="BM5" s="8">
        <v>49.47</v>
      </c>
      <c r="BN5" s="8">
        <v>85.43</v>
      </c>
      <c r="BO5" s="8">
        <v>59.13</v>
      </c>
      <c r="BP5" s="8">
        <v>82.14</v>
      </c>
      <c r="BQ5" s="8">
        <v>95.28</v>
      </c>
      <c r="BR5" s="8">
        <v>72.28</v>
      </c>
      <c r="BS5" s="8">
        <v>65.72</v>
      </c>
      <c r="BT5" s="8">
        <v>111.57</v>
      </c>
      <c r="BU5" s="8">
        <v>55.86</v>
      </c>
      <c r="BV5" s="8">
        <v>105.12</v>
      </c>
      <c r="BW5" s="8">
        <v>102.78</v>
      </c>
      <c r="BX5" s="8">
        <v>78.86</v>
      </c>
      <c r="BY5" s="8">
        <v>93.81</v>
      </c>
      <c r="BZ5" s="8">
        <v>108.43</v>
      </c>
      <c r="CA5" s="8">
        <v>73.35</v>
      </c>
      <c r="CB5" s="8">
        <v>124.85</v>
      </c>
      <c r="CC5" s="8">
        <v>78.86</v>
      </c>
      <c r="CD5" s="8">
        <v>62.62</v>
      </c>
      <c r="CE5" s="8">
        <v>45.99</v>
      </c>
      <c r="CF5" s="8">
        <v>101.85</v>
      </c>
      <c r="CG5" s="8">
        <v>65.72</v>
      </c>
      <c r="CH5" s="8">
        <v>62.41</v>
      </c>
      <c r="CI5" s="8">
        <v>79</v>
      </c>
      <c r="CJ5" s="8">
        <v>107</v>
      </c>
      <c r="CK5" s="8">
        <v>55.86</v>
      </c>
      <c r="CL5" s="8">
        <v>75.56</v>
      </c>
      <c r="CM5" s="8">
        <v>44.8</v>
      </c>
      <c r="CN5" s="8">
        <v>80.3</v>
      </c>
      <c r="CO5" s="8">
        <v>75.56</v>
      </c>
      <c r="CP5" s="8">
        <v>85.43</v>
      </c>
      <c r="CQ5" s="8">
        <v>59.13</v>
      </c>
      <c r="CR5" s="8">
        <v>45.99</v>
      </c>
      <c r="CS5" s="8">
        <v>59.13</v>
      </c>
      <c r="CT5" s="8">
        <v>62.41</v>
      </c>
      <c r="CU5" s="8">
        <v>75.56</v>
      </c>
      <c r="CV5" s="9">
        <v>0.1375</v>
      </c>
      <c r="CW5" s="9">
        <v>0.15</v>
      </c>
      <c r="CX5" s="9">
        <v>0.1375</v>
      </c>
      <c r="CY5" s="9">
        <v>0.1375</v>
      </c>
      <c r="DA5" s="4"/>
      <c r="DB5" s="4"/>
      <c r="DC5" s="4"/>
    </row>
    <row r="6" spans="1:107" ht="12.75">
      <c r="A6" s="7" t="s">
        <v>106</v>
      </c>
      <c r="B6" s="8">
        <v>64.53059400000001</v>
      </c>
      <c r="C6" s="8">
        <v>79.21198107550269</v>
      </c>
      <c r="D6" s="8">
        <v>85.6693629398323</v>
      </c>
      <c r="E6" s="8">
        <v>85.6693629398323</v>
      </c>
      <c r="F6" s="8">
        <v>85.6693629398323</v>
      </c>
      <c r="G6" s="8">
        <v>164.46062496806508</v>
      </c>
      <c r="H6" s="8">
        <v>123.98578404657508</v>
      </c>
      <c r="I6" s="8">
        <v>91.02191036558058</v>
      </c>
      <c r="J6" s="8">
        <v>80.3787911244467</v>
      </c>
      <c r="K6" s="8">
        <v>89.60481419786409</v>
      </c>
      <c r="L6" s="8">
        <v>65.05651330092857</v>
      </c>
      <c r="M6" s="8">
        <v>89.60481419786409</v>
      </c>
      <c r="N6" s="8">
        <v>116.45813106482792</v>
      </c>
      <c r="O6" s="8">
        <v>77.83898293823663</v>
      </c>
      <c r="P6" s="8">
        <v>105.08322288594985</v>
      </c>
      <c r="Q6" s="8">
        <v>76.05480046298719</v>
      </c>
      <c r="R6" s="8">
        <v>72.60561937857044</v>
      </c>
      <c r="S6" s="8">
        <v>103.95097615816967</v>
      </c>
      <c r="T6" s="8">
        <v>92.22328373568841</v>
      </c>
      <c r="U6" s="8">
        <v>92.22328373568841</v>
      </c>
      <c r="V6" s="8">
        <v>139.62389911521083</v>
      </c>
      <c r="W6" s="8">
        <v>81.17743050000001</v>
      </c>
      <c r="X6" s="8">
        <v>103.95097615816967</v>
      </c>
      <c r="Y6" s="8">
        <v>107.26547947391349</v>
      </c>
      <c r="Z6" s="8">
        <v>107.26547947391349</v>
      </c>
      <c r="AA6" s="8">
        <v>145.07417731114643</v>
      </c>
      <c r="AB6" s="8">
        <v>76.05480046298719</v>
      </c>
      <c r="AC6" s="8">
        <v>71.51031964927573</v>
      </c>
      <c r="AD6" s="8">
        <v>93.10016475</v>
      </c>
      <c r="AE6" s="8">
        <v>82.04736524959651</v>
      </c>
      <c r="AF6" s="8">
        <v>137.8468676719263</v>
      </c>
      <c r="AG6" s="8">
        <v>66.14227832093674</v>
      </c>
      <c r="AH6" s="8">
        <v>94.88227578798065</v>
      </c>
      <c r="AI6" s="8">
        <v>54.32638983755477</v>
      </c>
      <c r="AJ6" s="8">
        <v>157.6695282787055</v>
      </c>
      <c r="AK6" s="8">
        <v>86.09246566442384</v>
      </c>
      <c r="AL6" s="8">
        <v>96.08007364210603</v>
      </c>
      <c r="AM6" s="8">
        <v>53.091644984943926</v>
      </c>
      <c r="AN6" s="8">
        <v>53.091644984943926</v>
      </c>
      <c r="AO6" s="8">
        <v>73.54598008195842</v>
      </c>
      <c r="AP6" s="8">
        <v>73.54598008195842</v>
      </c>
      <c r="AQ6" s="8">
        <v>73.54598008195842</v>
      </c>
      <c r="AR6" s="8">
        <v>73.54598008195842</v>
      </c>
      <c r="AS6" s="8">
        <v>116.45813106482792</v>
      </c>
      <c r="AT6" s="8">
        <v>97.64853331974679</v>
      </c>
      <c r="AU6" s="8">
        <v>133.57770158886456</v>
      </c>
      <c r="AV6" s="8">
        <v>71.41139704042754</v>
      </c>
      <c r="AW6" s="8">
        <v>71.41139704042754</v>
      </c>
      <c r="AX6" s="8">
        <v>116.45813106482792</v>
      </c>
      <c r="AY6" s="8">
        <v>67.31981491782814</v>
      </c>
      <c r="AZ6" s="8">
        <v>79.18337694764298</v>
      </c>
      <c r="BA6" s="8">
        <v>66.2659785</v>
      </c>
      <c r="BB6" s="8">
        <v>101.62808260822902</v>
      </c>
      <c r="BC6" s="8">
        <v>137.17705434454476</v>
      </c>
      <c r="BD6" s="8">
        <v>64.41275925000001</v>
      </c>
      <c r="BE6" s="8">
        <v>79.07782949999999</v>
      </c>
      <c r="BF6" s="8">
        <v>91.02191036558058</v>
      </c>
      <c r="BG6" s="8">
        <v>79.18337694764298</v>
      </c>
      <c r="BH6" s="8">
        <v>150.06791025</v>
      </c>
      <c r="BI6" s="8">
        <v>71.43999525000001</v>
      </c>
      <c r="BJ6" s="8">
        <v>91.02191036558058</v>
      </c>
      <c r="BK6" s="8">
        <v>79.18337694764298</v>
      </c>
      <c r="BL6" s="8">
        <v>100.28808450000001</v>
      </c>
      <c r="BM6" s="8">
        <v>76.33549350000001</v>
      </c>
      <c r="BN6" s="8">
        <v>100.2884559534659</v>
      </c>
      <c r="BO6" s="8">
        <v>79.18337694764298</v>
      </c>
      <c r="BP6" s="8">
        <v>113.75027362744203</v>
      </c>
      <c r="BQ6" s="8">
        <v>101.33369845900614</v>
      </c>
      <c r="BR6" s="8">
        <v>106.68624588475446</v>
      </c>
      <c r="BS6" s="8">
        <v>79.56834083508825</v>
      </c>
      <c r="BT6" s="8">
        <v>113.2713315</v>
      </c>
      <c r="BU6" s="8">
        <v>62.902332</v>
      </c>
      <c r="BV6" s="8">
        <v>111.76090425000001</v>
      </c>
      <c r="BW6" s="8">
        <v>112.0340259558594</v>
      </c>
      <c r="BX6" s="8">
        <v>89.6942020974257</v>
      </c>
      <c r="BY6" s="8">
        <v>94.17313178479202</v>
      </c>
      <c r="BZ6" s="8">
        <v>142.0933888204325</v>
      </c>
      <c r="CA6" s="8">
        <v>70.76512350000002</v>
      </c>
      <c r="CB6" s="8">
        <v>111.76090425000001</v>
      </c>
      <c r="CC6" s="8">
        <v>80.47294637865163</v>
      </c>
      <c r="CD6" s="8">
        <v>80.47294637865163</v>
      </c>
      <c r="CE6" s="8">
        <v>71.943471</v>
      </c>
      <c r="CF6" s="8">
        <v>116.45813106482792</v>
      </c>
      <c r="CG6" s="8">
        <v>62.95768541922232</v>
      </c>
      <c r="CH6" s="8">
        <v>58.09253175</v>
      </c>
      <c r="CI6" s="8">
        <v>89.60481419786409</v>
      </c>
      <c r="CJ6" s="8">
        <v>110.32612115490258</v>
      </c>
      <c r="CK6" s="8">
        <v>58.09253175</v>
      </c>
      <c r="CL6" s="8">
        <v>80.37401175000001</v>
      </c>
      <c r="CM6" s="8">
        <v>58.09253175</v>
      </c>
      <c r="CN6" s="8">
        <v>119.5962422587704</v>
      </c>
      <c r="CO6" s="8">
        <v>85.30108479363854</v>
      </c>
      <c r="CP6" s="8">
        <v>110.32612115490258</v>
      </c>
      <c r="CQ6" s="8">
        <v>65.05651330092857</v>
      </c>
      <c r="CR6" s="8">
        <v>54.421736930420444</v>
      </c>
      <c r="CS6" s="8">
        <v>74.61982671535837</v>
      </c>
      <c r="CT6" s="8">
        <v>97.48525142321428</v>
      </c>
      <c r="CU6" s="8">
        <v>84.60624285437972</v>
      </c>
      <c r="CV6" s="9">
        <v>0.08</v>
      </c>
      <c r="CW6" s="9">
        <v>0.04</v>
      </c>
      <c r="CX6" s="9">
        <v>0.08</v>
      </c>
      <c r="CY6" s="9">
        <v>0.08</v>
      </c>
      <c r="DA6" s="4"/>
      <c r="DB6" s="4"/>
      <c r="DC6" s="4"/>
    </row>
    <row r="7" spans="1:107" ht="12.75">
      <c r="A7" s="7" t="s">
        <v>107</v>
      </c>
      <c r="B7" s="8">
        <v>67.66601172147693</v>
      </c>
      <c r="C7" s="8">
        <v>87.41777673833846</v>
      </c>
      <c r="D7" s="8">
        <v>91.98401908092306</v>
      </c>
      <c r="E7" s="8">
        <v>101.58536062818462</v>
      </c>
      <c r="F7" s="8">
        <v>90.83038673833845</v>
      </c>
      <c r="G7" s="8">
        <v>89.30374468658461</v>
      </c>
      <c r="H7" s="8">
        <v>74.67015679095385</v>
      </c>
      <c r="I7" s="8">
        <v>94.026119512</v>
      </c>
      <c r="J7" s="8">
        <v>67.34536215624617</v>
      </c>
      <c r="K7" s="8">
        <v>79.45844715796923</v>
      </c>
      <c r="L7" s="8">
        <v>44.920911501439996</v>
      </c>
      <c r="M7" s="8">
        <v>92.12818231993846</v>
      </c>
      <c r="N7" s="8">
        <v>128.88</v>
      </c>
      <c r="O7" s="8">
        <v>43.68540135168</v>
      </c>
      <c r="P7" s="8">
        <v>86.60519532553846</v>
      </c>
      <c r="Q7" s="8">
        <v>93.4587439697846</v>
      </c>
      <c r="R7" s="8">
        <v>77.07552813692308</v>
      </c>
      <c r="S7" s="8">
        <v>70.17060924832</v>
      </c>
      <c r="T7" s="8">
        <v>62.52407585556923</v>
      </c>
      <c r="U7" s="8">
        <v>61.148196331076925</v>
      </c>
      <c r="V7" s="8">
        <v>48.2065775232</v>
      </c>
      <c r="W7" s="8">
        <v>68.0983937704</v>
      </c>
      <c r="X7" s="8">
        <v>80.34794288381539</v>
      </c>
      <c r="Y7" s="8">
        <v>79.29776844098463</v>
      </c>
      <c r="Z7" s="8">
        <v>73.02670605563075</v>
      </c>
      <c r="AA7" s="8">
        <v>76.45261113372307</v>
      </c>
      <c r="AB7" s="8">
        <v>70.83832506049231</v>
      </c>
      <c r="AC7" s="8">
        <v>48.28805685046154</v>
      </c>
      <c r="AD7" s="8">
        <v>113.8642522553846</v>
      </c>
      <c r="AE7" s="8">
        <v>79.28873554861538</v>
      </c>
      <c r="AF7" s="8">
        <v>96.05542983292307</v>
      </c>
      <c r="AG7" s="8">
        <v>59.76595334769231</v>
      </c>
      <c r="AH7" s="8">
        <v>92.82913866338461</v>
      </c>
      <c r="AI7" s="8">
        <v>54.066808043692305</v>
      </c>
      <c r="AJ7" s="8">
        <v>69.8472899196923</v>
      </c>
      <c r="AK7" s="8">
        <v>52.86009715636923</v>
      </c>
      <c r="AL7" s="8">
        <v>44.880725443569226</v>
      </c>
      <c r="AM7" s="8">
        <v>51.87830028313846</v>
      </c>
      <c r="AN7" s="8">
        <v>55.85781296116922</v>
      </c>
      <c r="AO7" s="8">
        <v>69.0095229851077</v>
      </c>
      <c r="AP7" s="8">
        <v>80.44783365046152</v>
      </c>
      <c r="AQ7" s="8">
        <v>70.99969889353846</v>
      </c>
      <c r="AR7" s="8">
        <v>62.1323210436923</v>
      </c>
      <c r="AS7" s="8">
        <v>87.258685</v>
      </c>
      <c r="AT7" s="8">
        <v>65.36549009353845</v>
      </c>
      <c r="AU7" s="8">
        <v>68.4409012969846</v>
      </c>
      <c r="AV7" s="8">
        <v>69.20579569230769</v>
      </c>
      <c r="AW7" s="8">
        <v>60.129664769230764</v>
      </c>
      <c r="AX7" s="8">
        <v>102.86331666092308</v>
      </c>
      <c r="AY7" s="8">
        <v>62.36435726923077</v>
      </c>
      <c r="AZ7" s="8">
        <v>58.760057404615374</v>
      </c>
      <c r="BA7" s="8">
        <v>77.71873318984615</v>
      </c>
      <c r="BB7" s="8">
        <v>64.15134071569231</v>
      </c>
      <c r="BC7" s="8">
        <v>59.11585233230769</v>
      </c>
      <c r="BD7" s="8">
        <v>54.209756669538464</v>
      </c>
      <c r="BE7" s="8">
        <v>68.93597284092307</v>
      </c>
      <c r="BF7" s="8">
        <v>66.62146634830769</v>
      </c>
      <c r="BG7" s="8">
        <v>63.779243616</v>
      </c>
      <c r="BH7" s="8">
        <v>79.30581208092308</v>
      </c>
      <c r="BI7" s="8">
        <v>54.2444287236923</v>
      </c>
      <c r="BJ7" s="8">
        <v>98.20101157538461</v>
      </c>
      <c r="BK7" s="8">
        <v>80.32648146092308</v>
      </c>
      <c r="BL7" s="8">
        <v>91.59489906092307</v>
      </c>
      <c r="BM7" s="8">
        <v>62.23633720615384</v>
      </c>
      <c r="BN7" s="8">
        <v>94.78530920984615</v>
      </c>
      <c r="BO7" s="8">
        <v>76.00114270523078</v>
      </c>
      <c r="BP7" s="8">
        <v>83.67666869353847</v>
      </c>
      <c r="BQ7" s="8">
        <v>102.96804944769231</v>
      </c>
      <c r="BR7" s="8">
        <v>42.16988586461539</v>
      </c>
      <c r="BS7" s="8">
        <v>72.64770829846154</v>
      </c>
      <c r="BT7" s="8">
        <v>151.69</v>
      </c>
      <c r="BU7" s="8">
        <v>54.4958011163077</v>
      </c>
      <c r="BV7" s="8">
        <v>87.45126774233846</v>
      </c>
      <c r="BW7" s="8">
        <v>96.6093632923077</v>
      </c>
      <c r="BX7" s="8">
        <v>73.21016162461538</v>
      </c>
      <c r="BY7" s="8">
        <v>89.3356582923077</v>
      </c>
      <c r="BZ7" s="8">
        <v>79.4666145179077</v>
      </c>
      <c r="CA7" s="8">
        <v>62.94420391433846</v>
      </c>
      <c r="CB7" s="8">
        <v>64.7067210646154</v>
      </c>
      <c r="CC7" s="8">
        <v>54.242695120984614</v>
      </c>
      <c r="CD7" s="8">
        <v>50.48511125206154</v>
      </c>
      <c r="CE7" s="8">
        <v>39.5954858436923</v>
      </c>
      <c r="CF7" s="8">
        <v>125.6861963076923</v>
      </c>
      <c r="CG7" s="8">
        <v>56.241973776</v>
      </c>
      <c r="CH7" s="8">
        <v>67.73716785193847</v>
      </c>
      <c r="CI7" s="8">
        <v>82.8132699569231</v>
      </c>
      <c r="CJ7" s="8">
        <v>86.8815521790769</v>
      </c>
      <c r="CK7" s="8">
        <v>45.73243942892307</v>
      </c>
      <c r="CL7" s="8">
        <v>72.86255220246153</v>
      </c>
      <c r="CM7" s="8">
        <v>54.2444287236923</v>
      </c>
      <c r="CN7" s="8">
        <v>67.30712512615385</v>
      </c>
      <c r="CO7" s="8">
        <v>75.95780263753846</v>
      </c>
      <c r="CP7" s="8">
        <v>80.76806574</v>
      </c>
      <c r="CQ7" s="8">
        <v>69.72989454953846</v>
      </c>
      <c r="CR7" s="8">
        <v>69.46492945292307</v>
      </c>
      <c r="CS7" s="8">
        <v>65.20753245520001</v>
      </c>
      <c r="CT7" s="8">
        <v>71.23517199723076</v>
      </c>
      <c r="CU7" s="8">
        <v>70.93365144738462</v>
      </c>
      <c r="CV7" s="9">
        <v>0.0575</v>
      </c>
      <c r="CW7" s="9">
        <v>0.0375</v>
      </c>
      <c r="CX7" s="9">
        <v>0.0575</v>
      </c>
      <c r="CY7" s="9">
        <v>0.0575</v>
      </c>
      <c r="DA7" s="4"/>
      <c r="DB7" s="4"/>
      <c r="DC7" s="4"/>
    </row>
    <row r="8" spans="1:107" ht="12.75">
      <c r="A8" s="7" t="s">
        <v>108</v>
      </c>
      <c r="B8" s="8">
        <v>97.12991328768001</v>
      </c>
      <c r="C8" s="8">
        <v>105.57599270400002</v>
      </c>
      <c r="D8" s="8">
        <v>133.59753388800004</v>
      </c>
      <c r="E8" s="8">
        <v>293.80336876800004</v>
      </c>
      <c r="F8" s="8">
        <v>130.31928</v>
      </c>
      <c r="G8" s="8">
        <v>105.564408768</v>
      </c>
      <c r="H8" s="8">
        <v>145.71433094400004</v>
      </c>
      <c r="I8" s="8">
        <v>121.91816832</v>
      </c>
      <c r="J8" s="8">
        <v>126.69350803200004</v>
      </c>
      <c r="K8" s="8">
        <v>111.04361049600001</v>
      </c>
      <c r="L8" s="8">
        <v>79.96391020800002</v>
      </c>
      <c r="M8" s="8">
        <v>102.16012165632002</v>
      </c>
      <c r="N8" s="8">
        <v>126.69350803200004</v>
      </c>
      <c r="O8" s="8">
        <v>105.564408768</v>
      </c>
      <c r="P8" s="8">
        <v>126.69350803200004</v>
      </c>
      <c r="Q8" s="8">
        <v>145.71433094400004</v>
      </c>
      <c r="R8" s="8">
        <v>105.564408768</v>
      </c>
      <c r="S8" s="8">
        <v>109.91500416000001</v>
      </c>
      <c r="T8" s="8">
        <v>105.564408768</v>
      </c>
      <c r="U8" s="8">
        <v>97.12991328768001</v>
      </c>
      <c r="V8" s="8">
        <v>88.23484051200002</v>
      </c>
      <c r="W8" s="8">
        <v>105.57599270400002</v>
      </c>
      <c r="X8" s="8">
        <v>145.71433094400004</v>
      </c>
      <c r="Y8" s="8">
        <v>82.48689146880002</v>
      </c>
      <c r="Z8" s="8">
        <v>74.681635392</v>
      </c>
      <c r="AA8" s="8">
        <v>112.89704025600003</v>
      </c>
      <c r="AB8" s="8">
        <v>105.564408768</v>
      </c>
      <c r="AC8" s="8">
        <v>87.95682604800001</v>
      </c>
      <c r="AD8" s="8">
        <v>145.71433094400004</v>
      </c>
      <c r="AE8" s="8">
        <v>111.449048256</v>
      </c>
      <c r="AF8" s="8">
        <v>126.69350803200004</v>
      </c>
      <c r="AG8" s="8">
        <v>105.57599270400002</v>
      </c>
      <c r="AH8" s="8">
        <v>145.71433094400004</v>
      </c>
      <c r="AI8" s="8">
        <v>62.24048812800001</v>
      </c>
      <c r="AJ8" s="8">
        <v>109.91500416000001</v>
      </c>
      <c r="AK8" s="8">
        <v>105.564408768</v>
      </c>
      <c r="AL8" s="8">
        <v>67.46020968959999</v>
      </c>
      <c r="AM8" s="8">
        <v>97.11925606656001</v>
      </c>
      <c r="AN8" s="8">
        <v>107.68948182720001</v>
      </c>
      <c r="AO8" s="8">
        <v>105.564408768</v>
      </c>
      <c r="AP8" s="8">
        <v>100.28618832960001</v>
      </c>
      <c r="AQ8" s="8">
        <v>95.00796789120002</v>
      </c>
      <c r="AR8" s="8">
        <v>79.96391020800002</v>
      </c>
      <c r="AS8" s="8">
        <v>111.449048256</v>
      </c>
      <c r="AT8" s="8">
        <v>105.564408768</v>
      </c>
      <c r="AU8" s="8">
        <v>131.14289784960002</v>
      </c>
      <c r="AV8" s="8">
        <v>105.564408768</v>
      </c>
      <c r="AW8" s="8">
        <v>95.00796789120002</v>
      </c>
      <c r="AX8" s="8">
        <v>167.573218176</v>
      </c>
      <c r="AY8" s="8">
        <v>57.931263936</v>
      </c>
      <c r="AZ8" s="8">
        <v>72.34995455999999</v>
      </c>
      <c r="BA8" s="8">
        <v>105.564408768</v>
      </c>
      <c r="BB8" s="8">
        <v>95.00796789120002</v>
      </c>
      <c r="BC8" s="8">
        <v>105.564408768</v>
      </c>
      <c r="BD8" s="8">
        <v>57.931263936</v>
      </c>
      <c r="BE8" s="8">
        <v>105.564408768</v>
      </c>
      <c r="BF8" s="8">
        <v>95.05777881600002</v>
      </c>
      <c r="BG8" s="8">
        <v>97.11925606656001</v>
      </c>
      <c r="BH8" s="8">
        <v>131.14289784960002</v>
      </c>
      <c r="BI8" s="8">
        <v>57.931263936</v>
      </c>
      <c r="BJ8" s="8">
        <v>145.71433094400004</v>
      </c>
      <c r="BK8" s="8">
        <v>131.14289784960002</v>
      </c>
      <c r="BL8" s="8">
        <v>144.35206007040006</v>
      </c>
      <c r="BM8" s="8">
        <v>79.96391020800002</v>
      </c>
      <c r="BN8" s="8">
        <v>105.564408768</v>
      </c>
      <c r="BO8" s="8">
        <v>109.02800563200002</v>
      </c>
      <c r="BP8" s="8">
        <v>145.71433094400004</v>
      </c>
      <c r="BQ8" s="8">
        <v>206.02030176000005</v>
      </c>
      <c r="BR8" s="8">
        <v>77.1073115904</v>
      </c>
      <c r="BS8" s="8">
        <v>100.28618832960001</v>
      </c>
      <c r="BT8" s="8">
        <v>218.95955827200004</v>
      </c>
      <c r="BU8" s="8">
        <v>89.65966464000002</v>
      </c>
      <c r="BV8" s="8">
        <v>167.573218176</v>
      </c>
      <c r="BW8" s="8">
        <v>145.71433094400004</v>
      </c>
      <c r="BX8" s="8">
        <v>111.449048256</v>
      </c>
      <c r="BY8" s="8">
        <v>126.69350803200004</v>
      </c>
      <c r="BZ8" s="8">
        <v>105.564408768</v>
      </c>
      <c r="CA8" s="8">
        <v>105.564408768</v>
      </c>
      <c r="CB8" s="8">
        <v>145.71433094400004</v>
      </c>
      <c r="CC8" s="8">
        <v>117.54219859200002</v>
      </c>
      <c r="CD8" s="8">
        <v>105.564408768</v>
      </c>
      <c r="CE8" s="8">
        <v>95.619599712</v>
      </c>
      <c r="CF8" s="8">
        <v>167.573218176</v>
      </c>
      <c r="CG8" s="8">
        <v>89.65966464000002</v>
      </c>
      <c r="CH8" s="8">
        <v>57.931263936</v>
      </c>
      <c r="CI8" s="8">
        <v>95.00796789120002</v>
      </c>
      <c r="CJ8" s="8">
        <v>145.71433094400004</v>
      </c>
      <c r="CK8" s="8">
        <v>80.977504608</v>
      </c>
      <c r="CL8" s="8">
        <v>105.564408768</v>
      </c>
      <c r="CM8" s="8">
        <v>51.89603328</v>
      </c>
      <c r="CN8" s="8">
        <v>100.28618832960001</v>
      </c>
      <c r="CO8" s="8">
        <v>105.564408768</v>
      </c>
      <c r="CP8" s="8">
        <v>114.02415722880002</v>
      </c>
      <c r="CQ8" s="8">
        <v>80.919584928</v>
      </c>
      <c r="CR8" s="8">
        <v>95.00796789120002</v>
      </c>
      <c r="CS8" s="8">
        <v>105.564408768</v>
      </c>
      <c r="CT8" s="8">
        <v>122.164189056</v>
      </c>
      <c r="CU8" s="8">
        <v>109.9477701504</v>
      </c>
      <c r="CV8" s="9">
        <v>0.1</v>
      </c>
      <c r="CW8" s="9">
        <v>0.0579</v>
      </c>
      <c r="CX8" s="9">
        <v>0.1</v>
      </c>
      <c r="CY8" s="9">
        <v>0.1</v>
      </c>
      <c r="DA8" s="4"/>
      <c r="DB8" s="4"/>
      <c r="DC8" s="4"/>
    </row>
    <row r="9" spans="1:107" ht="12.75">
      <c r="A9" s="7" t="s">
        <v>109</v>
      </c>
      <c r="B9" s="8">
        <v>81.13</v>
      </c>
      <c r="C9" s="8">
        <v>106.67</v>
      </c>
      <c r="D9" s="8">
        <v>105.55</v>
      </c>
      <c r="E9" s="8">
        <v>154.57</v>
      </c>
      <c r="F9" s="8">
        <v>89.27</v>
      </c>
      <c r="G9" s="8">
        <v>146.49</v>
      </c>
      <c r="H9" s="8">
        <v>112.6</v>
      </c>
      <c r="I9" s="8">
        <v>126.36</v>
      </c>
      <c r="J9" s="8">
        <v>94.53</v>
      </c>
      <c r="K9" s="8">
        <v>90.93</v>
      </c>
      <c r="L9" s="8">
        <v>63.54</v>
      </c>
      <c r="M9" s="8">
        <v>95.26</v>
      </c>
      <c r="N9" s="8">
        <v>171.19</v>
      </c>
      <c r="O9" s="8">
        <v>84.05</v>
      </c>
      <c r="P9" s="8">
        <v>126.51</v>
      </c>
      <c r="Q9" s="8">
        <v>98.77</v>
      </c>
      <c r="R9" s="8">
        <v>106.42</v>
      </c>
      <c r="S9" s="8">
        <v>116.72</v>
      </c>
      <c r="T9" s="8">
        <v>95.39</v>
      </c>
      <c r="U9" s="8">
        <v>109.24</v>
      </c>
      <c r="V9" s="8">
        <v>99.2</v>
      </c>
      <c r="W9" s="8">
        <v>107.41</v>
      </c>
      <c r="X9" s="8">
        <v>123.14</v>
      </c>
      <c r="Y9" s="8">
        <v>107.59</v>
      </c>
      <c r="Z9" s="8">
        <v>99.11</v>
      </c>
      <c r="AA9" s="8">
        <v>113.35</v>
      </c>
      <c r="AB9" s="8">
        <v>101.24</v>
      </c>
      <c r="AC9" s="8">
        <v>67.28</v>
      </c>
      <c r="AD9" s="8">
        <v>150.74</v>
      </c>
      <c r="AE9" s="8">
        <v>107.6</v>
      </c>
      <c r="AF9" s="8">
        <v>128.97</v>
      </c>
      <c r="AG9" s="8">
        <v>93.6</v>
      </c>
      <c r="AH9" s="8">
        <v>107.07</v>
      </c>
      <c r="AI9" s="8">
        <v>70.82</v>
      </c>
      <c r="AJ9" s="8">
        <v>85.73</v>
      </c>
      <c r="AK9" s="8">
        <v>94.06</v>
      </c>
      <c r="AL9" s="8">
        <v>72.74</v>
      </c>
      <c r="AM9" s="8">
        <v>60.14</v>
      </c>
      <c r="AN9" s="8">
        <v>64.52</v>
      </c>
      <c r="AO9" s="8">
        <v>140.21</v>
      </c>
      <c r="AP9" s="8">
        <v>132.93</v>
      </c>
      <c r="AQ9" s="8">
        <v>117.24</v>
      </c>
      <c r="AR9" s="8">
        <v>117.03</v>
      </c>
      <c r="AS9" s="8">
        <v>92.19</v>
      </c>
      <c r="AT9" s="8">
        <v>102.65</v>
      </c>
      <c r="AU9" s="8">
        <v>113.02</v>
      </c>
      <c r="AV9" s="8">
        <v>101.22</v>
      </c>
      <c r="AW9" s="8">
        <v>91.31</v>
      </c>
      <c r="AX9" s="8">
        <v>166.17</v>
      </c>
      <c r="AY9" s="8">
        <v>72.49</v>
      </c>
      <c r="AZ9" s="8">
        <v>86.98</v>
      </c>
      <c r="BA9" s="8">
        <v>102.49</v>
      </c>
      <c r="BB9" s="8">
        <v>97.71</v>
      </c>
      <c r="BC9" s="8">
        <v>105.22</v>
      </c>
      <c r="BD9" s="8">
        <v>72.76</v>
      </c>
      <c r="BE9" s="8">
        <v>95.09</v>
      </c>
      <c r="BF9" s="8">
        <v>98.99</v>
      </c>
      <c r="BG9" s="8">
        <v>94.82</v>
      </c>
      <c r="BH9" s="8">
        <v>105</v>
      </c>
      <c r="BI9" s="8">
        <v>67.4</v>
      </c>
      <c r="BJ9" s="8">
        <v>99.89</v>
      </c>
      <c r="BK9" s="8">
        <v>99.57</v>
      </c>
      <c r="BL9" s="8">
        <v>112.05</v>
      </c>
      <c r="BM9" s="8">
        <v>82.63</v>
      </c>
      <c r="BN9" s="8">
        <v>103.75</v>
      </c>
      <c r="BO9" s="8">
        <v>82.45</v>
      </c>
      <c r="BP9" s="8">
        <v>123.64</v>
      </c>
      <c r="BQ9" s="8">
        <v>132.91</v>
      </c>
      <c r="BR9" s="8">
        <v>75.5</v>
      </c>
      <c r="BS9" s="8">
        <v>81.71</v>
      </c>
      <c r="BT9" s="8">
        <v>156.6</v>
      </c>
      <c r="BU9" s="8">
        <v>102.56</v>
      </c>
      <c r="BV9" s="8">
        <v>106.77</v>
      </c>
      <c r="BW9" s="8">
        <v>120.86</v>
      </c>
      <c r="BX9" s="8">
        <v>110.81</v>
      </c>
      <c r="BY9" s="8">
        <v>120.94</v>
      </c>
      <c r="BZ9" s="8">
        <v>124.85</v>
      </c>
      <c r="CA9" s="8">
        <v>95.04</v>
      </c>
      <c r="CB9" s="8">
        <v>139.05</v>
      </c>
      <c r="CC9" s="8">
        <v>123.42</v>
      </c>
      <c r="CD9" s="8">
        <v>108.88</v>
      </c>
      <c r="CE9" s="8">
        <v>83.66</v>
      </c>
      <c r="CF9" s="8">
        <v>155.97</v>
      </c>
      <c r="CG9" s="8">
        <v>75.42</v>
      </c>
      <c r="CH9" s="8">
        <v>70.67</v>
      </c>
      <c r="CI9" s="8">
        <v>100.94</v>
      </c>
      <c r="CJ9" s="8">
        <v>111.13</v>
      </c>
      <c r="CK9" s="8">
        <v>69.94</v>
      </c>
      <c r="CL9" s="8">
        <v>90.49</v>
      </c>
      <c r="CM9" s="8">
        <v>64.32</v>
      </c>
      <c r="CN9" s="8">
        <v>104.29</v>
      </c>
      <c r="CO9" s="8">
        <v>98.89</v>
      </c>
      <c r="CP9" s="8">
        <v>92.59</v>
      </c>
      <c r="CQ9" s="8">
        <v>71.17</v>
      </c>
      <c r="CR9" s="8">
        <v>95.37</v>
      </c>
      <c r="CS9" s="8">
        <v>101.88</v>
      </c>
      <c r="CT9" s="8">
        <v>119.85</v>
      </c>
      <c r="CU9" s="8">
        <v>102.33</v>
      </c>
      <c r="CV9" s="9">
        <v>0.03</v>
      </c>
      <c r="CW9" s="9">
        <v>0</v>
      </c>
      <c r="CX9" s="9">
        <v>0.03</v>
      </c>
      <c r="CY9" s="9">
        <v>0.03</v>
      </c>
      <c r="DA9" s="4"/>
      <c r="DB9" s="4"/>
      <c r="DC9" s="4"/>
    </row>
    <row r="10" spans="1:107" ht="12.75">
      <c r="A10" s="7" t="s">
        <v>110</v>
      </c>
      <c r="B10" s="8">
        <v>71.04</v>
      </c>
      <c r="C10" s="8">
        <v>82.4</v>
      </c>
      <c r="D10" s="8">
        <v>145.21</v>
      </c>
      <c r="E10" s="8">
        <v>122.88</v>
      </c>
      <c r="F10" s="8">
        <v>94.95</v>
      </c>
      <c r="G10" s="8">
        <v>139.63</v>
      </c>
      <c r="H10" s="8">
        <v>111.71</v>
      </c>
      <c r="I10" s="8">
        <v>136.84</v>
      </c>
      <c r="J10" s="8">
        <v>74.87</v>
      </c>
      <c r="K10" s="8">
        <v>96.72</v>
      </c>
      <c r="L10" s="8">
        <v>60.28</v>
      </c>
      <c r="M10" s="8">
        <v>83.55</v>
      </c>
      <c r="N10" s="8">
        <v>101.08</v>
      </c>
      <c r="O10" s="8">
        <v>88.17</v>
      </c>
      <c r="P10" s="8">
        <v>136.84</v>
      </c>
      <c r="Q10" s="8">
        <v>117.56</v>
      </c>
      <c r="R10" s="8">
        <v>94.95</v>
      </c>
      <c r="S10" s="8">
        <v>111.71</v>
      </c>
      <c r="T10" s="8">
        <v>99.1</v>
      </c>
      <c r="U10" s="8">
        <v>94.95</v>
      </c>
      <c r="V10" s="8">
        <v>106.12</v>
      </c>
      <c r="W10" s="8">
        <v>103.32</v>
      </c>
      <c r="X10" s="8">
        <v>109.91</v>
      </c>
      <c r="Y10" s="8">
        <v>120.15</v>
      </c>
      <c r="Z10" s="8">
        <v>112.27</v>
      </c>
      <c r="AA10" s="8">
        <v>116.18</v>
      </c>
      <c r="AB10" s="8">
        <v>108.11</v>
      </c>
      <c r="AC10" s="8">
        <v>55.81</v>
      </c>
      <c r="AD10" s="8">
        <v>106.12</v>
      </c>
      <c r="AE10" s="8">
        <v>128.46</v>
      </c>
      <c r="AF10" s="8">
        <v>156.39</v>
      </c>
      <c r="AG10" s="8">
        <v>84.98</v>
      </c>
      <c r="AH10" s="8">
        <v>104.79</v>
      </c>
      <c r="AI10" s="8">
        <v>70.56</v>
      </c>
      <c r="AJ10" s="8">
        <v>64.79</v>
      </c>
      <c r="AK10" s="8">
        <v>81.54</v>
      </c>
      <c r="AL10" s="8">
        <v>61.44</v>
      </c>
      <c r="AM10" s="8">
        <v>67.03</v>
      </c>
      <c r="AN10" s="8">
        <v>78.2</v>
      </c>
      <c r="AO10" s="8">
        <v>96.91</v>
      </c>
      <c r="AP10" s="8">
        <v>96.91</v>
      </c>
      <c r="AQ10" s="8">
        <v>94.95</v>
      </c>
      <c r="AR10" s="8">
        <v>94.95</v>
      </c>
      <c r="AS10" s="8">
        <v>67.03</v>
      </c>
      <c r="AT10" s="8">
        <v>84.52</v>
      </c>
      <c r="AU10" s="8">
        <v>126.67</v>
      </c>
      <c r="AV10" s="8">
        <v>94.67</v>
      </c>
      <c r="AW10" s="8">
        <v>83.9</v>
      </c>
      <c r="AX10" s="8">
        <v>124.4</v>
      </c>
      <c r="AY10" s="8">
        <v>63.16</v>
      </c>
      <c r="AZ10" s="8">
        <v>83.77</v>
      </c>
      <c r="BA10" s="8">
        <v>87.47</v>
      </c>
      <c r="BB10" s="8">
        <v>83.77</v>
      </c>
      <c r="BC10" s="8">
        <v>107.42</v>
      </c>
      <c r="BD10" s="8">
        <v>65.62</v>
      </c>
      <c r="BE10" s="8">
        <v>83.72</v>
      </c>
      <c r="BF10" s="8">
        <v>73.34</v>
      </c>
      <c r="BG10" s="8">
        <v>83.44</v>
      </c>
      <c r="BH10" s="8">
        <v>99.14</v>
      </c>
      <c r="BI10" s="8">
        <v>66.1</v>
      </c>
      <c r="BJ10" s="8">
        <v>89.92</v>
      </c>
      <c r="BK10" s="8">
        <v>89.92</v>
      </c>
      <c r="BL10" s="8">
        <v>89.92</v>
      </c>
      <c r="BM10" s="8">
        <v>63.32</v>
      </c>
      <c r="BN10" s="8">
        <v>94.95</v>
      </c>
      <c r="BO10" s="8">
        <v>94.54</v>
      </c>
      <c r="BP10" s="8">
        <v>117.83</v>
      </c>
      <c r="BQ10" s="8">
        <v>123.83</v>
      </c>
      <c r="BR10" s="8">
        <v>68.77</v>
      </c>
      <c r="BS10" s="8">
        <v>94.95</v>
      </c>
      <c r="BT10" s="8">
        <v>103.34</v>
      </c>
      <c r="BU10" s="8">
        <v>56.11</v>
      </c>
      <c r="BV10" s="8">
        <v>103.52</v>
      </c>
      <c r="BW10" s="8">
        <v>107.12</v>
      </c>
      <c r="BX10" s="8">
        <v>83.77</v>
      </c>
      <c r="BY10" s="8">
        <v>101.64</v>
      </c>
      <c r="BZ10" s="8">
        <v>108.71</v>
      </c>
      <c r="CA10" s="8">
        <v>89.24</v>
      </c>
      <c r="CB10" s="8">
        <v>107.36</v>
      </c>
      <c r="CC10" s="8">
        <v>99.89</v>
      </c>
      <c r="CD10" s="8">
        <v>87.92</v>
      </c>
      <c r="CE10" s="8">
        <v>68.33</v>
      </c>
      <c r="CF10" s="8">
        <v>105.64</v>
      </c>
      <c r="CG10" s="8">
        <v>63.92</v>
      </c>
      <c r="CH10" s="8">
        <v>55.87</v>
      </c>
      <c r="CI10" s="8">
        <v>70.91</v>
      </c>
      <c r="CJ10" s="8">
        <v>85.87</v>
      </c>
      <c r="CK10" s="8">
        <v>50.2</v>
      </c>
      <c r="CL10" s="8">
        <v>73.16</v>
      </c>
      <c r="CM10" s="8">
        <v>51.04</v>
      </c>
      <c r="CN10" s="8">
        <v>85.11</v>
      </c>
      <c r="CO10" s="8">
        <v>93.43</v>
      </c>
      <c r="CP10" s="8">
        <v>89.36</v>
      </c>
      <c r="CQ10" s="8">
        <v>51.51</v>
      </c>
      <c r="CR10" s="8">
        <v>83.77</v>
      </c>
      <c r="CS10" s="8">
        <v>100.53</v>
      </c>
      <c r="CT10" s="8">
        <v>108.59</v>
      </c>
      <c r="CU10" s="8">
        <v>100.53</v>
      </c>
      <c r="CV10" s="9">
        <v>0.02</v>
      </c>
      <c r="CW10" s="9">
        <v>0.02</v>
      </c>
      <c r="CX10" s="9">
        <v>0.02</v>
      </c>
      <c r="CY10" s="9">
        <v>0.02</v>
      </c>
      <c r="DA10" s="4"/>
      <c r="DB10" s="4"/>
      <c r="DC10" s="4"/>
    </row>
    <row r="11" spans="1:107" ht="12.75">
      <c r="A11" s="7" t="s">
        <v>111</v>
      </c>
      <c r="B11" s="8">
        <v>82.4052</v>
      </c>
      <c r="C11" s="8">
        <v>92.83872</v>
      </c>
      <c r="D11" s="8">
        <v>106.99776000000001</v>
      </c>
      <c r="E11" s="8">
        <v>106.99776000000001</v>
      </c>
      <c r="F11" s="8">
        <v>100.60968</v>
      </c>
      <c r="G11" s="8">
        <v>116.18256</v>
      </c>
      <c r="H11" s="8">
        <v>98.31864</v>
      </c>
      <c r="I11" s="8">
        <v>102.97296</v>
      </c>
      <c r="J11" s="8">
        <v>88.16376000000001</v>
      </c>
      <c r="K11" s="8">
        <v>70.47528000000001</v>
      </c>
      <c r="L11" s="8">
        <v>64.38648</v>
      </c>
      <c r="M11" s="8">
        <v>73.88088</v>
      </c>
      <c r="N11" s="8">
        <v>119.59848000000001</v>
      </c>
      <c r="O11" s="8">
        <v>52.20888000000001</v>
      </c>
      <c r="P11" s="8">
        <v>102.97296</v>
      </c>
      <c r="Q11" s="8">
        <v>98.31864</v>
      </c>
      <c r="R11" s="8">
        <v>102.97296</v>
      </c>
      <c r="S11" s="8">
        <v>101.82744000000001</v>
      </c>
      <c r="T11" s="8">
        <v>96.27528000000001</v>
      </c>
      <c r="U11" s="8">
        <v>85.93464</v>
      </c>
      <c r="V11" s="8">
        <v>87.16272</v>
      </c>
      <c r="W11" s="8">
        <v>92.85936000000001</v>
      </c>
      <c r="X11" s="8">
        <v>100.81608</v>
      </c>
      <c r="Y11" s="8">
        <v>94.41768</v>
      </c>
      <c r="Z11" s="8">
        <v>92.83872</v>
      </c>
      <c r="AA11" s="8">
        <v>99.37128000000001</v>
      </c>
      <c r="AB11" s="8">
        <v>82.37424</v>
      </c>
      <c r="AC11" s="8">
        <v>61.37304</v>
      </c>
      <c r="AD11" s="8">
        <v>106.99776000000001</v>
      </c>
      <c r="AE11" s="8">
        <v>106.99776000000001</v>
      </c>
      <c r="AF11" s="8">
        <v>119.59848000000001</v>
      </c>
      <c r="AG11" s="8">
        <v>95.44968</v>
      </c>
      <c r="AH11" s="8">
        <v>100.60968</v>
      </c>
      <c r="AI11" s="8">
        <v>64.47936</v>
      </c>
      <c r="AJ11" s="8">
        <v>67.48248</v>
      </c>
      <c r="AK11" s="8">
        <v>76.87368</v>
      </c>
      <c r="AL11" s="8">
        <v>61.662</v>
      </c>
      <c r="AM11" s="8">
        <v>41.57928</v>
      </c>
      <c r="AN11" s="8">
        <v>51.259440000000005</v>
      </c>
      <c r="AO11" s="8">
        <v>130.64088</v>
      </c>
      <c r="AP11" s="8">
        <v>102.8388</v>
      </c>
      <c r="AQ11" s="8">
        <v>102.8388</v>
      </c>
      <c r="AR11" s="8">
        <v>106.99776000000001</v>
      </c>
      <c r="AS11" s="8">
        <v>77.90568</v>
      </c>
      <c r="AT11" s="8">
        <v>106.99776000000001</v>
      </c>
      <c r="AU11" s="8">
        <v>98.47344000000001</v>
      </c>
      <c r="AV11" s="8">
        <v>71.65176000000001</v>
      </c>
      <c r="AW11" s="8">
        <v>66.34728000000001</v>
      </c>
      <c r="AX11" s="8">
        <v>106.99776000000001</v>
      </c>
      <c r="AY11" s="8">
        <v>62.42568000000001</v>
      </c>
      <c r="AZ11" s="8">
        <v>86.15136000000001</v>
      </c>
      <c r="BA11" s="8">
        <v>92.34336</v>
      </c>
      <c r="BB11" s="8">
        <v>86.15136000000001</v>
      </c>
      <c r="BC11" s="8">
        <v>106.99776000000001</v>
      </c>
      <c r="BD11" s="8">
        <v>64.48968</v>
      </c>
      <c r="BE11" s="8">
        <v>88.22568</v>
      </c>
      <c r="BF11" s="8">
        <v>95.62512</v>
      </c>
      <c r="BG11" s="8">
        <v>86.1204</v>
      </c>
      <c r="BH11" s="8">
        <v>98.43216</v>
      </c>
      <c r="BI11" s="8">
        <v>61.383359999999996</v>
      </c>
      <c r="BJ11" s="8">
        <v>96.40944</v>
      </c>
      <c r="BK11" s="8">
        <v>96.40944</v>
      </c>
      <c r="BL11" s="8">
        <v>96.40944</v>
      </c>
      <c r="BM11" s="8">
        <v>92.83872</v>
      </c>
      <c r="BN11" s="8">
        <v>100.59936</v>
      </c>
      <c r="BO11" s="8">
        <v>86.1204</v>
      </c>
      <c r="BP11" s="8">
        <v>93.14832000000001</v>
      </c>
      <c r="BQ11" s="8">
        <v>113.99472</v>
      </c>
      <c r="BR11" s="8">
        <v>55.1604</v>
      </c>
      <c r="BS11" s="8">
        <v>92.54976</v>
      </c>
      <c r="BT11" s="8">
        <v>129.29928</v>
      </c>
      <c r="BU11" s="8">
        <v>96.90480000000001</v>
      </c>
      <c r="BV11" s="8">
        <v>88.15344</v>
      </c>
      <c r="BW11" s="8">
        <v>106.99776000000001</v>
      </c>
      <c r="BX11" s="8">
        <v>89.25768</v>
      </c>
      <c r="BY11" s="8">
        <v>92.85936000000001</v>
      </c>
      <c r="BZ11" s="8">
        <v>106.99776000000001</v>
      </c>
      <c r="CA11" s="8">
        <v>86.24423999999999</v>
      </c>
      <c r="CB11" s="8">
        <v>100.58904</v>
      </c>
      <c r="CC11" s="8">
        <v>90.28968</v>
      </c>
      <c r="CD11" s="8">
        <v>85.10904000000001</v>
      </c>
      <c r="CE11" s="8">
        <v>49.05096</v>
      </c>
      <c r="CF11" s="8">
        <v>99.57768</v>
      </c>
      <c r="CG11" s="8">
        <v>55.191359999999996</v>
      </c>
      <c r="CH11" s="8">
        <v>80.36184</v>
      </c>
      <c r="CI11" s="8">
        <v>86.55384000000001</v>
      </c>
      <c r="CJ11" s="8">
        <v>100.59936</v>
      </c>
      <c r="CK11" s="8">
        <v>61.12536</v>
      </c>
      <c r="CL11" s="8">
        <v>74.01504</v>
      </c>
      <c r="CM11" s="8">
        <v>56.58456</v>
      </c>
      <c r="CN11" s="8">
        <v>92.7252</v>
      </c>
      <c r="CO11" s="8">
        <v>92.73552000000001</v>
      </c>
      <c r="CP11" s="8">
        <v>96.24432</v>
      </c>
      <c r="CQ11" s="8">
        <v>68.61768</v>
      </c>
      <c r="CR11" s="8">
        <v>71.65176000000001</v>
      </c>
      <c r="CS11" s="8">
        <v>91.80672</v>
      </c>
      <c r="CT11" s="8">
        <v>96.48168</v>
      </c>
      <c r="CU11" s="8">
        <v>89.35056</v>
      </c>
      <c r="CV11" s="9">
        <v>0.069</v>
      </c>
      <c r="CW11" s="9">
        <v>0.054</v>
      </c>
      <c r="CX11" s="9">
        <v>0.069</v>
      </c>
      <c r="CY11" s="9">
        <v>0.072</v>
      </c>
      <c r="DA11" s="4"/>
      <c r="DB11" s="4"/>
      <c r="DC11" s="4"/>
    </row>
    <row r="12" spans="1:107" ht="12.75">
      <c r="A12" s="7" t="s">
        <v>112</v>
      </c>
      <c r="B12" s="8">
        <v>79.80898753</v>
      </c>
      <c r="C12" s="8">
        <v>88.41276989999999</v>
      </c>
      <c r="D12" s="8">
        <v>136.39747834999997</v>
      </c>
      <c r="E12" s="8">
        <v>152.212461</v>
      </c>
      <c r="F12" s="8">
        <v>133.23448181999998</v>
      </c>
      <c r="G12" s="8">
        <v>137.70369875999998</v>
      </c>
      <c r="H12" s="8">
        <v>100.0551879808</v>
      </c>
      <c r="I12" s="8">
        <v>98.6742647176</v>
      </c>
      <c r="J12" s="8">
        <v>96.61712949999999</v>
      </c>
      <c r="K12" s="8">
        <v>91.0398922056</v>
      </c>
      <c r="L12" s="8">
        <v>53.103797031999996</v>
      </c>
      <c r="M12" s="8">
        <v>91.03600592999997</v>
      </c>
      <c r="N12" s="8">
        <v>140.33773</v>
      </c>
      <c r="O12" s="8">
        <v>53.103797031999996</v>
      </c>
      <c r="P12" s="8">
        <v>113.67356129999997</v>
      </c>
      <c r="Q12" s="8">
        <v>72.72732976999998</v>
      </c>
      <c r="R12" s="8">
        <v>91.16554844999999</v>
      </c>
      <c r="S12" s="8">
        <v>87.99175670999999</v>
      </c>
      <c r="T12" s="8">
        <v>81.03964146999998</v>
      </c>
      <c r="U12" s="8">
        <v>88.41276989999999</v>
      </c>
      <c r="V12" s="8">
        <v>91.16554844999999</v>
      </c>
      <c r="W12" s="8">
        <v>93.62685633</v>
      </c>
      <c r="X12" s="8">
        <v>99.90966854999998</v>
      </c>
      <c r="Y12" s="8">
        <v>118.74730999999998</v>
      </c>
      <c r="Z12" s="8">
        <v>102.82437524999999</v>
      </c>
      <c r="AA12" s="8">
        <v>141.09339469999998</v>
      </c>
      <c r="AB12" s="8">
        <v>100.93521349999997</v>
      </c>
      <c r="AC12" s="8">
        <v>55.33797369359999</v>
      </c>
      <c r="AD12" s="8">
        <v>189.93092474</v>
      </c>
      <c r="AE12" s="8">
        <v>85.74635303</v>
      </c>
      <c r="AF12" s="8">
        <v>112.27018399999999</v>
      </c>
      <c r="AG12" s="8">
        <v>89.15763938999999</v>
      </c>
      <c r="AH12" s="8">
        <v>85.09864042999997</v>
      </c>
      <c r="AI12" s="8">
        <v>70.52510692999998</v>
      </c>
      <c r="AJ12" s="8">
        <v>79.74421627</v>
      </c>
      <c r="AK12" s="8">
        <v>115.04455296999998</v>
      </c>
      <c r="AL12" s="8">
        <v>72.97561959999999</v>
      </c>
      <c r="AM12" s="8">
        <v>63.29792973919999</v>
      </c>
      <c r="AN12" s="8">
        <v>89.591606832</v>
      </c>
      <c r="AO12" s="8">
        <v>95.50522286999998</v>
      </c>
      <c r="AP12" s="8">
        <v>99.58581224999999</v>
      </c>
      <c r="AQ12" s="8">
        <v>83.46165478559999</v>
      </c>
      <c r="AR12" s="8">
        <v>93.62685633</v>
      </c>
      <c r="AS12" s="8">
        <v>55.33797369359999</v>
      </c>
      <c r="AT12" s="8">
        <v>118.74730999999998</v>
      </c>
      <c r="AU12" s="8">
        <v>83.45776851</v>
      </c>
      <c r="AV12" s="8">
        <v>99.15400384999998</v>
      </c>
      <c r="AW12" s="8">
        <v>111.52920078559998</v>
      </c>
      <c r="AX12" s="8">
        <v>189.93092474</v>
      </c>
      <c r="AY12" s="8">
        <v>59.69751129999999</v>
      </c>
      <c r="AZ12" s="8">
        <v>72.2199549</v>
      </c>
      <c r="BA12" s="8">
        <v>96.59553908</v>
      </c>
      <c r="BB12" s="8">
        <v>71.85291776</v>
      </c>
      <c r="BC12" s="8">
        <v>112.87471575999999</v>
      </c>
      <c r="BD12" s="8">
        <v>72.72732976999998</v>
      </c>
      <c r="BE12" s="8">
        <v>105.27488791999997</v>
      </c>
      <c r="BF12" s="8">
        <v>123.72390180999997</v>
      </c>
      <c r="BG12" s="8">
        <v>80.31636239999999</v>
      </c>
      <c r="BH12" s="8">
        <v>91.0398922056</v>
      </c>
      <c r="BI12" s="8">
        <v>73.80685077</v>
      </c>
      <c r="BJ12" s="8">
        <v>95.1602079584</v>
      </c>
      <c r="BK12" s="8">
        <v>95.1602079584</v>
      </c>
      <c r="BL12" s="8">
        <v>97.3719305832</v>
      </c>
      <c r="BM12" s="8">
        <v>73.80685077</v>
      </c>
      <c r="BN12" s="8">
        <v>78.39481502</v>
      </c>
      <c r="BO12" s="8">
        <v>78.39826948719998</v>
      </c>
      <c r="BP12" s="8">
        <v>99.58581224999999</v>
      </c>
      <c r="BQ12" s="8">
        <v>124.14491499999997</v>
      </c>
      <c r="BR12" s="8">
        <v>71.92848422999998</v>
      </c>
      <c r="BS12" s="8">
        <v>90.08602744999999</v>
      </c>
      <c r="BT12" s="8">
        <v>189.93092474</v>
      </c>
      <c r="BU12" s="8">
        <v>110.70487854999999</v>
      </c>
      <c r="BV12" s="8">
        <v>124.81421801999998</v>
      </c>
      <c r="BW12" s="8">
        <v>131.32372965</v>
      </c>
      <c r="BX12" s="8">
        <v>102.82437524999999</v>
      </c>
      <c r="BY12" s="8">
        <v>99.58581224999999</v>
      </c>
      <c r="BZ12" s="8">
        <v>170.56431799999996</v>
      </c>
      <c r="CA12" s="8">
        <v>80.31636239999999</v>
      </c>
      <c r="CB12" s="8">
        <v>99.58581224999999</v>
      </c>
      <c r="CC12" s="8">
        <v>99.58581224999999</v>
      </c>
      <c r="CD12" s="8">
        <v>74.603537268</v>
      </c>
      <c r="CE12" s="8">
        <v>71.92848422999998</v>
      </c>
      <c r="CF12" s="8">
        <v>140.33773</v>
      </c>
      <c r="CG12" s="8">
        <v>71.92848422999998</v>
      </c>
      <c r="CH12" s="8">
        <v>91.0398922056</v>
      </c>
      <c r="CI12" s="8">
        <v>117.88369319999998</v>
      </c>
      <c r="CJ12" s="8">
        <v>107.55483627199999</v>
      </c>
      <c r="CK12" s="8">
        <v>63.29792973919999</v>
      </c>
      <c r="CL12" s="8">
        <v>84.58047034999998</v>
      </c>
      <c r="CM12" s="8">
        <v>87.96368916399999</v>
      </c>
      <c r="CN12" s="8">
        <v>91.94928069599999</v>
      </c>
      <c r="CO12" s="8">
        <v>93.31897694079998</v>
      </c>
      <c r="CP12" s="8">
        <v>97.3719305832</v>
      </c>
      <c r="CQ12" s="8">
        <v>84.58047034999998</v>
      </c>
      <c r="CR12" s="8">
        <v>67.28654393</v>
      </c>
      <c r="CS12" s="8">
        <v>61.973141568</v>
      </c>
      <c r="CT12" s="8">
        <v>82.3052718904</v>
      </c>
      <c r="CU12" s="8">
        <v>92.5330856528</v>
      </c>
      <c r="CV12" s="9">
        <f>4.96%+5%</f>
        <v>0.0996</v>
      </c>
      <c r="CW12" s="9">
        <v>0.0496</v>
      </c>
      <c r="CX12" s="9">
        <f>4.96%+9.5%</f>
        <v>0.1446</v>
      </c>
      <c r="CY12" s="9">
        <f>4.96%</f>
        <v>0.0496</v>
      </c>
      <c r="DA12" s="4"/>
      <c r="DB12" s="4"/>
      <c r="DC12" s="4"/>
    </row>
    <row r="13" spans="1:107" ht="12.75">
      <c r="A13" s="7" t="s">
        <v>113</v>
      </c>
      <c r="B13" s="8">
        <v>81.72</v>
      </c>
      <c r="C13" s="8">
        <v>71.47</v>
      </c>
      <c r="D13" s="8">
        <v>72.63</v>
      </c>
      <c r="E13" s="8">
        <v>209.79</v>
      </c>
      <c r="F13" s="8">
        <v>72.63</v>
      </c>
      <c r="G13" s="8">
        <v>93.92</v>
      </c>
      <c r="H13" s="8">
        <v>86.4</v>
      </c>
      <c r="I13" s="8">
        <v>82.91</v>
      </c>
      <c r="J13" s="8">
        <v>95.33</v>
      </c>
      <c r="K13" s="8">
        <v>93.92</v>
      </c>
      <c r="L13" s="8">
        <v>70.03</v>
      </c>
      <c r="M13" s="8">
        <v>77.68</v>
      </c>
      <c r="N13" s="8">
        <v>145.68</v>
      </c>
      <c r="O13" s="8">
        <v>75.08</v>
      </c>
      <c r="P13" s="8">
        <v>86.65</v>
      </c>
      <c r="Q13" s="8">
        <v>101.91</v>
      </c>
      <c r="R13" s="8">
        <v>77.68</v>
      </c>
      <c r="S13" s="8">
        <v>71.43</v>
      </c>
      <c r="T13" s="8">
        <v>71.43</v>
      </c>
      <c r="U13" s="8">
        <v>71.43</v>
      </c>
      <c r="V13" s="8">
        <v>74.52</v>
      </c>
      <c r="W13" s="8">
        <v>71.43</v>
      </c>
      <c r="X13" s="8">
        <v>71.43</v>
      </c>
      <c r="Y13" s="8">
        <v>94.54</v>
      </c>
      <c r="Z13" s="8">
        <v>81.72</v>
      </c>
      <c r="AA13" s="8">
        <v>86.65</v>
      </c>
      <c r="AB13" s="8">
        <v>95.33</v>
      </c>
      <c r="AC13" s="8">
        <v>45.59</v>
      </c>
      <c r="AD13" s="8">
        <v>103.93</v>
      </c>
      <c r="AE13" s="8">
        <v>72.63</v>
      </c>
      <c r="AF13" s="8">
        <v>86.65</v>
      </c>
      <c r="AG13" s="8">
        <v>62.42</v>
      </c>
      <c r="AH13" s="8">
        <v>86.65</v>
      </c>
      <c r="AI13" s="8">
        <v>44.2</v>
      </c>
      <c r="AJ13" s="8">
        <v>56.46</v>
      </c>
      <c r="AK13" s="8">
        <v>74.91</v>
      </c>
      <c r="AL13" s="8">
        <v>56.46</v>
      </c>
      <c r="AM13" s="8">
        <v>45.59</v>
      </c>
      <c r="AN13" s="8">
        <v>45.59</v>
      </c>
      <c r="AO13" s="8">
        <v>104.8</v>
      </c>
      <c r="AP13" s="8">
        <v>93.92</v>
      </c>
      <c r="AQ13" s="8">
        <v>77.68</v>
      </c>
      <c r="AR13" s="8">
        <v>70.03</v>
      </c>
      <c r="AS13" s="8">
        <v>70.03</v>
      </c>
      <c r="AT13" s="8">
        <v>104.8</v>
      </c>
      <c r="AU13" s="8">
        <v>93.92</v>
      </c>
      <c r="AV13" s="8">
        <v>65.63</v>
      </c>
      <c r="AW13" s="8">
        <v>71.66</v>
      </c>
      <c r="AX13" s="8">
        <v>145.68</v>
      </c>
      <c r="AY13" s="8">
        <v>56.46</v>
      </c>
      <c r="AZ13" s="8">
        <v>59.95</v>
      </c>
      <c r="BA13" s="8">
        <v>59.95</v>
      </c>
      <c r="BB13" s="8">
        <v>56.46</v>
      </c>
      <c r="BC13" s="8">
        <v>51.38</v>
      </c>
      <c r="BD13" s="8">
        <v>70.9</v>
      </c>
      <c r="BE13" s="8">
        <v>82.91</v>
      </c>
      <c r="BF13" s="8">
        <v>70.99</v>
      </c>
      <c r="BG13" s="8">
        <v>70.99</v>
      </c>
      <c r="BH13" s="8">
        <v>101.91</v>
      </c>
      <c r="BI13" s="8">
        <v>59.95</v>
      </c>
      <c r="BJ13" s="8">
        <v>101.91</v>
      </c>
      <c r="BK13" s="8">
        <v>93.92</v>
      </c>
      <c r="BL13" s="8">
        <v>101.91</v>
      </c>
      <c r="BM13" s="8">
        <v>82.91</v>
      </c>
      <c r="BN13" s="8">
        <v>72.63</v>
      </c>
      <c r="BO13" s="8">
        <v>59.95</v>
      </c>
      <c r="BP13" s="8">
        <v>90.84</v>
      </c>
      <c r="BQ13" s="8">
        <v>104.89</v>
      </c>
      <c r="BR13" s="8">
        <v>62.42</v>
      </c>
      <c r="BS13" s="8">
        <v>60.72</v>
      </c>
      <c r="BT13" s="8">
        <v>145.68</v>
      </c>
      <c r="BU13" s="8">
        <v>71.47</v>
      </c>
      <c r="BV13" s="8">
        <v>81.6</v>
      </c>
      <c r="BW13" s="8">
        <v>51.38</v>
      </c>
      <c r="BX13" s="8">
        <v>94.54</v>
      </c>
      <c r="BY13" s="8">
        <v>81.72</v>
      </c>
      <c r="BZ13" s="8">
        <v>145.68</v>
      </c>
      <c r="CA13" s="8">
        <v>59.95</v>
      </c>
      <c r="CB13" s="8">
        <v>86.65</v>
      </c>
      <c r="CC13" s="8">
        <v>74.91</v>
      </c>
      <c r="CD13" s="8">
        <v>74.52</v>
      </c>
      <c r="CE13" s="8">
        <v>67.63</v>
      </c>
      <c r="CF13" s="8">
        <v>67.63</v>
      </c>
      <c r="CG13" s="8">
        <v>57.72</v>
      </c>
      <c r="CH13" s="8">
        <v>83.89</v>
      </c>
      <c r="CI13" s="8">
        <v>101.91</v>
      </c>
      <c r="CJ13" s="8">
        <v>101.91</v>
      </c>
      <c r="CK13" s="8">
        <v>70.9</v>
      </c>
      <c r="CL13" s="8">
        <v>83.89</v>
      </c>
      <c r="CM13" s="8">
        <v>56.46</v>
      </c>
      <c r="CN13" s="8">
        <v>74.91</v>
      </c>
      <c r="CO13" s="8">
        <v>59.08</v>
      </c>
      <c r="CP13" s="8">
        <v>83.89</v>
      </c>
      <c r="CQ13" s="8">
        <v>71.47</v>
      </c>
      <c r="CR13" s="8">
        <v>68.38</v>
      </c>
      <c r="CS13" s="8">
        <v>85.95</v>
      </c>
      <c r="CT13" s="8">
        <v>68.38</v>
      </c>
      <c r="CU13" s="8">
        <v>85.95</v>
      </c>
      <c r="CV13" s="9">
        <v>0.08</v>
      </c>
      <c r="CW13" s="9">
        <v>0.095</v>
      </c>
      <c r="CX13" s="9">
        <v>0.08</v>
      </c>
      <c r="CY13" s="9">
        <v>0.125</v>
      </c>
      <c r="DA13" s="4"/>
      <c r="DB13" s="4"/>
      <c r="DC13" s="4"/>
    </row>
    <row r="14" spans="1:107" ht="12.75">
      <c r="A14" s="7" t="s">
        <v>114</v>
      </c>
      <c r="B14" s="8">
        <v>66.8108108108108</v>
      </c>
      <c r="C14" s="8">
        <v>83.51351351351352</v>
      </c>
      <c r="D14" s="8">
        <v>83.51351351351352</v>
      </c>
      <c r="E14" s="8">
        <v>200.43243243243242</v>
      </c>
      <c r="F14" s="8">
        <v>100.21621621621621</v>
      </c>
      <c r="G14" s="8">
        <v>116.9189189189189</v>
      </c>
      <c r="H14" s="8">
        <v>100.21621621621621</v>
      </c>
      <c r="I14" s="8">
        <v>133.6216216216216</v>
      </c>
      <c r="J14" s="8">
        <v>100.21621621621621</v>
      </c>
      <c r="K14" s="8">
        <v>116.9189189189189</v>
      </c>
      <c r="L14" s="8">
        <v>50.108108108108105</v>
      </c>
      <c r="M14" s="8">
        <v>100.21621621621621</v>
      </c>
      <c r="N14" s="8">
        <v>66.8108108108108</v>
      </c>
      <c r="O14" s="8">
        <v>38.97297297297297</v>
      </c>
      <c r="P14" s="8">
        <v>133.6216216216216</v>
      </c>
      <c r="Q14" s="8">
        <v>116.9189189189189</v>
      </c>
      <c r="R14" s="8">
        <v>66.8108108108108</v>
      </c>
      <c r="S14" s="8">
        <v>116.9189189189189</v>
      </c>
      <c r="T14" s="8">
        <v>100.21621621621621</v>
      </c>
      <c r="U14" s="8">
        <v>83.51351351351352</v>
      </c>
      <c r="V14" s="8">
        <v>83.51351351351352</v>
      </c>
      <c r="W14" s="8">
        <v>66.8108108108108</v>
      </c>
      <c r="X14" s="8">
        <v>100.21621621621621</v>
      </c>
      <c r="Y14" s="8">
        <v>116.9189189189189</v>
      </c>
      <c r="Z14" s="8">
        <v>100.21621621621621</v>
      </c>
      <c r="AA14" s="8">
        <v>133.6216216216216</v>
      </c>
      <c r="AB14" s="8">
        <v>100.21621621621621</v>
      </c>
      <c r="AC14" s="8">
        <v>50.108108108108105</v>
      </c>
      <c r="AD14" s="8">
        <v>150.32432432432432</v>
      </c>
      <c r="AE14" s="8">
        <v>83.51351351351352</v>
      </c>
      <c r="AF14" s="8">
        <v>150.32432432432432</v>
      </c>
      <c r="AG14" s="8">
        <v>116.9189189189189</v>
      </c>
      <c r="AH14" s="8">
        <v>133.6216216216216</v>
      </c>
      <c r="AI14" s="8">
        <v>38.97297297297297</v>
      </c>
      <c r="AJ14" s="8">
        <v>50.108108108108105</v>
      </c>
      <c r="AK14" s="8">
        <v>100.21621621621621</v>
      </c>
      <c r="AL14" s="8">
        <v>38.97297297297297</v>
      </c>
      <c r="AM14" s="8">
        <v>50.108108108108105</v>
      </c>
      <c r="AN14" s="8">
        <v>66.8108108108108</v>
      </c>
      <c r="AO14" s="8">
        <v>83.51351351351352</v>
      </c>
      <c r="AP14" s="8">
        <v>100.21621621621621</v>
      </c>
      <c r="AQ14" s="8">
        <v>83.51351351351352</v>
      </c>
      <c r="AR14" s="8">
        <v>100.21621621621621</v>
      </c>
      <c r="AS14" s="8">
        <v>38.97297297297297</v>
      </c>
      <c r="AT14" s="8">
        <v>116.9189189189189</v>
      </c>
      <c r="AU14" s="8">
        <v>83.51351351351352</v>
      </c>
      <c r="AV14" s="8">
        <v>66.8108108108108</v>
      </c>
      <c r="AW14" s="8">
        <v>66.8108108108108</v>
      </c>
      <c r="AX14" s="8">
        <v>200.43243243243242</v>
      </c>
      <c r="AY14" s="8">
        <v>38.97297297297297</v>
      </c>
      <c r="AZ14" s="8">
        <v>50.108108108108105</v>
      </c>
      <c r="BA14" s="8">
        <v>66.8108108108108</v>
      </c>
      <c r="BB14" s="8">
        <v>50.108108108108105</v>
      </c>
      <c r="BC14" s="8">
        <v>66.8108108108108</v>
      </c>
      <c r="BD14" s="8">
        <v>66.8108108108108</v>
      </c>
      <c r="BE14" s="8">
        <v>66.8108108108108</v>
      </c>
      <c r="BF14" s="8">
        <v>116.9189189189189</v>
      </c>
      <c r="BG14" s="8">
        <v>66.8108108108108</v>
      </c>
      <c r="BH14" s="8">
        <v>133.6216216216216</v>
      </c>
      <c r="BI14" s="8">
        <v>50.108108108108105</v>
      </c>
      <c r="BJ14" s="8">
        <v>100.21621621621621</v>
      </c>
      <c r="BK14" s="8">
        <v>100.21621621621621</v>
      </c>
      <c r="BL14" s="8">
        <v>100.21621621621621</v>
      </c>
      <c r="BM14" s="8">
        <v>50.108108108108105</v>
      </c>
      <c r="BN14" s="8">
        <v>83.51351351351352</v>
      </c>
      <c r="BO14" s="8">
        <v>50.108108108108105</v>
      </c>
      <c r="BP14" s="8">
        <v>116.9189189189189</v>
      </c>
      <c r="BQ14" s="8">
        <v>133.6216216216216</v>
      </c>
      <c r="BR14" s="8">
        <v>38.97297297297297</v>
      </c>
      <c r="BS14" s="8">
        <v>83.51351351351352</v>
      </c>
      <c r="BT14" s="8">
        <v>167.02702702702703</v>
      </c>
      <c r="BU14" s="8">
        <v>66.8108108108108</v>
      </c>
      <c r="BV14" s="8">
        <v>133.6216216216216</v>
      </c>
      <c r="BW14" s="8">
        <v>133.6216216216216</v>
      </c>
      <c r="BX14" s="8">
        <v>66.8108108108108</v>
      </c>
      <c r="BY14" s="8">
        <v>83.51351351351352</v>
      </c>
      <c r="BZ14" s="8">
        <v>116.9189189189189</v>
      </c>
      <c r="CA14" s="8">
        <v>50.108108108108105</v>
      </c>
      <c r="CB14" s="8">
        <v>100.21621621621621</v>
      </c>
      <c r="CC14" s="8">
        <v>100.21621621621621</v>
      </c>
      <c r="CD14" s="8">
        <v>38.97297297297297</v>
      </c>
      <c r="CE14" s="8">
        <v>38.97297297297297</v>
      </c>
      <c r="CF14" s="8">
        <v>167.02702702702703</v>
      </c>
      <c r="CG14" s="8">
        <v>38.97297297297297</v>
      </c>
      <c r="CH14" s="8">
        <v>38.97297297297297</v>
      </c>
      <c r="CI14" s="8">
        <v>83.51351351351352</v>
      </c>
      <c r="CJ14" s="8">
        <v>133.6216216216216</v>
      </c>
      <c r="CK14" s="8">
        <v>50.108108108108105</v>
      </c>
      <c r="CL14" s="8">
        <v>66.8108108108108</v>
      </c>
      <c r="CM14" s="8">
        <v>50.108108108108105</v>
      </c>
      <c r="CN14" s="8">
        <v>100.21621621621621</v>
      </c>
      <c r="CO14" s="8">
        <v>133.6216216216216</v>
      </c>
      <c r="CP14" s="8">
        <v>83.51351351351352</v>
      </c>
      <c r="CQ14" s="8">
        <v>66.8108108108108</v>
      </c>
      <c r="CR14" s="8">
        <v>38.97297297297297</v>
      </c>
      <c r="CS14" s="8">
        <v>66.8108108108108</v>
      </c>
      <c r="CT14" s="8">
        <v>83.51351351351352</v>
      </c>
      <c r="CU14" s="8">
        <v>83.51351351351352</v>
      </c>
      <c r="CV14" s="9">
        <v>0.045</v>
      </c>
      <c r="CW14" s="9">
        <v>0.025</v>
      </c>
      <c r="CX14" s="9">
        <v>0.0575</v>
      </c>
      <c r="CY14" s="9">
        <v>0.045</v>
      </c>
      <c r="DA14" s="4"/>
      <c r="DB14" s="4"/>
      <c r="DC14" s="4"/>
    </row>
    <row r="15" spans="1:107" ht="12.75">
      <c r="A15" s="7" t="s">
        <v>115</v>
      </c>
      <c r="B15" s="8">
        <v>64.42425000000001</v>
      </c>
      <c r="C15" s="8">
        <v>82.58017500000001</v>
      </c>
      <c r="D15" s="8">
        <v>77.4324</v>
      </c>
      <c r="E15" s="8">
        <v>100.14015</v>
      </c>
      <c r="F15" s="8">
        <v>64.42425000000001</v>
      </c>
      <c r="G15" s="8">
        <v>128.83822500000002</v>
      </c>
      <c r="H15" s="8">
        <v>64.42425000000001</v>
      </c>
      <c r="I15" s="8">
        <v>92.93737500000002</v>
      </c>
      <c r="J15" s="8">
        <v>72.264075</v>
      </c>
      <c r="K15" s="8">
        <v>51.611325</v>
      </c>
      <c r="L15" s="8">
        <v>46.463550000000005</v>
      </c>
      <c r="M15" s="8">
        <v>77.4324</v>
      </c>
      <c r="N15" s="8">
        <v>185.21715</v>
      </c>
      <c r="O15" s="8">
        <v>51.611325</v>
      </c>
      <c r="P15" s="8">
        <v>92.93737500000002</v>
      </c>
      <c r="Q15" s="8">
        <v>72.264075</v>
      </c>
      <c r="R15" s="8">
        <v>64.42425000000001</v>
      </c>
      <c r="S15" s="8">
        <v>72.284625</v>
      </c>
      <c r="T15" s="8">
        <v>64.42425000000001</v>
      </c>
      <c r="U15" s="8">
        <v>72.264075</v>
      </c>
      <c r="V15" s="8">
        <v>56.779650000000004</v>
      </c>
      <c r="W15" s="8">
        <v>77.4324</v>
      </c>
      <c r="X15" s="8">
        <v>64.42425000000001</v>
      </c>
      <c r="Y15" s="8">
        <v>77.4324</v>
      </c>
      <c r="Z15" s="8">
        <v>46.463550000000005</v>
      </c>
      <c r="AA15" s="8">
        <v>77.4324</v>
      </c>
      <c r="AB15" s="8">
        <v>72.264075</v>
      </c>
      <c r="AC15" s="8">
        <v>46.463550000000005</v>
      </c>
      <c r="AD15" s="8">
        <v>100.14015</v>
      </c>
      <c r="AE15" s="8">
        <v>82.58017500000001</v>
      </c>
      <c r="AF15" s="8">
        <v>100.14015</v>
      </c>
      <c r="AG15" s="8">
        <v>82.58017500000001</v>
      </c>
      <c r="AH15" s="8">
        <v>92.93737500000002</v>
      </c>
      <c r="AI15" s="8">
        <v>64.42425000000001</v>
      </c>
      <c r="AJ15" s="8">
        <v>77.4324</v>
      </c>
      <c r="AK15" s="8">
        <v>100.14015</v>
      </c>
      <c r="AL15" s="8">
        <v>67.1163</v>
      </c>
      <c r="AM15" s="8">
        <v>46.463550000000005</v>
      </c>
      <c r="AN15" s="8">
        <v>53.69715</v>
      </c>
      <c r="AO15" s="8">
        <v>112.74757500000001</v>
      </c>
      <c r="AP15" s="8">
        <v>100.14015</v>
      </c>
      <c r="AQ15" s="8">
        <v>100.14015</v>
      </c>
      <c r="AR15" s="8">
        <v>112.74757500000001</v>
      </c>
      <c r="AS15" s="8">
        <v>82.58017500000001</v>
      </c>
      <c r="AT15" s="8">
        <v>92.93737500000002</v>
      </c>
      <c r="AU15" s="8">
        <v>64.42425000000001</v>
      </c>
      <c r="AV15" s="8">
        <v>92.93737500000002</v>
      </c>
      <c r="AW15" s="8">
        <v>51.611325</v>
      </c>
      <c r="AX15" s="8">
        <v>164.66715</v>
      </c>
      <c r="AY15" s="8">
        <v>53.69715</v>
      </c>
      <c r="AZ15" s="8">
        <v>56.779650000000004</v>
      </c>
      <c r="BA15" s="8">
        <v>64.42425000000001</v>
      </c>
      <c r="BB15" s="8">
        <v>56.779650000000004</v>
      </c>
      <c r="BC15" s="8">
        <v>92.93737500000002</v>
      </c>
      <c r="BD15" s="8">
        <v>56.779650000000004</v>
      </c>
      <c r="BE15" s="8">
        <v>92.93737500000002</v>
      </c>
      <c r="BF15" s="8">
        <v>72.264075</v>
      </c>
      <c r="BG15" s="8">
        <v>67.1163</v>
      </c>
      <c r="BH15" s="8">
        <v>82.58017500000001</v>
      </c>
      <c r="BI15" s="8">
        <v>56.779650000000004</v>
      </c>
      <c r="BJ15" s="8">
        <v>46.463550000000005</v>
      </c>
      <c r="BK15" s="8">
        <v>46.463550000000005</v>
      </c>
      <c r="BL15" s="8">
        <v>77.4324</v>
      </c>
      <c r="BM15" s="8">
        <v>46.463550000000005</v>
      </c>
      <c r="BN15" s="8">
        <v>72.264075</v>
      </c>
      <c r="BO15" s="8">
        <v>51.611325</v>
      </c>
      <c r="BP15" s="8">
        <v>72.264075</v>
      </c>
      <c r="BQ15" s="8">
        <v>100.14015</v>
      </c>
      <c r="BR15" s="8">
        <v>46.463550000000005</v>
      </c>
      <c r="BS15" s="8">
        <v>100.14015</v>
      </c>
      <c r="BT15" s="8">
        <v>82.58017500000001</v>
      </c>
      <c r="BU15" s="8">
        <v>77.4324</v>
      </c>
      <c r="BV15" s="8">
        <v>67.1163</v>
      </c>
      <c r="BW15" s="8">
        <v>100.14015</v>
      </c>
      <c r="BX15" s="8">
        <v>51.611325</v>
      </c>
      <c r="BY15" s="8">
        <v>92.93737500000002</v>
      </c>
      <c r="BZ15" s="8">
        <v>72.264075</v>
      </c>
      <c r="CA15" s="8">
        <v>51.611325</v>
      </c>
      <c r="CB15" s="8">
        <v>72.264075</v>
      </c>
      <c r="CC15" s="8">
        <v>77.4324</v>
      </c>
      <c r="CD15" s="8">
        <v>46.463550000000005</v>
      </c>
      <c r="CE15" s="8">
        <v>46.463550000000005</v>
      </c>
      <c r="CF15" s="8">
        <v>82.58017500000001</v>
      </c>
      <c r="CG15" s="8">
        <v>46.463550000000005</v>
      </c>
      <c r="CH15" s="8">
        <v>46.463550000000005</v>
      </c>
      <c r="CI15" s="8">
        <v>72.264075</v>
      </c>
      <c r="CJ15" s="8">
        <v>112.74757500000001</v>
      </c>
      <c r="CK15" s="8">
        <v>46.463550000000005</v>
      </c>
      <c r="CL15" s="8">
        <v>82.58017500000001</v>
      </c>
      <c r="CM15" s="8">
        <v>46.463550000000005</v>
      </c>
      <c r="CN15" s="8">
        <v>82.58017500000001</v>
      </c>
      <c r="CO15" s="8">
        <v>77.4324</v>
      </c>
      <c r="CP15" s="8">
        <v>46.463550000000005</v>
      </c>
      <c r="CQ15" s="8">
        <v>46.463550000000005</v>
      </c>
      <c r="CR15" s="8">
        <v>67.1163</v>
      </c>
      <c r="CS15" s="8">
        <v>77.4324</v>
      </c>
      <c r="CT15" s="8">
        <v>72.264075</v>
      </c>
      <c r="CU15" s="8">
        <v>72.264075</v>
      </c>
      <c r="CV15" s="9">
        <v>0.0525</v>
      </c>
      <c r="CW15" s="9">
        <v>0.0525</v>
      </c>
      <c r="CX15" s="9">
        <v>0.0525</v>
      </c>
      <c r="CY15" s="9">
        <v>0.0525</v>
      </c>
      <c r="DA15" s="4"/>
      <c r="DB15" s="4"/>
      <c r="DC15" s="4"/>
    </row>
    <row r="16" spans="1:107" ht="12.75">
      <c r="A16" s="7" t="s">
        <v>116</v>
      </c>
      <c r="B16" s="10">
        <v>70.93770642201834</v>
      </c>
      <c r="C16" s="10">
        <v>83.97807339449541</v>
      </c>
      <c r="D16" s="10">
        <v>106.44908256880734</v>
      </c>
      <c r="E16" s="10">
        <v>106.15614678899082</v>
      </c>
      <c r="F16" s="10">
        <v>74.86871559633026</v>
      </c>
      <c r="G16" s="10">
        <v>134.68431192660552</v>
      </c>
      <c r="H16" s="10">
        <v>75.7002752293578</v>
      </c>
      <c r="I16" s="10">
        <v>92.35981651376146</v>
      </c>
      <c r="J16" s="10">
        <v>70.33293577981651</v>
      </c>
      <c r="K16" s="10">
        <v>79.38559633027523</v>
      </c>
      <c r="L16" s="10">
        <v>71.71256880733945</v>
      </c>
      <c r="M16" s="10">
        <v>89.97853211009173</v>
      </c>
      <c r="N16" s="10">
        <v>118.96972477064219</v>
      </c>
      <c r="O16" s="10">
        <v>71.71256880733945</v>
      </c>
      <c r="P16" s="10">
        <v>97.37752293577981</v>
      </c>
      <c r="Q16" s="10">
        <v>125.78284403669726</v>
      </c>
      <c r="R16" s="10">
        <v>74.91596330275229</v>
      </c>
      <c r="S16" s="10">
        <v>64.04899082568807</v>
      </c>
      <c r="T16" s="10">
        <v>70.3423853211009</v>
      </c>
      <c r="U16" s="10">
        <v>65.1734862385321</v>
      </c>
      <c r="V16" s="10">
        <v>80.3305504587156</v>
      </c>
      <c r="W16" s="10">
        <v>78.85642201834862</v>
      </c>
      <c r="X16" s="10">
        <v>106.42073394495414</v>
      </c>
      <c r="Y16" s="10">
        <v>80.79357798165138</v>
      </c>
      <c r="Z16" s="10">
        <v>55.52550458715596</v>
      </c>
      <c r="AA16" s="10">
        <v>101.12899082568806</v>
      </c>
      <c r="AB16" s="10">
        <v>58.9745871559633</v>
      </c>
      <c r="AC16" s="10">
        <v>62.99064220183485</v>
      </c>
      <c r="AD16" s="10">
        <v>108.94376146788991</v>
      </c>
      <c r="AE16" s="10">
        <v>156.02137614678898</v>
      </c>
      <c r="AF16" s="10">
        <v>213.54073394495413</v>
      </c>
      <c r="AG16" s="10">
        <v>111.61798165137616</v>
      </c>
      <c r="AH16" s="10">
        <v>123.99688073394495</v>
      </c>
      <c r="AI16" s="10">
        <v>49.846330275229356</v>
      </c>
      <c r="AJ16" s="10">
        <v>66.51532110091743</v>
      </c>
      <c r="AK16" s="10">
        <v>118.99807339449542</v>
      </c>
      <c r="AL16" s="10">
        <v>48.07926605504587</v>
      </c>
      <c r="AM16" s="10">
        <v>38.195045871559635</v>
      </c>
      <c r="AN16" s="10">
        <v>55.56330275229357</v>
      </c>
      <c r="AO16" s="10">
        <v>221.32715596330274</v>
      </c>
      <c r="AP16" s="10">
        <v>227.95128440366972</v>
      </c>
      <c r="AQ16" s="10">
        <v>95.7805504587156</v>
      </c>
      <c r="AR16" s="10">
        <v>209.98770642201833</v>
      </c>
      <c r="AS16" s="10">
        <v>63.434770642201826</v>
      </c>
      <c r="AT16" s="10">
        <v>157.8356880733945</v>
      </c>
      <c r="AU16" s="10">
        <v>108.37678899082569</v>
      </c>
      <c r="AV16" s="10">
        <v>61.2897247706422</v>
      </c>
      <c r="AW16" s="10">
        <v>88.13587155963302</v>
      </c>
      <c r="AX16" s="10">
        <v>101.478623853211</v>
      </c>
      <c r="AY16" s="10">
        <v>56.57440366972477</v>
      </c>
      <c r="AZ16" s="10">
        <v>63.094587155963296</v>
      </c>
      <c r="BA16" s="10">
        <v>66.34522935779816</v>
      </c>
      <c r="BB16" s="10">
        <v>65.39082568807339</v>
      </c>
      <c r="BC16" s="10">
        <v>112.78027522935778</v>
      </c>
      <c r="BD16" s="10">
        <v>58.785596330275226</v>
      </c>
      <c r="BE16" s="10">
        <v>73.11110091743119</v>
      </c>
      <c r="BF16" s="10">
        <v>67.74376146788991</v>
      </c>
      <c r="BG16" s="10">
        <v>90.6683486238532</v>
      </c>
      <c r="BH16" s="10">
        <v>106.24119266055045</v>
      </c>
      <c r="BI16" s="10">
        <v>46.59568807339449</v>
      </c>
      <c r="BJ16" s="10">
        <v>87.07752293577981</v>
      </c>
      <c r="BK16" s="10">
        <v>82.69293577981651</v>
      </c>
      <c r="BL16" s="10">
        <v>99.37137614678899</v>
      </c>
      <c r="BM16" s="10">
        <v>54.57110091743119</v>
      </c>
      <c r="BN16" s="10">
        <v>82.22990825688072</v>
      </c>
      <c r="BO16" s="10">
        <v>109.83201834862385</v>
      </c>
      <c r="BP16" s="10">
        <v>82.1826605504587</v>
      </c>
      <c r="BQ16" s="10">
        <v>142.36678899082568</v>
      </c>
      <c r="BR16" s="10">
        <v>80.6329357798165</v>
      </c>
      <c r="BS16" s="10">
        <v>94.18357798165138</v>
      </c>
      <c r="BT16" s="10">
        <v>112.19440366972478</v>
      </c>
      <c r="BU16" s="10">
        <v>62.81110091743119</v>
      </c>
      <c r="BV16" s="10">
        <v>94.33477064220183</v>
      </c>
      <c r="BW16" s="10">
        <v>92.91733944954127</v>
      </c>
      <c r="BX16" s="10">
        <v>87.37045871559633</v>
      </c>
      <c r="BY16" s="10">
        <v>91.17862385321101</v>
      </c>
      <c r="BZ16" s="10">
        <v>168.98614678899082</v>
      </c>
      <c r="CA16" s="10">
        <v>71.64642201834862</v>
      </c>
      <c r="CB16" s="10">
        <v>106.32623853211008</v>
      </c>
      <c r="CC16" s="10">
        <v>121.12422018348623</v>
      </c>
      <c r="CD16" s="10">
        <v>79.53678899082568</v>
      </c>
      <c r="CE16" s="10">
        <v>46.0948623853211</v>
      </c>
      <c r="CF16" s="10">
        <v>97.43422018348623</v>
      </c>
      <c r="CG16" s="10">
        <v>47.540642201834864</v>
      </c>
      <c r="CH16" s="10">
        <v>68.16899082568807</v>
      </c>
      <c r="CI16" s="10">
        <v>79.43284403669725</v>
      </c>
      <c r="CJ16" s="10">
        <v>99.28633027522935</v>
      </c>
      <c r="CK16" s="10">
        <v>60.39201834862384</v>
      </c>
      <c r="CL16" s="10">
        <v>68.21623853211008</v>
      </c>
      <c r="CM16" s="10">
        <v>51.981926605504576</v>
      </c>
      <c r="CN16" s="10">
        <v>111.26834862385321</v>
      </c>
      <c r="CO16" s="10">
        <v>96.67825688073394</v>
      </c>
      <c r="CP16" s="10">
        <v>77.2688990825688</v>
      </c>
      <c r="CQ16" s="10">
        <v>54.90183486238532</v>
      </c>
      <c r="CR16" s="10">
        <v>55.64834862385321</v>
      </c>
      <c r="CS16" s="10">
        <v>66.04284403669725</v>
      </c>
      <c r="CT16" s="10">
        <v>74.4340366972477</v>
      </c>
      <c r="CU16" s="10">
        <v>79.10211009174311</v>
      </c>
      <c r="CV16" s="12">
        <v>0.0583</v>
      </c>
      <c r="CW16" s="12">
        <v>0.0275</v>
      </c>
      <c r="CX16" s="12">
        <v>0.0583</v>
      </c>
      <c r="CY16" s="12">
        <v>0.0583</v>
      </c>
      <c r="DA16" s="4"/>
      <c r="DB16" s="4"/>
      <c r="DC16" s="4"/>
    </row>
    <row r="17" spans="1:107" ht="12.75">
      <c r="A17" s="7" t="s">
        <v>117</v>
      </c>
      <c r="B17" s="8">
        <v>66.23310400199998</v>
      </c>
      <c r="C17" s="8">
        <v>72.177100515</v>
      </c>
      <c r="D17" s="8">
        <v>95.10394420799997</v>
      </c>
      <c r="E17" s="8">
        <v>101.89708307999999</v>
      </c>
      <c r="F17" s="8">
        <v>82.79138000249999</v>
      </c>
      <c r="G17" s="8">
        <v>133.315350363</v>
      </c>
      <c r="H17" s="8">
        <v>88.31080533599999</v>
      </c>
      <c r="I17" s="8">
        <v>88.31080533599999</v>
      </c>
      <c r="J17" s="8">
        <v>83.6405223615</v>
      </c>
      <c r="K17" s="8">
        <v>78.12109702800001</v>
      </c>
      <c r="L17" s="8">
        <v>59.43996512999999</v>
      </c>
      <c r="M17" s="8">
        <v>78.12109702800001</v>
      </c>
      <c r="N17" s="8">
        <v>95.10394420799997</v>
      </c>
      <c r="O17" s="8">
        <v>73.02624287399998</v>
      </c>
      <c r="P17" s="8">
        <v>83.21595118199998</v>
      </c>
      <c r="Q17" s="8">
        <v>99.7742271825</v>
      </c>
      <c r="R17" s="8">
        <v>65.8085328225</v>
      </c>
      <c r="S17" s="8">
        <v>76.42281231</v>
      </c>
      <c r="T17" s="8">
        <v>73.02624287399998</v>
      </c>
      <c r="U17" s="8">
        <v>72.60167169449998</v>
      </c>
      <c r="V17" s="8">
        <v>84.48966472049997</v>
      </c>
      <c r="W17" s="8">
        <v>81.51766646399997</v>
      </c>
      <c r="X17" s="8">
        <v>84.9142359</v>
      </c>
      <c r="Y17" s="8">
        <v>86.612520618</v>
      </c>
      <c r="Z17" s="8">
        <v>81.51766646399997</v>
      </c>
      <c r="AA17" s="8">
        <v>132.8907791835</v>
      </c>
      <c r="AB17" s="8">
        <v>83.6405223615</v>
      </c>
      <c r="AC17" s="8">
        <v>57.741680411999994</v>
      </c>
      <c r="AD17" s="8">
        <v>115.9079320035</v>
      </c>
      <c r="AE17" s="8">
        <v>81.51766646399997</v>
      </c>
      <c r="AF17" s="8">
        <v>154.96848051749998</v>
      </c>
      <c r="AG17" s="8">
        <v>95.5285153875</v>
      </c>
      <c r="AH17" s="8">
        <v>115.48336082399999</v>
      </c>
      <c r="AI17" s="8">
        <v>57.3171092325</v>
      </c>
      <c r="AJ17" s="8">
        <v>72.177100515</v>
      </c>
      <c r="AK17" s="8">
        <v>82.79138000249999</v>
      </c>
      <c r="AL17" s="8">
        <v>61.987392206999985</v>
      </c>
      <c r="AM17" s="8">
        <v>53.071397437499996</v>
      </c>
      <c r="AN17" s="8">
        <v>57.741680411999994</v>
      </c>
      <c r="AO17" s="8">
        <v>140.10848923499998</v>
      </c>
      <c r="AP17" s="8">
        <v>117.6062167215</v>
      </c>
      <c r="AQ17" s="8">
        <v>81.9422376435</v>
      </c>
      <c r="AR17" s="8">
        <v>126.09764031150002</v>
      </c>
      <c r="AS17" s="8">
        <v>79.81938174599999</v>
      </c>
      <c r="AT17" s="8">
        <v>111.6622202085</v>
      </c>
      <c r="AU17" s="8">
        <v>85.33880707950001</v>
      </c>
      <c r="AV17" s="8">
        <v>76.84738348949999</v>
      </c>
      <c r="AW17" s="8">
        <v>85.33880707950001</v>
      </c>
      <c r="AX17" s="8">
        <v>81.51766646399997</v>
      </c>
      <c r="AY17" s="8">
        <v>58.590822771000006</v>
      </c>
      <c r="AZ17" s="8">
        <v>61.987392206999985</v>
      </c>
      <c r="BA17" s="8">
        <v>82.366808823</v>
      </c>
      <c r="BB17" s="8">
        <v>93.83023066950001</v>
      </c>
      <c r="BC17" s="8">
        <v>87.46166297699999</v>
      </c>
      <c r="BD17" s="8">
        <v>90.858232413</v>
      </c>
      <c r="BE17" s="8">
        <v>81.51766646399997</v>
      </c>
      <c r="BF17" s="8">
        <v>81.51766646399997</v>
      </c>
      <c r="BG17" s="8">
        <v>95.5285153875</v>
      </c>
      <c r="BH17" s="8">
        <v>103.59536779799998</v>
      </c>
      <c r="BI17" s="8">
        <v>51.79768389899999</v>
      </c>
      <c r="BJ17" s="8">
        <v>94.67937302849998</v>
      </c>
      <c r="BK17" s="8">
        <v>94.67937302849998</v>
      </c>
      <c r="BL17" s="8">
        <v>98.500513644</v>
      </c>
      <c r="BM17" s="8">
        <v>73.02624287399998</v>
      </c>
      <c r="BN17" s="8">
        <v>102.32165425949998</v>
      </c>
      <c r="BO17" s="8">
        <v>78.54566820749999</v>
      </c>
      <c r="BP17" s="8">
        <v>132.8907791835</v>
      </c>
      <c r="BQ17" s="8">
        <v>102.746225439</v>
      </c>
      <c r="BR17" s="8">
        <v>64.534819284</v>
      </c>
      <c r="BS17" s="8">
        <v>83.21595118199998</v>
      </c>
      <c r="BT17" s="8">
        <v>110.38850666999998</v>
      </c>
      <c r="BU17" s="8">
        <v>76.42281231</v>
      </c>
      <c r="BV17" s="8">
        <v>87.88623415650001</v>
      </c>
      <c r="BW17" s="8">
        <v>95.10394420799997</v>
      </c>
      <c r="BX17" s="8">
        <v>82.366808823</v>
      </c>
      <c r="BY17" s="8">
        <v>85.76337825899999</v>
      </c>
      <c r="BZ17" s="8">
        <v>132.8907791835</v>
      </c>
      <c r="CA17" s="8">
        <v>67.5068175405</v>
      </c>
      <c r="CB17" s="8">
        <v>133.315350363</v>
      </c>
      <c r="CC17" s="8">
        <v>103.59536779799998</v>
      </c>
      <c r="CD17" s="8">
        <v>77.27195466899998</v>
      </c>
      <c r="CE17" s="8">
        <v>65.8085328225</v>
      </c>
      <c r="CF17" s="8">
        <v>87.46166297699999</v>
      </c>
      <c r="CG17" s="8">
        <v>56.04339569399999</v>
      </c>
      <c r="CH17" s="8">
        <v>70.9033869765</v>
      </c>
      <c r="CI17" s="8">
        <v>87.03709179749998</v>
      </c>
      <c r="CJ17" s="8">
        <v>92.9810883105</v>
      </c>
      <c r="CK17" s="8">
        <v>62.836534566</v>
      </c>
      <c r="CL17" s="8">
        <v>84.06509354099998</v>
      </c>
      <c r="CM17" s="8">
        <v>64.1102481045</v>
      </c>
      <c r="CN17" s="8">
        <v>116.75707436249999</v>
      </c>
      <c r="CO17" s="8">
        <v>95.10394420799997</v>
      </c>
      <c r="CP17" s="8">
        <v>84.9142359</v>
      </c>
      <c r="CQ17" s="8">
        <v>62.4119633865</v>
      </c>
      <c r="CR17" s="8">
        <v>52.64682625800001</v>
      </c>
      <c r="CS17" s="8">
        <v>77.6965258485</v>
      </c>
      <c r="CT17" s="8">
        <v>67.93138872</v>
      </c>
      <c r="CU17" s="8">
        <v>86.612520618</v>
      </c>
      <c r="CV17" s="9">
        <v>0.03</v>
      </c>
      <c r="CW17" s="9">
        <v>0.03</v>
      </c>
      <c r="CX17" s="9">
        <v>0.03</v>
      </c>
      <c r="CY17" s="9">
        <v>0.03</v>
      </c>
      <c r="DA17" s="4"/>
      <c r="DB17" s="4"/>
      <c r="DC17" s="4"/>
    </row>
    <row r="18" spans="1:107" ht="12.75">
      <c r="A18" s="7" t="s">
        <v>118</v>
      </c>
      <c r="B18" s="8">
        <v>50.2392296875</v>
      </c>
      <c r="C18" s="8">
        <v>51.12083965625</v>
      </c>
      <c r="D18" s="8">
        <v>108.49152343750002</v>
      </c>
      <c r="E18" s="8">
        <v>73.90714843750001</v>
      </c>
      <c r="F18" s="8">
        <v>55.832743750000006</v>
      </c>
      <c r="G18" s="8">
        <v>93.05570312500002</v>
      </c>
      <c r="H18" s="8">
        <v>53.89980268750001</v>
      </c>
      <c r="I18" s="8">
        <v>53.14642615625</v>
      </c>
      <c r="J18" s="8">
        <v>57.947815625</v>
      </c>
      <c r="K18" s="8">
        <v>59.38425390625</v>
      </c>
      <c r="L18" s="8">
        <v>33.28110690625</v>
      </c>
      <c r="M18" s="8">
        <v>66.37139621875</v>
      </c>
      <c r="N18" s="8">
        <v>111.66533831250001</v>
      </c>
      <c r="O18" s="8">
        <v>53.799501218749995</v>
      </c>
      <c r="P18" s="8">
        <v>61.999999031250006</v>
      </c>
      <c r="Q18" s="8">
        <v>66.50335934375</v>
      </c>
      <c r="R18" s="8">
        <v>50.53763859375</v>
      </c>
      <c r="S18" s="8">
        <v>65.83708118750002</v>
      </c>
      <c r="T18" s="8">
        <v>64.86146953125001</v>
      </c>
      <c r="U18" s="8">
        <v>47.2737890625</v>
      </c>
      <c r="V18" s="8">
        <v>46.459021875000005</v>
      </c>
      <c r="W18" s="8">
        <v>45.68443359375</v>
      </c>
      <c r="X18" s="8">
        <v>69.6953411875</v>
      </c>
      <c r="Y18" s="8">
        <v>57.337889656250006</v>
      </c>
      <c r="Z18" s="8">
        <v>70.90038965625</v>
      </c>
      <c r="AA18" s="8">
        <v>62.08001099999999</v>
      </c>
      <c r="AB18" s="8">
        <v>57.223883281250004</v>
      </c>
      <c r="AC18" s="8">
        <v>49.4549103125</v>
      </c>
      <c r="AD18" s="8">
        <v>97.43209809375001</v>
      </c>
      <c r="AE18" s="8">
        <v>50.948121218749996</v>
      </c>
      <c r="AF18" s="8">
        <v>91.84178478125001</v>
      </c>
      <c r="AG18" s="8">
        <v>56.83535156250001</v>
      </c>
      <c r="AH18" s="8">
        <v>75.95144440625</v>
      </c>
      <c r="AI18" s="8">
        <v>57.48186915625</v>
      </c>
      <c r="AJ18" s="8">
        <v>64.143382625</v>
      </c>
      <c r="AK18" s="8">
        <v>66.334648625</v>
      </c>
      <c r="AL18" s="8">
        <v>48.51348971875001</v>
      </c>
      <c r="AM18" s="8">
        <v>37.21956875</v>
      </c>
      <c r="AN18" s="8">
        <v>39.72581703125001</v>
      </c>
      <c r="AO18" s="8">
        <v>52.919349218750014</v>
      </c>
      <c r="AP18" s="8">
        <v>59.594472656250005</v>
      </c>
      <c r="AQ18" s="8">
        <v>57.271487656249995</v>
      </c>
      <c r="AR18" s="8">
        <v>62.91728515625001</v>
      </c>
      <c r="AS18" s="8">
        <v>60.791709125</v>
      </c>
      <c r="AT18" s="8">
        <v>58.725557187499994</v>
      </c>
      <c r="AU18" s="8">
        <v>82.39257403125</v>
      </c>
      <c r="AV18" s="8">
        <v>62.91728515625001</v>
      </c>
      <c r="AW18" s="8">
        <v>50.58803684375</v>
      </c>
      <c r="AX18" s="8">
        <v>74.51763725</v>
      </c>
      <c r="AY18" s="8">
        <v>57.56460040625001</v>
      </c>
      <c r="AZ18" s="8">
        <v>65.62615040625</v>
      </c>
      <c r="BA18" s="8">
        <v>46.56650468750001</v>
      </c>
      <c r="BB18" s="8">
        <v>49.35363234375001</v>
      </c>
      <c r="BC18" s="8">
        <v>56.99216796875001</v>
      </c>
      <c r="BD18" s="8">
        <v>46.86160434375</v>
      </c>
      <c r="BE18" s="8">
        <v>64.41809784375</v>
      </c>
      <c r="BF18" s="8">
        <v>57.948419156250004</v>
      </c>
      <c r="BG18" s="8">
        <v>75.01333984374999</v>
      </c>
      <c r="BH18" s="8">
        <v>81.54453125</v>
      </c>
      <c r="BI18" s="8">
        <v>36.011712843750004</v>
      </c>
      <c r="BJ18" s="8">
        <v>58.5464508125</v>
      </c>
      <c r="BK18" s="8">
        <v>59.76083028125001</v>
      </c>
      <c r="BL18" s="8">
        <v>84.147744625</v>
      </c>
      <c r="BM18" s="8">
        <v>57.91865625</v>
      </c>
      <c r="BN18" s="8">
        <v>75.32472128125</v>
      </c>
      <c r="BO18" s="8">
        <v>46.531961</v>
      </c>
      <c r="BP18" s="8">
        <v>85.4395863125</v>
      </c>
      <c r="BQ18" s="8">
        <v>111.82769500000003</v>
      </c>
      <c r="BR18" s="8">
        <v>55.379329031249995</v>
      </c>
      <c r="BS18" s="8">
        <v>70.9027020625</v>
      </c>
      <c r="BT18" s="8">
        <v>80.44173725</v>
      </c>
      <c r="BU18" s="8">
        <v>48.55653709375</v>
      </c>
      <c r="BV18" s="8">
        <v>81.0959515625</v>
      </c>
      <c r="BW18" s="8">
        <v>63.21128624999999</v>
      </c>
      <c r="BX18" s="8">
        <v>69.09276609375</v>
      </c>
      <c r="BY18" s="8">
        <v>91.32157475000001</v>
      </c>
      <c r="BZ18" s="8">
        <v>70.64579440625002</v>
      </c>
      <c r="CA18" s="8">
        <v>52.13936306249999</v>
      </c>
      <c r="CB18" s="8">
        <v>94.92039090624999</v>
      </c>
      <c r="CC18" s="8">
        <v>89.3608305625</v>
      </c>
      <c r="CD18" s="8">
        <v>50.7173078125</v>
      </c>
      <c r="CE18" s="8">
        <v>45.930626875</v>
      </c>
      <c r="CF18" s="8">
        <v>80.69597309375</v>
      </c>
      <c r="CG18" s="8">
        <v>65.55154309375</v>
      </c>
      <c r="CH18" s="8">
        <v>50.520773625</v>
      </c>
      <c r="CI18" s="8">
        <v>76.12003984374999</v>
      </c>
      <c r="CJ18" s="8">
        <v>77.28303778125</v>
      </c>
      <c r="CK18" s="8">
        <v>44.91857956250001</v>
      </c>
      <c r="CL18" s="8">
        <v>58.8697265625</v>
      </c>
      <c r="CM18" s="8">
        <v>55.77628984375</v>
      </c>
      <c r="CN18" s="8">
        <v>73.40416278125</v>
      </c>
      <c r="CO18" s="8">
        <v>67.05420706250001</v>
      </c>
      <c r="CP18" s="8">
        <v>63.26687215625001</v>
      </c>
      <c r="CQ18" s="8">
        <v>41.450838187500004</v>
      </c>
      <c r="CR18" s="8">
        <v>62.49380965625</v>
      </c>
      <c r="CS18" s="8">
        <v>59.44849946875</v>
      </c>
      <c r="CT18" s="8">
        <v>63.583400562499996</v>
      </c>
      <c r="CU18" s="8">
        <v>56.54251684375</v>
      </c>
      <c r="CV18" s="12">
        <v>0</v>
      </c>
      <c r="CW18" s="12">
        <v>0</v>
      </c>
      <c r="CX18" s="12">
        <v>0</v>
      </c>
      <c r="CY18" s="12">
        <v>0</v>
      </c>
      <c r="DA18" s="4"/>
      <c r="DB18" s="4"/>
      <c r="DC18" s="4"/>
    </row>
    <row r="19" spans="1:107" ht="12.75">
      <c r="A19" s="7" t="s">
        <v>119</v>
      </c>
      <c r="B19" s="8">
        <v>70.53525</v>
      </c>
      <c r="C19" s="8">
        <v>78.79454999999999</v>
      </c>
      <c r="D19" s="8">
        <v>114.5745</v>
      </c>
      <c r="E19" s="8">
        <v>165.807</v>
      </c>
      <c r="F19" s="8">
        <v>95.43734999999998</v>
      </c>
      <c r="G19" s="8">
        <v>125.30744999999999</v>
      </c>
      <c r="H19" s="8">
        <v>88.85474999999998</v>
      </c>
      <c r="I19" s="8">
        <v>113.85</v>
      </c>
      <c r="J19" s="8">
        <v>90.1278</v>
      </c>
      <c r="K19" s="8">
        <v>96.17219999999999</v>
      </c>
      <c r="L19" s="8">
        <v>46.73025</v>
      </c>
      <c r="M19" s="8">
        <v>103.71734999999998</v>
      </c>
      <c r="N19" s="8">
        <v>95.43734999999998</v>
      </c>
      <c r="O19" s="8">
        <v>83.84535</v>
      </c>
      <c r="P19" s="8">
        <v>109.10969999999999</v>
      </c>
      <c r="Q19" s="8">
        <v>99.61875</v>
      </c>
      <c r="R19" s="8">
        <v>88.23375</v>
      </c>
      <c r="S19" s="8">
        <v>90.6039</v>
      </c>
      <c r="T19" s="8">
        <v>98.3457</v>
      </c>
      <c r="U19" s="8">
        <v>115.04025</v>
      </c>
      <c r="V19" s="8">
        <v>84.54915</v>
      </c>
      <c r="W19" s="8">
        <v>78.98084999999999</v>
      </c>
      <c r="X19" s="8">
        <v>104.5971</v>
      </c>
      <c r="Y19" s="8">
        <v>99.61875</v>
      </c>
      <c r="Z19" s="8">
        <v>86.10164999999999</v>
      </c>
      <c r="AA19" s="8">
        <v>110.29994999999998</v>
      </c>
      <c r="AB19" s="8">
        <v>85.87395</v>
      </c>
      <c r="AC19" s="8">
        <v>76.43475</v>
      </c>
      <c r="AD19" s="8">
        <v>126.5598</v>
      </c>
      <c r="AE19" s="8">
        <v>137.62394999999998</v>
      </c>
      <c r="AF19" s="8">
        <v>176.4675</v>
      </c>
      <c r="AG19" s="8">
        <v>89.04105</v>
      </c>
      <c r="AH19" s="8">
        <v>80.51265</v>
      </c>
      <c r="AI19" s="8">
        <v>57.14234999999999</v>
      </c>
      <c r="AJ19" s="8">
        <v>89.04105</v>
      </c>
      <c r="AK19" s="8">
        <v>90.64529999999999</v>
      </c>
      <c r="AL19" s="8">
        <v>62.29664999999999</v>
      </c>
      <c r="AM19" s="8">
        <v>50.99445</v>
      </c>
      <c r="AN19" s="8">
        <v>60.00929999999999</v>
      </c>
      <c r="AO19" s="8">
        <v>101.74049999999998</v>
      </c>
      <c r="AP19" s="8">
        <v>95.43734999999998</v>
      </c>
      <c r="AQ19" s="8">
        <v>70.19369999999999</v>
      </c>
      <c r="AR19" s="8">
        <v>95.02335</v>
      </c>
      <c r="AS19" s="8">
        <v>59.367599999999996</v>
      </c>
      <c r="AT19" s="8">
        <v>93.0672</v>
      </c>
      <c r="AU19" s="8">
        <v>81.08189999999999</v>
      </c>
      <c r="AV19" s="8">
        <v>83.84535</v>
      </c>
      <c r="AW19" s="8">
        <v>75.89654999999999</v>
      </c>
      <c r="AX19" s="8">
        <v>181.6632</v>
      </c>
      <c r="AY19" s="8">
        <v>50.156099999999995</v>
      </c>
      <c r="AZ19" s="8">
        <v>81.1026</v>
      </c>
      <c r="BA19" s="8">
        <v>100.17765</v>
      </c>
      <c r="BB19" s="8">
        <v>85.87395</v>
      </c>
      <c r="BC19" s="8">
        <v>121.8402</v>
      </c>
      <c r="BD19" s="8">
        <v>71.5599</v>
      </c>
      <c r="BE19" s="8">
        <v>83.7315</v>
      </c>
      <c r="BF19" s="8">
        <v>100.15695</v>
      </c>
      <c r="BG19" s="8">
        <v>81.1026</v>
      </c>
      <c r="BH19" s="8">
        <v>109.10969999999999</v>
      </c>
      <c r="BI19" s="8">
        <v>71.5599</v>
      </c>
      <c r="BJ19" s="8">
        <v>115.92</v>
      </c>
      <c r="BK19" s="8">
        <v>115.92</v>
      </c>
      <c r="BL19" s="8">
        <v>115.92</v>
      </c>
      <c r="BM19" s="8">
        <v>66.41595</v>
      </c>
      <c r="BN19" s="8">
        <v>92.72565</v>
      </c>
      <c r="BO19" s="8">
        <v>77.1903</v>
      </c>
      <c r="BP19" s="8">
        <v>115.92</v>
      </c>
      <c r="BQ19" s="8">
        <v>191.11274999999998</v>
      </c>
      <c r="BR19" s="8">
        <v>66.41595</v>
      </c>
      <c r="BS19" s="8">
        <v>82.30319999999999</v>
      </c>
      <c r="BT19" s="8">
        <v>128.80575</v>
      </c>
      <c r="BU19" s="8">
        <v>120.01859999999998</v>
      </c>
      <c r="BV19" s="8">
        <v>171.6651</v>
      </c>
      <c r="BW19" s="8">
        <v>175.60844999999998</v>
      </c>
      <c r="BX19" s="8">
        <v>115.59915</v>
      </c>
      <c r="BY19" s="8">
        <v>85.86359999999999</v>
      </c>
      <c r="BZ19" s="8">
        <v>180.30734999999999</v>
      </c>
      <c r="CA19" s="8">
        <v>81.1026</v>
      </c>
      <c r="CB19" s="8">
        <v>174.53204999999997</v>
      </c>
      <c r="CC19" s="8">
        <v>130.9689</v>
      </c>
      <c r="CD19" s="8">
        <v>70.17299999999999</v>
      </c>
      <c r="CE19" s="8">
        <v>71.15625</v>
      </c>
      <c r="CF19" s="8">
        <v>94.87845</v>
      </c>
      <c r="CG19" s="8">
        <v>61.427249999999994</v>
      </c>
      <c r="CH19" s="8">
        <v>62.1414</v>
      </c>
      <c r="CI19" s="8">
        <v>102.04065</v>
      </c>
      <c r="CJ19" s="8">
        <v>118.59029999999998</v>
      </c>
      <c r="CK19" s="8">
        <v>58.3119</v>
      </c>
      <c r="CL19" s="8">
        <v>83.10015</v>
      </c>
      <c r="CM19" s="8">
        <v>47.506499999999996</v>
      </c>
      <c r="CN19" s="8">
        <v>102.04065</v>
      </c>
      <c r="CO19" s="8">
        <v>76.0932</v>
      </c>
      <c r="CP19" s="8">
        <v>90.63494999999999</v>
      </c>
      <c r="CQ19" s="8">
        <v>80.6472</v>
      </c>
      <c r="CR19" s="8">
        <v>52.4745</v>
      </c>
      <c r="CS19" s="8">
        <v>90.63494999999999</v>
      </c>
      <c r="CT19" s="8">
        <v>90.63494999999999</v>
      </c>
      <c r="CU19" s="8">
        <v>112.90814999999999</v>
      </c>
      <c r="CV19" s="9">
        <v>0.055</v>
      </c>
      <c r="CW19" s="9">
        <v>0.055</v>
      </c>
      <c r="CX19" s="9">
        <v>0.055</v>
      </c>
      <c r="CY19" s="9">
        <v>0.055</v>
      </c>
      <c r="DA19" s="4"/>
      <c r="DB19" s="4"/>
      <c r="DC19" s="4"/>
    </row>
    <row r="20" spans="1:107" ht="12.75">
      <c r="A20" s="7" t="s">
        <v>120</v>
      </c>
      <c r="B20" s="8">
        <v>56.61</v>
      </c>
      <c r="C20" s="8">
        <v>47.18</v>
      </c>
      <c r="D20" s="8">
        <v>65.52</v>
      </c>
      <c r="E20" s="8">
        <v>79.62</v>
      </c>
      <c r="F20" s="8">
        <v>43.54</v>
      </c>
      <c r="G20" s="8">
        <v>125.76</v>
      </c>
      <c r="H20" s="8">
        <v>73.91</v>
      </c>
      <c r="I20" s="8">
        <v>60.08</v>
      </c>
      <c r="J20" s="8">
        <v>45.01</v>
      </c>
      <c r="K20" s="8">
        <v>75.28</v>
      </c>
      <c r="L20" s="8">
        <v>39.24</v>
      </c>
      <c r="M20" s="8">
        <v>68.53</v>
      </c>
      <c r="N20" s="8">
        <v>106.16</v>
      </c>
      <c r="O20" s="8">
        <v>34.79</v>
      </c>
      <c r="P20" s="8">
        <v>80.35</v>
      </c>
      <c r="Q20" s="8">
        <v>90.61</v>
      </c>
      <c r="R20" s="8">
        <v>55.53</v>
      </c>
      <c r="S20" s="8">
        <v>91.73</v>
      </c>
      <c r="T20" s="8">
        <v>70.52</v>
      </c>
      <c r="U20" s="8">
        <v>70.52</v>
      </c>
      <c r="V20" s="8">
        <v>53.65</v>
      </c>
      <c r="W20" s="8">
        <v>45.8</v>
      </c>
      <c r="X20" s="8">
        <v>73.89</v>
      </c>
      <c r="Y20" s="8">
        <v>70.62</v>
      </c>
      <c r="Z20" s="8">
        <v>75.83</v>
      </c>
      <c r="AA20" s="8">
        <v>129.68</v>
      </c>
      <c r="AB20" s="8">
        <v>58.16</v>
      </c>
      <c r="AC20" s="8">
        <v>60.67</v>
      </c>
      <c r="AD20" s="8">
        <v>90.25</v>
      </c>
      <c r="AE20" s="8">
        <v>54.06</v>
      </c>
      <c r="AF20" s="8">
        <v>82.79</v>
      </c>
      <c r="AG20" s="8">
        <v>40.93</v>
      </c>
      <c r="AH20" s="8">
        <v>63.94</v>
      </c>
      <c r="AI20" s="8">
        <v>38.97</v>
      </c>
      <c r="AJ20" s="8">
        <v>46.68</v>
      </c>
      <c r="AK20" s="8">
        <v>61.76</v>
      </c>
      <c r="AL20" s="8">
        <v>47.4</v>
      </c>
      <c r="AM20" s="8">
        <v>38.11</v>
      </c>
      <c r="AN20" s="8">
        <v>45.52</v>
      </c>
      <c r="AO20" s="8">
        <v>70.84</v>
      </c>
      <c r="AP20" s="8">
        <v>69.94</v>
      </c>
      <c r="AQ20" s="8">
        <v>102.14</v>
      </c>
      <c r="AR20" s="8">
        <v>56.87</v>
      </c>
      <c r="AS20" s="8">
        <v>38.11</v>
      </c>
      <c r="AT20" s="8">
        <v>67.39</v>
      </c>
      <c r="AU20" s="8">
        <v>58.9</v>
      </c>
      <c r="AV20" s="8">
        <v>48.91</v>
      </c>
      <c r="AW20" s="8">
        <v>51.22</v>
      </c>
      <c r="AX20" s="8">
        <v>69.76</v>
      </c>
      <c r="AY20" s="8">
        <v>62.56</v>
      </c>
      <c r="AZ20" s="8">
        <v>68.25</v>
      </c>
      <c r="BA20" s="8">
        <v>56.28</v>
      </c>
      <c r="BB20" s="8">
        <v>48.09</v>
      </c>
      <c r="BC20" s="8">
        <v>98.58</v>
      </c>
      <c r="BD20" s="8">
        <v>56.87</v>
      </c>
      <c r="BE20" s="8">
        <v>78.14</v>
      </c>
      <c r="BF20" s="8">
        <v>56.54</v>
      </c>
      <c r="BG20" s="8">
        <v>68.36</v>
      </c>
      <c r="BH20" s="8">
        <v>72.91</v>
      </c>
      <c r="BI20" s="8">
        <v>54.98</v>
      </c>
      <c r="BJ20" s="8">
        <v>63</v>
      </c>
      <c r="BK20" s="8">
        <v>84.35</v>
      </c>
      <c r="BL20" s="8">
        <v>76.68</v>
      </c>
      <c r="BM20" s="8">
        <v>68.36</v>
      </c>
      <c r="BN20" s="8">
        <v>70.63</v>
      </c>
      <c r="BO20" s="8">
        <v>73.48</v>
      </c>
      <c r="BP20" s="8">
        <v>83.37</v>
      </c>
      <c r="BQ20" s="8">
        <v>77.5</v>
      </c>
      <c r="BR20" s="8">
        <v>44.15</v>
      </c>
      <c r="BS20" s="8">
        <v>56.87</v>
      </c>
      <c r="BT20" s="8">
        <v>123.22</v>
      </c>
      <c r="BU20" s="8">
        <v>48.09</v>
      </c>
      <c r="BV20" s="8">
        <v>72.97</v>
      </c>
      <c r="BW20" s="8">
        <v>108.89</v>
      </c>
      <c r="BX20" s="8">
        <v>72.91</v>
      </c>
      <c r="BY20" s="8">
        <v>83.16</v>
      </c>
      <c r="BZ20" s="8">
        <v>100.03</v>
      </c>
      <c r="CA20" s="8">
        <v>68.36</v>
      </c>
      <c r="CB20" s="8">
        <v>82.02</v>
      </c>
      <c r="CC20" s="8">
        <v>90.25</v>
      </c>
      <c r="CD20" s="8">
        <v>54.68</v>
      </c>
      <c r="CE20" s="8">
        <v>52</v>
      </c>
      <c r="CF20" s="8">
        <v>61.52</v>
      </c>
      <c r="CG20" s="8">
        <v>39.03</v>
      </c>
      <c r="CH20" s="8">
        <v>45.01</v>
      </c>
      <c r="CI20" s="8">
        <v>72.91</v>
      </c>
      <c r="CJ20" s="8">
        <v>84.35</v>
      </c>
      <c r="CK20" s="8">
        <v>40.61</v>
      </c>
      <c r="CL20" s="8">
        <v>72.91</v>
      </c>
      <c r="CM20" s="8">
        <v>39.24</v>
      </c>
      <c r="CN20" s="8">
        <v>77.46</v>
      </c>
      <c r="CO20" s="8">
        <v>87.69</v>
      </c>
      <c r="CP20" s="8">
        <v>84.35</v>
      </c>
      <c r="CQ20" s="8">
        <v>56.87</v>
      </c>
      <c r="CR20" s="8">
        <v>43.56</v>
      </c>
      <c r="CS20" s="8">
        <v>57.06</v>
      </c>
      <c r="CT20" s="8">
        <v>63.8</v>
      </c>
      <c r="CU20" s="8">
        <v>64.7</v>
      </c>
      <c r="CV20" s="9">
        <v>0.05</v>
      </c>
      <c r="CW20" s="9">
        <v>0.05</v>
      </c>
      <c r="CX20" s="9">
        <v>0.05</v>
      </c>
      <c r="CY20" s="9">
        <v>0.05</v>
      </c>
      <c r="DA20" s="4"/>
      <c r="DB20" s="4"/>
      <c r="DC20" s="4"/>
    </row>
    <row r="21" spans="1:107" ht="12.75">
      <c r="A21" s="7" t="s">
        <v>121</v>
      </c>
      <c r="B21" s="8">
        <v>67.18648593006435</v>
      </c>
      <c r="C21" s="8">
        <v>89.77187375875857</v>
      </c>
      <c r="D21" s="8">
        <v>94.8241052563682</v>
      </c>
      <c r="E21" s="8">
        <v>92.14325360507335</v>
      </c>
      <c r="F21" s="8">
        <v>76.93124609438986</v>
      </c>
      <c r="G21" s="8">
        <v>137.59261551433792</v>
      </c>
      <c r="H21" s="8">
        <v>82.86945195694146</v>
      </c>
      <c r="I21" s="8">
        <v>87.9614526084053</v>
      </c>
      <c r="J21" s="8">
        <v>79.90838030434278</v>
      </c>
      <c r="K21" s="8">
        <v>84.48956884174595</v>
      </c>
      <c r="L21" s="8">
        <v>58.832652212769695</v>
      </c>
      <c r="M21" s="8">
        <v>81.4696667277225</v>
      </c>
      <c r="N21" s="8">
        <v>157.94116093113806</v>
      </c>
      <c r="O21" s="8">
        <v>60.500723935184034</v>
      </c>
      <c r="P21" s="8">
        <v>78.3758040400294</v>
      </c>
      <c r="Q21" s="8">
        <v>89.99749728948193</v>
      </c>
      <c r="R21" s="8">
        <v>57.77172204602961</v>
      </c>
      <c r="S21" s="8">
        <v>78.3758040400294</v>
      </c>
      <c r="T21" s="8">
        <v>78.3758040400294</v>
      </c>
      <c r="U21" s="8">
        <v>78.3758040400294</v>
      </c>
      <c r="V21" s="8">
        <v>87.38574858605996</v>
      </c>
      <c r="W21" s="8">
        <v>90.46423629777841</v>
      </c>
      <c r="X21" s="8">
        <v>86.8959881089727</v>
      </c>
      <c r="Y21" s="8">
        <v>101.49579502329709</v>
      </c>
      <c r="Z21" s="8">
        <v>101.49579502329709</v>
      </c>
      <c r="AA21" s="8">
        <v>97.3528452183211</v>
      </c>
      <c r="AB21" s="8">
        <v>52.8234929950736</v>
      </c>
      <c r="AC21" s="8">
        <v>42.732778934701486</v>
      </c>
      <c r="AD21" s="8">
        <v>107.6519429432231</v>
      </c>
      <c r="AE21" s="8">
        <v>99.85727544640726</v>
      </c>
      <c r="AF21" s="8">
        <v>127.1724298816674</v>
      </c>
      <c r="AG21" s="8">
        <v>78.35786456317959</v>
      </c>
      <c r="AH21" s="8">
        <v>83.47355131355775</v>
      </c>
      <c r="AI21" s="8">
        <v>55.19341568828664</v>
      </c>
      <c r="AJ21" s="8">
        <v>71.86646346835782</v>
      </c>
      <c r="AK21" s="8">
        <v>68.08983161502216</v>
      </c>
      <c r="AL21" s="8">
        <v>55.96472788059535</v>
      </c>
      <c r="AM21" s="8">
        <v>54.30472241739096</v>
      </c>
      <c r="AN21" s="8">
        <v>60.375929198233926</v>
      </c>
      <c r="AO21" s="8">
        <v>98.7326511778073</v>
      </c>
      <c r="AP21" s="8">
        <v>88.66631079772917</v>
      </c>
      <c r="AQ21" s="8">
        <v>80.56559848085219</v>
      </c>
      <c r="AR21" s="8">
        <v>75.10323865983851</v>
      </c>
      <c r="AS21" s="8">
        <v>60.58455942015533</v>
      </c>
      <c r="AT21" s="8">
        <v>88.66631079772917</v>
      </c>
      <c r="AU21" s="8">
        <v>113.54254885447837</v>
      </c>
      <c r="AV21" s="8">
        <v>74.41739739559047</v>
      </c>
      <c r="AW21" s="8">
        <v>69.36468218515972</v>
      </c>
      <c r="AX21" s="8">
        <v>111.40266290647372</v>
      </c>
      <c r="AY21" s="8">
        <v>58.76772532395223</v>
      </c>
      <c r="AZ21" s="8">
        <v>65.26647011607147</v>
      </c>
      <c r="BA21" s="8">
        <v>87.9614526084053</v>
      </c>
      <c r="BB21" s="8">
        <v>77.69061029564291</v>
      </c>
      <c r="BC21" s="8">
        <v>96.89722669756925</v>
      </c>
      <c r="BD21" s="8">
        <v>71.86646346835782</v>
      </c>
      <c r="BE21" s="8">
        <v>87.9614526084053</v>
      </c>
      <c r="BF21" s="8">
        <v>87.9614526084053</v>
      </c>
      <c r="BG21" s="8">
        <v>77.07117094358483</v>
      </c>
      <c r="BH21" s="8">
        <v>98.0505695935444</v>
      </c>
      <c r="BI21" s="8">
        <v>58.76772532395223</v>
      </c>
      <c r="BJ21" s="8">
        <v>94.16704749957567</v>
      </c>
      <c r="BK21" s="8">
        <v>100.58220336411514</v>
      </c>
      <c r="BL21" s="8">
        <v>87.9614526084053</v>
      </c>
      <c r="BM21" s="8">
        <v>82.92828241836622</v>
      </c>
      <c r="BN21" s="8">
        <v>94.16704749957567</v>
      </c>
      <c r="BO21" s="8">
        <v>72.65744010560387</v>
      </c>
      <c r="BP21" s="8">
        <v>109.60374609587309</v>
      </c>
      <c r="BQ21" s="8">
        <v>113.6336742522905</v>
      </c>
      <c r="BR21" s="8">
        <v>56.197660128083335</v>
      </c>
      <c r="BS21" s="8">
        <v>74.73421289786805</v>
      </c>
      <c r="BT21" s="8">
        <v>145.9088291332364</v>
      </c>
      <c r="BU21" s="8">
        <v>66.43748035293405</v>
      </c>
      <c r="BV21" s="8">
        <v>70.28869472122997</v>
      </c>
      <c r="BW21" s="8">
        <v>103.275885988095</v>
      </c>
      <c r="BX21" s="8">
        <v>83.5839734807083</v>
      </c>
      <c r="BY21" s="8">
        <v>96.22944772204029</v>
      </c>
      <c r="BZ21" s="8">
        <v>105.06981033175293</v>
      </c>
      <c r="CA21" s="8">
        <v>57.204259185558335</v>
      </c>
      <c r="CB21" s="8">
        <v>122.74940169118062</v>
      </c>
      <c r="CC21" s="8">
        <v>90.52563126007843</v>
      </c>
      <c r="CD21" s="8">
        <v>102.99921841089427</v>
      </c>
      <c r="CE21" s="8">
        <v>63.167328455863405</v>
      </c>
      <c r="CF21" s="8">
        <v>118.44910117252839</v>
      </c>
      <c r="CG21" s="8">
        <v>60.500723935184034</v>
      </c>
      <c r="CH21" s="8">
        <v>63.73596862517383</v>
      </c>
      <c r="CI21" s="8">
        <v>101.66162066695345</v>
      </c>
      <c r="CJ21" s="8">
        <v>95.54903317407609</v>
      </c>
      <c r="CK21" s="8">
        <v>72.03800075354577</v>
      </c>
      <c r="CL21" s="8">
        <v>84.48956884174595</v>
      </c>
      <c r="CM21" s="8">
        <v>53.799482022730636</v>
      </c>
      <c r="CN21" s="8">
        <v>87.9614526084053</v>
      </c>
      <c r="CO21" s="8">
        <v>96.89722669756925</v>
      </c>
      <c r="CP21" s="8">
        <v>100.58220336411514</v>
      </c>
      <c r="CQ21" s="8">
        <v>63.73596862517383</v>
      </c>
      <c r="CR21" s="8">
        <v>64.12330323325486</v>
      </c>
      <c r="CS21" s="8">
        <v>89.77450822069945</v>
      </c>
      <c r="CT21" s="8">
        <v>66.43748035293405</v>
      </c>
      <c r="CU21" s="8">
        <v>83.47355131355775</v>
      </c>
      <c r="CV21" s="9">
        <v>0.05</v>
      </c>
      <c r="CW21" s="9">
        <v>0.05</v>
      </c>
      <c r="CX21" s="9">
        <v>0.05</v>
      </c>
      <c r="CY21" s="9">
        <v>0.05</v>
      </c>
      <c r="DA21" s="4"/>
      <c r="DB21" s="4"/>
      <c r="DC21" s="4"/>
    </row>
    <row r="22" spans="1:107" ht="12.75">
      <c r="A22" s="7" t="s">
        <v>122</v>
      </c>
      <c r="B22" s="10">
        <v>57.68113034774999</v>
      </c>
      <c r="C22" s="10">
        <v>83.894808988375</v>
      </c>
      <c r="D22" s="10">
        <v>121.16790068075</v>
      </c>
      <c r="E22" s="10">
        <v>209.55490638775</v>
      </c>
      <c r="F22" s="10">
        <v>92.28318615337501</v>
      </c>
      <c r="G22" s="10">
        <v>126.322337701875</v>
      </c>
      <c r="H22" s="10">
        <v>97.51488454312499</v>
      </c>
      <c r="I22" s="10">
        <v>127.006652681125</v>
      </c>
      <c r="J22" s="10">
        <v>86.46650882974998</v>
      </c>
      <c r="K22" s="10">
        <v>87.61439202075</v>
      </c>
      <c r="L22" s="10">
        <v>66.665523785</v>
      </c>
      <c r="M22" s="10">
        <v>87.61439202075</v>
      </c>
      <c r="N22" s="10">
        <v>168.043476759375</v>
      </c>
      <c r="O22" s="10">
        <v>71.31224324087499</v>
      </c>
      <c r="P22" s="10">
        <v>85.99190327962499</v>
      </c>
      <c r="Q22" s="10">
        <v>118.949395667375</v>
      </c>
      <c r="R22" s="10">
        <v>85.99190327962499</v>
      </c>
      <c r="S22" s="10">
        <v>83.894808988375</v>
      </c>
      <c r="T22" s="10">
        <v>57.68113034774999</v>
      </c>
      <c r="U22" s="10">
        <v>96.4663373975</v>
      </c>
      <c r="V22" s="10">
        <v>97.51488454312499</v>
      </c>
      <c r="W22" s="10">
        <v>85.99190327962499</v>
      </c>
      <c r="X22" s="10">
        <v>97.51488454312499</v>
      </c>
      <c r="Y22" s="10">
        <v>89.976382433</v>
      </c>
      <c r="Z22" s="10">
        <v>121.16790068075</v>
      </c>
      <c r="AA22" s="10">
        <v>98.993887885375</v>
      </c>
      <c r="AB22" s="10">
        <v>74.24817524862499</v>
      </c>
      <c r="AC22" s="10">
        <v>74.24817524862499</v>
      </c>
      <c r="AD22" s="10">
        <v>209.55490638775</v>
      </c>
      <c r="AE22" s="10">
        <v>142.83419591087502</v>
      </c>
      <c r="AF22" s="10">
        <v>209.55490638775</v>
      </c>
      <c r="AG22" s="10">
        <v>142.83419591087502</v>
      </c>
      <c r="AH22" s="10">
        <v>209.55490638775</v>
      </c>
      <c r="AI22" s="10">
        <v>73.0671800425</v>
      </c>
      <c r="AJ22" s="10">
        <v>64.998885690375</v>
      </c>
      <c r="AK22" s="10">
        <v>66.82004652225001</v>
      </c>
      <c r="AL22" s="10">
        <v>78.641035921875</v>
      </c>
      <c r="AM22" s="10">
        <v>68.67431936925</v>
      </c>
      <c r="AN22" s="10">
        <v>68.67431936925</v>
      </c>
      <c r="AO22" s="10">
        <v>81.79771469712502</v>
      </c>
      <c r="AP22" s="10">
        <v>89.976382433</v>
      </c>
      <c r="AQ22" s="10">
        <v>109.059940483375</v>
      </c>
      <c r="AR22" s="10">
        <v>127.006652681125</v>
      </c>
      <c r="AS22" s="10">
        <v>90.18609186212498</v>
      </c>
      <c r="AT22" s="10">
        <v>121.16790068075</v>
      </c>
      <c r="AU22" s="10">
        <v>142.83419591087502</v>
      </c>
      <c r="AV22" s="10">
        <v>71.31224324087499</v>
      </c>
      <c r="AW22" s="10">
        <v>71.31224324087499</v>
      </c>
      <c r="AX22" s="10">
        <v>209.55490638775</v>
      </c>
      <c r="AY22" s="10">
        <v>55.6723347635</v>
      </c>
      <c r="AZ22" s="10">
        <v>78.486513184625</v>
      </c>
      <c r="BA22" s="10">
        <v>78.486513184625</v>
      </c>
      <c r="BB22" s="10">
        <v>78.486513184625</v>
      </c>
      <c r="BC22" s="10">
        <v>142.84523324924996</v>
      </c>
      <c r="BD22" s="10">
        <v>66.82004652225001</v>
      </c>
      <c r="BE22" s="10">
        <v>78.486513184625</v>
      </c>
      <c r="BF22" s="10">
        <v>78.486513184625</v>
      </c>
      <c r="BG22" s="10">
        <v>78.486513184625</v>
      </c>
      <c r="BH22" s="10">
        <v>127.006652681125</v>
      </c>
      <c r="BI22" s="10">
        <v>66.665523785</v>
      </c>
      <c r="BJ22" s="10">
        <v>99.0269999005</v>
      </c>
      <c r="BK22" s="10">
        <v>99.0269999005</v>
      </c>
      <c r="BL22" s="10">
        <v>98.993887885375</v>
      </c>
      <c r="BM22" s="10">
        <v>81.79771469712502</v>
      </c>
      <c r="BN22" s="10">
        <v>98.993887885375</v>
      </c>
      <c r="BO22" s="10">
        <v>92.28318615337501</v>
      </c>
      <c r="BP22" s="10">
        <v>89.1375447165</v>
      </c>
      <c r="BQ22" s="10">
        <v>153.098920599625</v>
      </c>
      <c r="BR22" s="10">
        <v>73.011993350625</v>
      </c>
      <c r="BS22" s="10">
        <v>98.56343168875</v>
      </c>
      <c r="BT22" s="10">
        <v>209.55490638775</v>
      </c>
      <c r="BU22" s="10">
        <v>90.18609186212498</v>
      </c>
      <c r="BV22" s="10">
        <v>124.766072991</v>
      </c>
      <c r="BW22" s="10">
        <v>179.63268205312497</v>
      </c>
      <c r="BX22" s="10">
        <v>156.454271465625</v>
      </c>
      <c r="BY22" s="10">
        <v>70.25265875687501</v>
      </c>
      <c r="BZ22" s="10">
        <v>121.16790068075</v>
      </c>
      <c r="CA22" s="10">
        <v>64.998885690375</v>
      </c>
      <c r="CB22" s="10">
        <v>95.42882759025</v>
      </c>
      <c r="CC22" s="10">
        <v>70.25265875687501</v>
      </c>
      <c r="CD22" s="10">
        <v>95.42882759025</v>
      </c>
      <c r="CE22" s="10">
        <v>73.011993350625</v>
      </c>
      <c r="CF22" s="10">
        <v>209.55490638775</v>
      </c>
      <c r="CG22" s="10">
        <v>73.011993350625</v>
      </c>
      <c r="CH22" s="10">
        <v>80.56153279912499</v>
      </c>
      <c r="CI22" s="10">
        <v>95.307416868125</v>
      </c>
      <c r="CJ22" s="10">
        <v>123.32018166387499</v>
      </c>
      <c r="CK22" s="10">
        <v>78.641035921875</v>
      </c>
      <c r="CL22" s="10">
        <v>92.28318615337501</v>
      </c>
      <c r="CM22" s="10">
        <v>66.665523785</v>
      </c>
      <c r="CN22" s="10">
        <v>95.307416868125</v>
      </c>
      <c r="CO22" s="10">
        <v>97.5259218815</v>
      </c>
      <c r="CP22" s="10">
        <v>109.059940483375</v>
      </c>
      <c r="CQ22" s="10">
        <v>70.25265875687501</v>
      </c>
      <c r="CR22" s="10">
        <v>54.94387043075</v>
      </c>
      <c r="CS22" s="10">
        <v>73.40933753212501</v>
      </c>
      <c r="CT22" s="10">
        <v>85.99190327962499</v>
      </c>
      <c r="CU22" s="10">
        <v>108.32043881225</v>
      </c>
      <c r="CV22" s="12">
        <v>0.1</v>
      </c>
      <c r="CW22" s="12">
        <v>0.1</v>
      </c>
      <c r="CX22" s="12">
        <v>0.1</v>
      </c>
      <c r="CY22" s="12">
        <v>0.1</v>
      </c>
      <c r="DA22" s="4"/>
      <c r="DB22" s="4"/>
      <c r="DC22" s="4"/>
    </row>
    <row r="23" spans="1:107" ht="12.75">
      <c r="A23" s="7" t="s">
        <v>123</v>
      </c>
      <c r="B23" s="8">
        <v>54.79</v>
      </c>
      <c r="C23" s="8">
        <v>65.98</v>
      </c>
      <c r="D23" s="8">
        <v>71.88</v>
      </c>
      <c r="E23" s="8">
        <v>88.78</v>
      </c>
      <c r="F23" s="8">
        <v>117.88</v>
      </c>
      <c r="G23" s="8">
        <v>103.32</v>
      </c>
      <c r="H23" s="8">
        <v>90.3</v>
      </c>
      <c r="I23" s="8">
        <v>81.62</v>
      </c>
      <c r="J23" s="8">
        <v>56.41</v>
      </c>
      <c r="K23" s="8">
        <v>81.62</v>
      </c>
      <c r="L23" s="8">
        <v>45.63</v>
      </c>
      <c r="M23" s="8">
        <v>94.23</v>
      </c>
      <c r="N23" s="8">
        <v>101.06</v>
      </c>
      <c r="O23" s="8">
        <v>46.94</v>
      </c>
      <c r="P23" s="8">
        <v>92.98</v>
      </c>
      <c r="Q23" s="8">
        <v>89.17</v>
      </c>
      <c r="R23" s="8">
        <v>55.17</v>
      </c>
      <c r="S23" s="8">
        <v>90.3</v>
      </c>
      <c r="T23" s="8">
        <v>57.65</v>
      </c>
      <c r="U23" s="8">
        <v>70.96</v>
      </c>
      <c r="V23" s="8">
        <v>61.37</v>
      </c>
      <c r="W23" s="8">
        <v>92.98</v>
      </c>
      <c r="X23" s="8">
        <v>100.17</v>
      </c>
      <c r="Y23" s="8">
        <v>70.96</v>
      </c>
      <c r="Z23" s="8">
        <v>99.65</v>
      </c>
      <c r="AA23" s="8">
        <v>90.86</v>
      </c>
      <c r="AB23" s="8">
        <v>80.59</v>
      </c>
      <c r="AC23" s="8">
        <v>40.58</v>
      </c>
      <c r="AD23" s="8">
        <v>115.17</v>
      </c>
      <c r="AE23" s="8">
        <v>80.2</v>
      </c>
      <c r="AF23" s="8">
        <v>88.15</v>
      </c>
      <c r="AG23" s="8">
        <v>53.06</v>
      </c>
      <c r="AH23" s="8">
        <v>66.33</v>
      </c>
      <c r="AI23" s="8">
        <v>46.81</v>
      </c>
      <c r="AJ23" s="8">
        <v>56.41</v>
      </c>
      <c r="AK23" s="8">
        <v>99.96</v>
      </c>
      <c r="AL23" s="8">
        <v>41.23</v>
      </c>
      <c r="AM23" s="8">
        <v>44.38</v>
      </c>
      <c r="AN23" s="8">
        <v>56.14</v>
      </c>
      <c r="AO23" s="8">
        <v>56.72</v>
      </c>
      <c r="AP23" s="8">
        <v>67.82</v>
      </c>
      <c r="AQ23" s="8">
        <v>83.76</v>
      </c>
      <c r="AR23" s="8">
        <v>103.32</v>
      </c>
      <c r="AS23" s="8">
        <v>53.96</v>
      </c>
      <c r="AT23" s="8">
        <v>56.72</v>
      </c>
      <c r="AU23" s="8">
        <v>92.22</v>
      </c>
      <c r="AV23" s="8">
        <v>51.35</v>
      </c>
      <c r="AW23" s="8">
        <v>77.85</v>
      </c>
      <c r="AX23" s="8">
        <v>117.88</v>
      </c>
      <c r="AY23" s="8">
        <v>39.76</v>
      </c>
      <c r="AZ23" s="8">
        <v>45.63</v>
      </c>
      <c r="BA23" s="8">
        <v>52.41</v>
      </c>
      <c r="BB23" s="8">
        <v>56.41</v>
      </c>
      <c r="BC23" s="8">
        <v>99.65</v>
      </c>
      <c r="BD23" s="8">
        <v>81.62</v>
      </c>
      <c r="BE23" s="8">
        <v>66.62</v>
      </c>
      <c r="BF23" s="8">
        <v>81.62</v>
      </c>
      <c r="BG23" s="8">
        <v>94.23</v>
      </c>
      <c r="BH23" s="8">
        <v>89.17</v>
      </c>
      <c r="BI23" s="8">
        <v>52.41</v>
      </c>
      <c r="BJ23" s="8">
        <v>89.17</v>
      </c>
      <c r="BK23" s="8">
        <v>89.17</v>
      </c>
      <c r="BL23" s="8">
        <v>101.24</v>
      </c>
      <c r="BM23" s="8">
        <v>57.43</v>
      </c>
      <c r="BN23" s="8">
        <v>89.17</v>
      </c>
      <c r="BO23" s="8">
        <v>45.63</v>
      </c>
      <c r="BP23" s="8">
        <v>82.11</v>
      </c>
      <c r="BQ23" s="8">
        <v>105.01</v>
      </c>
      <c r="BR23" s="8">
        <v>76.5</v>
      </c>
      <c r="BS23" s="8">
        <v>68.94</v>
      </c>
      <c r="BT23" s="8">
        <v>115.17</v>
      </c>
      <c r="BU23" s="8">
        <v>58.99</v>
      </c>
      <c r="BV23" s="8">
        <v>90.86</v>
      </c>
      <c r="BW23" s="8">
        <v>88.78</v>
      </c>
      <c r="BX23" s="8">
        <v>94.23</v>
      </c>
      <c r="BY23" s="8">
        <v>80.95</v>
      </c>
      <c r="BZ23" s="8">
        <v>107.46</v>
      </c>
      <c r="CA23" s="8">
        <v>46.76</v>
      </c>
      <c r="CB23" s="8">
        <v>92.93</v>
      </c>
      <c r="CC23" s="8">
        <v>71.88</v>
      </c>
      <c r="CD23" s="8">
        <v>58.65</v>
      </c>
      <c r="CE23" s="8">
        <v>46.24</v>
      </c>
      <c r="CF23" s="8">
        <v>115.17</v>
      </c>
      <c r="CG23" s="8">
        <v>48.67</v>
      </c>
      <c r="CH23" s="8">
        <v>52.41</v>
      </c>
      <c r="CI23" s="8">
        <v>81.62</v>
      </c>
      <c r="CJ23" s="8">
        <v>89.17</v>
      </c>
      <c r="CK23" s="8">
        <v>56.14</v>
      </c>
      <c r="CL23" s="8">
        <v>65.98</v>
      </c>
      <c r="CM23" s="8">
        <v>45.63</v>
      </c>
      <c r="CN23" s="8">
        <v>66.62</v>
      </c>
      <c r="CO23" s="8">
        <v>88.78</v>
      </c>
      <c r="CP23" s="8">
        <v>89.17</v>
      </c>
      <c r="CQ23" s="8">
        <v>56.41</v>
      </c>
      <c r="CR23" s="8">
        <v>66.84</v>
      </c>
      <c r="CS23" s="8">
        <v>56.01</v>
      </c>
      <c r="CT23" s="8">
        <v>67.2</v>
      </c>
      <c r="CU23" s="8">
        <v>66.84</v>
      </c>
      <c r="CV23" s="9">
        <v>0.1075</v>
      </c>
      <c r="CW23" s="9">
        <v>0.1575</v>
      </c>
      <c r="CX23" s="9">
        <v>0.2275</v>
      </c>
      <c r="CY23" s="9">
        <v>0.1275</v>
      </c>
      <c r="DA23" s="4"/>
      <c r="DB23" s="4"/>
      <c r="DC23" s="4"/>
    </row>
    <row r="24" spans="1:107" ht="12.75">
      <c r="A24" s="7" t="s">
        <v>124</v>
      </c>
      <c r="B24" s="8">
        <v>95.25</v>
      </c>
      <c r="C24" s="8">
        <v>105.95</v>
      </c>
      <c r="D24" s="8">
        <v>86.57</v>
      </c>
      <c r="E24" s="8">
        <v>109.32</v>
      </c>
      <c r="F24" s="8">
        <v>88.54</v>
      </c>
      <c r="G24" s="8">
        <v>189.16</v>
      </c>
      <c r="H24" s="8">
        <v>114.52</v>
      </c>
      <c r="I24" s="8">
        <v>118.64</v>
      </c>
      <c r="J24" s="8">
        <v>78.64</v>
      </c>
      <c r="K24" s="8">
        <v>86.2</v>
      </c>
      <c r="L24" s="8">
        <v>63.15</v>
      </c>
      <c r="M24" s="8">
        <v>91.09</v>
      </c>
      <c r="N24" s="8">
        <v>110.5</v>
      </c>
      <c r="O24" s="8">
        <v>74.81</v>
      </c>
      <c r="P24" s="8">
        <v>128.04</v>
      </c>
      <c r="Q24" s="8">
        <v>103.68</v>
      </c>
      <c r="R24" s="8">
        <v>99.79</v>
      </c>
      <c r="S24" s="8">
        <v>117.87</v>
      </c>
      <c r="T24" s="8">
        <v>99.42</v>
      </c>
      <c r="U24" s="8">
        <v>100.51</v>
      </c>
      <c r="V24" s="8">
        <v>90.27</v>
      </c>
      <c r="W24" s="8">
        <v>100.11</v>
      </c>
      <c r="X24" s="8">
        <v>120.84</v>
      </c>
      <c r="Y24" s="8">
        <v>102.14</v>
      </c>
      <c r="Z24" s="8">
        <v>75.99</v>
      </c>
      <c r="AA24" s="8">
        <v>119.84</v>
      </c>
      <c r="AB24" s="8">
        <v>82.16</v>
      </c>
      <c r="AC24" s="8">
        <v>73.85</v>
      </c>
      <c r="AD24" s="8">
        <v>159.45</v>
      </c>
      <c r="AE24" s="8">
        <v>106.66</v>
      </c>
      <c r="AF24" s="8">
        <v>129.41</v>
      </c>
      <c r="AG24" s="8">
        <v>73.67</v>
      </c>
      <c r="AH24" s="8">
        <v>86.91</v>
      </c>
      <c r="AI24" s="8">
        <v>68.17</v>
      </c>
      <c r="AJ24" s="8">
        <v>79.35</v>
      </c>
      <c r="AK24" s="8">
        <v>91.32</v>
      </c>
      <c r="AL24" s="8">
        <v>88.65</v>
      </c>
      <c r="AM24" s="8">
        <v>62.62</v>
      </c>
      <c r="AN24" s="8">
        <v>50.82</v>
      </c>
      <c r="AO24" s="8">
        <v>103.21</v>
      </c>
      <c r="AP24" s="8">
        <v>96.32</v>
      </c>
      <c r="AQ24" s="8">
        <v>101.86</v>
      </c>
      <c r="AR24" s="8">
        <v>101.86</v>
      </c>
      <c r="AS24" s="8">
        <v>95.84</v>
      </c>
      <c r="AT24" s="8">
        <v>93.7</v>
      </c>
      <c r="AU24" s="8">
        <v>98.67</v>
      </c>
      <c r="AV24" s="8">
        <v>76.27</v>
      </c>
      <c r="AW24" s="8">
        <v>73.74</v>
      </c>
      <c r="AX24" s="8">
        <v>119.6</v>
      </c>
      <c r="AY24" s="8">
        <v>63.15</v>
      </c>
      <c r="AZ24" s="8">
        <v>81.41</v>
      </c>
      <c r="BA24" s="8">
        <v>88.37</v>
      </c>
      <c r="BB24" s="8">
        <v>88.13</v>
      </c>
      <c r="BC24" s="8">
        <v>101.44</v>
      </c>
      <c r="BD24" s="8">
        <v>70.37</v>
      </c>
      <c r="BE24" s="8">
        <v>100.56</v>
      </c>
      <c r="BF24" s="8">
        <v>94.54</v>
      </c>
      <c r="BG24" s="8">
        <v>78.51</v>
      </c>
      <c r="BH24" s="8">
        <v>99.16</v>
      </c>
      <c r="BI24" s="8">
        <v>74.94</v>
      </c>
      <c r="BJ24" s="8">
        <v>89.61</v>
      </c>
      <c r="BK24" s="8">
        <v>89.61</v>
      </c>
      <c r="BL24" s="8">
        <v>101.65</v>
      </c>
      <c r="BM24" s="8">
        <v>81.15</v>
      </c>
      <c r="BN24" s="8">
        <v>116.24</v>
      </c>
      <c r="BO24" s="8">
        <v>83.21</v>
      </c>
      <c r="BP24" s="8">
        <v>108.42</v>
      </c>
      <c r="BQ24" s="8">
        <v>107.15</v>
      </c>
      <c r="BR24" s="8">
        <v>67.4</v>
      </c>
      <c r="BS24" s="8">
        <v>76.63</v>
      </c>
      <c r="BT24" s="8">
        <v>126.05</v>
      </c>
      <c r="BU24" s="8">
        <v>70.12</v>
      </c>
      <c r="BV24" s="8">
        <v>111.33</v>
      </c>
      <c r="BW24" s="8">
        <v>120.18</v>
      </c>
      <c r="BX24" s="8">
        <v>105.31</v>
      </c>
      <c r="BY24" s="8">
        <v>98.67</v>
      </c>
      <c r="BZ24" s="8">
        <v>106.92</v>
      </c>
      <c r="CA24" s="8">
        <v>88.63</v>
      </c>
      <c r="CB24" s="8">
        <v>144.84</v>
      </c>
      <c r="CC24" s="8">
        <v>103.02</v>
      </c>
      <c r="CD24" s="8">
        <v>97.82</v>
      </c>
      <c r="CE24" s="8">
        <v>89.74</v>
      </c>
      <c r="CF24" s="8">
        <v>79.93</v>
      </c>
      <c r="CG24" s="8">
        <v>81.68</v>
      </c>
      <c r="CH24" s="8">
        <v>77.38</v>
      </c>
      <c r="CI24" s="8">
        <v>104.22</v>
      </c>
      <c r="CJ24" s="8">
        <v>103.68</v>
      </c>
      <c r="CK24" s="8">
        <v>59.71</v>
      </c>
      <c r="CL24" s="8">
        <v>73.74</v>
      </c>
      <c r="CM24" s="8">
        <v>75.52</v>
      </c>
      <c r="CN24" s="8">
        <v>94.07</v>
      </c>
      <c r="CO24" s="8">
        <v>91.07</v>
      </c>
      <c r="CP24" s="8">
        <v>104.52</v>
      </c>
      <c r="CQ24" s="8">
        <v>69.82</v>
      </c>
      <c r="CR24" s="8">
        <v>89.82</v>
      </c>
      <c r="CS24" s="8">
        <v>99.51</v>
      </c>
      <c r="CT24" s="8">
        <v>102.98</v>
      </c>
      <c r="CU24" s="8">
        <v>94.92</v>
      </c>
      <c r="CV24" s="9">
        <v>0.05</v>
      </c>
      <c r="CW24" s="9">
        <v>0.03</v>
      </c>
      <c r="CX24" s="9">
        <v>0.08</v>
      </c>
      <c r="CY24" s="9">
        <v>0.05</v>
      </c>
      <c r="DA24" s="4"/>
      <c r="DB24" s="4"/>
      <c r="DC24" s="4"/>
    </row>
    <row r="25" spans="1:107" ht="12.75">
      <c r="A25" s="7" t="s">
        <v>125</v>
      </c>
      <c r="B25" s="8">
        <v>87.83243218319204</v>
      </c>
      <c r="C25" s="8">
        <v>119.74982662254672</v>
      </c>
      <c r="D25" s="8">
        <v>133.44670676786743</v>
      </c>
      <c r="E25" s="8">
        <v>140.66687301686144</v>
      </c>
      <c r="F25" s="8">
        <v>115.01565930391982</v>
      </c>
      <c r="G25" s="8">
        <v>166.99834472715327</v>
      </c>
      <c r="H25" s="8">
        <v>114.37544152902599</v>
      </c>
      <c r="I25" s="8">
        <v>113.17352162045738</v>
      </c>
      <c r="J25" s="8">
        <v>127.26197565178775</v>
      </c>
      <c r="K25" s="8">
        <v>107.38001438133092</v>
      </c>
      <c r="L25" s="8">
        <v>93.60783681899747</v>
      </c>
      <c r="M25" s="8">
        <v>101.51082629433209</v>
      </c>
      <c r="N25" s="8">
        <v>151.65176536666155</v>
      </c>
      <c r="O25" s="8">
        <v>93.79014918883664</v>
      </c>
      <c r="P25" s="8">
        <v>118.80117224189914</v>
      </c>
      <c r="Q25" s="8">
        <v>138.45469439813348</v>
      </c>
      <c r="R25" s="8">
        <v>98.49027539454045</v>
      </c>
      <c r="S25" s="8">
        <v>127.69985999297027</v>
      </c>
      <c r="T25" s="8">
        <v>112.51708163522058</v>
      </c>
      <c r="U25" s="8">
        <v>111.44650229157628</v>
      </c>
      <c r="V25" s="8">
        <v>95.39591497314925</v>
      </c>
      <c r="W25" s="8">
        <v>103.02950549582422</v>
      </c>
      <c r="X25" s="8">
        <v>119.49148137649134</v>
      </c>
      <c r="Y25" s="8">
        <v>124.63750469805974</v>
      </c>
      <c r="Z25" s="8">
        <v>114.86824293162881</v>
      </c>
      <c r="AA25" s="8">
        <v>172.91374428415193</v>
      </c>
      <c r="AB25" s="8">
        <v>99.60458301639358</v>
      </c>
      <c r="AC25" s="8">
        <v>70.50646672243066</v>
      </c>
      <c r="AD25" s="8">
        <v>134.73000373618564</v>
      </c>
      <c r="AE25" s="8">
        <v>124.44950624693345</v>
      </c>
      <c r="AF25" s="8">
        <v>145.66186541581098</v>
      </c>
      <c r="AG25" s="8">
        <v>112.59754371831539</v>
      </c>
      <c r="AH25" s="8">
        <v>128.32091828996573</v>
      </c>
      <c r="AI25" s="8">
        <v>68.23579418625773</v>
      </c>
      <c r="AJ25" s="8">
        <v>104.75036993718281</v>
      </c>
      <c r="AK25" s="8">
        <v>94.45101220557505</v>
      </c>
      <c r="AL25" s="8">
        <v>71.11865971716928</v>
      </c>
      <c r="AM25" s="8">
        <v>67.63028615857907</v>
      </c>
      <c r="AN25" s="8">
        <v>77.48975697417436</v>
      </c>
      <c r="AO25" s="8">
        <v>190.3315467954498</v>
      </c>
      <c r="AP25" s="8">
        <v>141.6734435234367</v>
      </c>
      <c r="AQ25" s="8">
        <v>134.3987196690252</v>
      </c>
      <c r="AR25" s="8">
        <v>112.66795937228204</v>
      </c>
      <c r="AS25" s="8">
        <v>104.43769699289672</v>
      </c>
      <c r="AT25" s="8">
        <v>122.150827102006</v>
      </c>
      <c r="AU25" s="8">
        <v>128.65249764980493</v>
      </c>
      <c r="AV25" s="8">
        <v>90.4792788106347</v>
      </c>
      <c r="AW25" s="8">
        <v>114.9571610399535</v>
      </c>
      <c r="AX25" s="8">
        <v>153.0596837403709</v>
      </c>
      <c r="AY25" s="8">
        <v>66.18277509375433</v>
      </c>
      <c r="AZ25" s="8">
        <v>96.63092018681739</v>
      </c>
      <c r="BA25" s="8">
        <v>106.03355505133479</v>
      </c>
      <c r="BB25" s="8">
        <v>101.22961571483836</v>
      </c>
      <c r="BC25" s="8">
        <v>116.97147893860189</v>
      </c>
      <c r="BD25" s="8">
        <v>89.09641858292002</v>
      </c>
      <c r="BE25" s="8">
        <v>120.3245044117708</v>
      </c>
      <c r="BF25" s="8">
        <v>101.96144111456702</v>
      </c>
      <c r="BG25" s="8">
        <v>111.21951782030096</v>
      </c>
      <c r="BH25" s="8">
        <v>125.99414359142861</v>
      </c>
      <c r="BI25" s="8">
        <v>67.52653871129554</v>
      </c>
      <c r="BJ25" s="8">
        <v>149.2206102465937</v>
      </c>
      <c r="BK25" s="8">
        <v>149.34617360953013</v>
      </c>
      <c r="BL25" s="8">
        <v>123.79428156105621</v>
      </c>
      <c r="BM25" s="8">
        <v>100.59294479441901</v>
      </c>
      <c r="BN25" s="8">
        <v>98.46884275147836</v>
      </c>
      <c r="BO25" s="8">
        <v>91.73944695348109</v>
      </c>
      <c r="BP25" s="8">
        <v>177.64764394768483</v>
      </c>
      <c r="BQ25" s="8">
        <v>150.4077133922462</v>
      </c>
      <c r="BR25" s="8">
        <v>90.03994910479295</v>
      </c>
      <c r="BS25" s="8">
        <v>101.2938932076819</v>
      </c>
      <c r="BT25" s="8">
        <v>157.29597570931838</v>
      </c>
      <c r="BU25" s="8">
        <v>115.90513113977818</v>
      </c>
      <c r="BV25" s="8">
        <v>113.26863283320829</v>
      </c>
      <c r="BW25" s="8">
        <v>131.13187306795143</v>
      </c>
      <c r="BX25" s="8">
        <v>119.77343572680222</v>
      </c>
      <c r="BY25" s="8">
        <v>112.15387120426588</v>
      </c>
      <c r="BZ25" s="8">
        <v>165.57330702772006</v>
      </c>
      <c r="CA25" s="8">
        <v>102.13848516334288</v>
      </c>
      <c r="CB25" s="8">
        <v>174.70590040054165</v>
      </c>
      <c r="CC25" s="8">
        <v>115.6131639076297</v>
      </c>
      <c r="CD25" s="8">
        <v>91.42377207489046</v>
      </c>
      <c r="CE25" s="8">
        <v>83.61829520247282</v>
      </c>
      <c r="CF25" s="8">
        <v>91.43618463621294</v>
      </c>
      <c r="CG25" s="8">
        <v>80.14072914932541</v>
      </c>
      <c r="CH25" s="8">
        <v>86.87329599416698</v>
      </c>
      <c r="CI25" s="8">
        <v>117.0974955111037</v>
      </c>
      <c r="CJ25" s="8">
        <v>128.71557347258073</v>
      </c>
      <c r="CK25" s="8">
        <v>83.44120621872425</v>
      </c>
      <c r="CL25" s="8">
        <v>123.1904052858679</v>
      </c>
      <c r="CM25" s="8">
        <v>76.99883872543745</v>
      </c>
      <c r="CN25" s="8">
        <v>108.83363640007511</v>
      </c>
      <c r="CO25" s="8">
        <v>112.20872286957271</v>
      </c>
      <c r="CP25" s="8">
        <v>131.50580993250483</v>
      </c>
      <c r="CQ25" s="8">
        <v>90.8543697958062</v>
      </c>
      <c r="CR25" s="8">
        <v>87.83083224630262</v>
      </c>
      <c r="CS25" s="8">
        <v>112.26367667065276</v>
      </c>
      <c r="CT25" s="8">
        <v>99.53934669488899</v>
      </c>
      <c r="CU25" s="8">
        <v>112.01978502516111</v>
      </c>
      <c r="CV25" s="9">
        <v>0.08</v>
      </c>
      <c r="CW25" s="9">
        <v>0.08</v>
      </c>
      <c r="CX25" s="9">
        <v>0.08</v>
      </c>
      <c r="CY25" s="9">
        <v>0.08</v>
      </c>
      <c r="DA25" s="4"/>
      <c r="DB25" s="4"/>
      <c r="DC25" s="4"/>
    </row>
    <row r="26" spans="1:107" ht="12.75">
      <c r="A26" s="7" t="s">
        <v>126</v>
      </c>
      <c r="B26" s="8">
        <v>81.885</v>
      </c>
      <c r="C26" s="8">
        <v>85.078</v>
      </c>
      <c r="D26" s="8">
        <v>76.1376</v>
      </c>
      <c r="E26" s="8">
        <v>86.0668</v>
      </c>
      <c r="F26" s="8">
        <v>75.1488</v>
      </c>
      <c r="G26" s="8">
        <v>160.3401</v>
      </c>
      <c r="H26" s="8">
        <v>84.7793</v>
      </c>
      <c r="I26" s="8">
        <v>95.0793</v>
      </c>
      <c r="J26" s="8">
        <v>79.0834</v>
      </c>
      <c r="K26" s="8">
        <v>84.8514</v>
      </c>
      <c r="L26" s="8">
        <v>70.7919</v>
      </c>
      <c r="M26" s="8">
        <v>85.4179</v>
      </c>
      <c r="N26" s="8">
        <v>84.7484</v>
      </c>
      <c r="O26" s="8">
        <v>68.2375</v>
      </c>
      <c r="P26" s="8">
        <v>141.0379</v>
      </c>
      <c r="Q26" s="8">
        <v>137.7213</v>
      </c>
      <c r="R26" s="8">
        <v>99.8791</v>
      </c>
      <c r="S26" s="8">
        <v>126.0308</v>
      </c>
      <c r="T26" s="8">
        <v>89.9705</v>
      </c>
      <c r="U26" s="8">
        <v>91.1859</v>
      </c>
      <c r="V26" s="8">
        <v>95.0793</v>
      </c>
      <c r="W26" s="8">
        <v>84.9647</v>
      </c>
      <c r="X26" s="8">
        <v>99.2508</v>
      </c>
      <c r="Y26" s="8">
        <v>90.2589</v>
      </c>
      <c r="Z26" s="8">
        <v>90.9902</v>
      </c>
      <c r="AA26" s="8">
        <v>106.7904</v>
      </c>
      <c r="AB26" s="8">
        <v>75.9316</v>
      </c>
      <c r="AC26" s="8">
        <v>49.7902</v>
      </c>
      <c r="AD26" s="8">
        <v>107.7586</v>
      </c>
      <c r="AE26" s="8">
        <v>126.2883</v>
      </c>
      <c r="AF26" s="8">
        <v>149.8856</v>
      </c>
      <c r="AG26" s="8">
        <v>91.2477</v>
      </c>
      <c r="AH26" s="8">
        <v>115.8029</v>
      </c>
      <c r="AI26" s="8">
        <v>69.8546</v>
      </c>
      <c r="AJ26" s="8">
        <v>80.8344</v>
      </c>
      <c r="AK26" s="8">
        <v>74.8501</v>
      </c>
      <c r="AL26" s="8">
        <v>48.2761</v>
      </c>
      <c r="AM26" s="8">
        <v>54.0235</v>
      </c>
      <c r="AN26" s="8">
        <v>53.5085</v>
      </c>
      <c r="AO26" s="8">
        <v>133.3335</v>
      </c>
      <c r="AP26" s="8">
        <v>117.2346</v>
      </c>
      <c r="AQ26" s="8">
        <v>105.4205</v>
      </c>
      <c r="AR26" s="8">
        <v>104.4729</v>
      </c>
      <c r="AS26" s="8">
        <v>95.1102</v>
      </c>
      <c r="AT26" s="8">
        <v>74.8295</v>
      </c>
      <c r="AU26" s="8">
        <v>74.6029</v>
      </c>
      <c r="AV26" s="8">
        <v>74.7059</v>
      </c>
      <c r="AW26" s="8">
        <v>71.8425</v>
      </c>
      <c r="AX26" s="8">
        <v>90.9696</v>
      </c>
      <c r="AY26" s="8">
        <v>59.1941</v>
      </c>
      <c r="AZ26" s="8">
        <v>78.1564</v>
      </c>
      <c r="BA26" s="8">
        <v>74.7059</v>
      </c>
      <c r="BB26" s="8">
        <v>86.4376</v>
      </c>
      <c r="BC26" s="8">
        <v>115.7926</v>
      </c>
      <c r="BD26" s="8">
        <v>78.6096</v>
      </c>
      <c r="BE26" s="8">
        <v>124.6094</v>
      </c>
      <c r="BF26" s="8">
        <v>79.7014</v>
      </c>
      <c r="BG26" s="8">
        <v>91.1859</v>
      </c>
      <c r="BH26" s="8">
        <v>87.5397</v>
      </c>
      <c r="BI26" s="8">
        <v>71.8734</v>
      </c>
      <c r="BJ26" s="8">
        <v>108.7474</v>
      </c>
      <c r="BK26" s="8">
        <v>108.9328</v>
      </c>
      <c r="BL26" s="8">
        <v>100.4044</v>
      </c>
      <c r="BM26" s="8">
        <v>91.1035</v>
      </c>
      <c r="BN26" s="8">
        <v>106.9552</v>
      </c>
      <c r="BO26" s="8">
        <v>91.0417</v>
      </c>
      <c r="BP26" s="8">
        <v>121.9829</v>
      </c>
      <c r="BQ26" s="8">
        <v>143.9837</v>
      </c>
      <c r="BR26" s="8">
        <v>74.6647</v>
      </c>
      <c r="BS26" s="8">
        <v>91.0314</v>
      </c>
      <c r="BT26" s="8">
        <v>115.8441</v>
      </c>
      <c r="BU26" s="8">
        <v>101.6404</v>
      </c>
      <c r="BV26" s="8">
        <v>122.0447</v>
      </c>
      <c r="BW26" s="8">
        <v>131.2426</v>
      </c>
      <c r="BX26" s="8">
        <v>153.7069</v>
      </c>
      <c r="BY26" s="8">
        <v>106.6462</v>
      </c>
      <c r="BZ26" s="8">
        <v>214.1679</v>
      </c>
      <c r="CA26" s="8">
        <v>80.7417</v>
      </c>
      <c r="CB26" s="8">
        <v>133.5601</v>
      </c>
      <c r="CC26" s="8">
        <v>100.3529</v>
      </c>
      <c r="CD26" s="8">
        <v>122.0962</v>
      </c>
      <c r="CE26" s="8">
        <v>74.6029</v>
      </c>
      <c r="CF26" s="8">
        <v>107.12</v>
      </c>
      <c r="CG26" s="8">
        <v>67.8152</v>
      </c>
      <c r="CH26" s="8">
        <v>70.3696</v>
      </c>
      <c r="CI26" s="8">
        <v>86.8702</v>
      </c>
      <c r="CJ26" s="8">
        <v>132.2829</v>
      </c>
      <c r="CK26" s="8">
        <v>70.5962</v>
      </c>
      <c r="CL26" s="8">
        <v>91.1035</v>
      </c>
      <c r="CM26" s="8">
        <v>70.8125</v>
      </c>
      <c r="CN26" s="8">
        <v>102.6292</v>
      </c>
      <c r="CO26" s="8">
        <v>91.1962</v>
      </c>
      <c r="CP26" s="8">
        <v>101.7434</v>
      </c>
      <c r="CQ26" s="8">
        <v>69.3396</v>
      </c>
      <c r="CR26" s="8">
        <v>91.0829</v>
      </c>
      <c r="CS26" s="8">
        <v>91.2271</v>
      </c>
      <c r="CT26" s="8">
        <v>109.8907</v>
      </c>
      <c r="CU26" s="8">
        <v>97.3659</v>
      </c>
      <c r="CV26" s="28">
        <v>0.01</v>
      </c>
      <c r="CW26" s="28">
        <v>0.01</v>
      </c>
      <c r="CX26" s="28">
        <v>0.005</v>
      </c>
      <c r="CY26" s="28">
        <v>0.02</v>
      </c>
      <c r="DA26" s="4"/>
      <c r="DB26" s="4"/>
      <c r="DC26" s="4"/>
    </row>
    <row r="27" spans="1:107" ht="12.75">
      <c r="A27" s="7" t="s">
        <v>127</v>
      </c>
      <c r="B27" s="8">
        <v>86.84201637942188</v>
      </c>
      <c r="C27" s="8">
        <v>112.49827589812499</v>
      </c>
      <c r="D27" s="8">
        <v>123.39950419526787</v>
      </c>
      <c r="E27" s="8">
        <v>118.58182713000002</v>
      </c>
      <c r="F27" s="8">
        <v>81.26346958093929</v>
      </c>
      <c r="G27" s="8">
        <v>140.40712365573214</v>
      </c>
      <c r="H27" s="8">
        <v>102.63723227550001</v>
      </c>
      <c r="I27" s="8">
        <v>116.50687742571431</v>
      </c>
      <c r="J27" s="8">
        <v>93.93404155726502</v>
      </c>
      <c r="K27" s="8">
        <v>88.0692271875</v>
      </c>
      <c r="L27" s="8">
        <v>53.567768709000006</v>
      </c>
      <c r="M27" s="8">
        <v>69.59907787950002</v>
      </c>
      <c r="N27" s="8">
        <v>280.2389907330001</v>
      </c>
      <c r="O27" s="8">
        <v>96.99676022898643</v>
      </c>
      <c r="P27" s="8">
        <v>111.29962081111715</v>
      </c>
      <c r="Q27" s="8">
        <v>98.675146784565</v>
      </c>
      <c r="R27" s="8">
        <v>90.17551792314</v>
      </c>
      <c r="S27" s="8">
        <v>88.08101104365643</v>
      </c>
      <c r="T27" s="8">
        <v>92.35313118369</v>
      </c>
      <c r="U27" s="8">
        <v>97.25250552238928</v>
      </c>
      <c r="V27" s="8">
        <v>86.45301169955357</v>
      </c>
      <c r="W27" s="8">
        <v>77.69602713600003</v>
      </c>
      <c r="X27" s="8">
        <v>114.9723437265</v>
      </c>
      <c r="Y27" s="8">
        <v>110.75658789186643</v>
      </c>
      <c r="Z27" s="8">
        <v>92.68134486974999</v>
      </c>
      <c r="AA27" s="8">
        <v>115.09909566809061</v>
      </c>
      <c r="AB27" s="8">
        <v>69.59907787950002</v>
      </c>
      <c r="AC27" s="8">
        <v>56.136943560387856</v>
      </c>
      <c r="AD27" s="8">
        <v>122.48135443582073</v>
      </c>
      <c r="AE27" s="8">
        <v>104.19288710453999</v>
      </c>
      <c r="AF27" s="8">
        <v>196.1803006605</v>
      </c>
      <c r="AG27" s="8">
        <v>100.20991275426857</v>
      </c>
      <c r="AH27" s="8">
        <v>107.8682888728993</v>
      </c>
      <c r="AI27" s="8">
        <v>70.89398585726788</v>
      </c>
      <c r="AJ27" s="8">
        <v>59.075118795754285</v>
      </c>
      <c r="AK27" s="8">
        <v>95.71132888718144</v>
      </c>
      <c r="AL27" s="8">
        <v>45.156480057</v>
      </c>
      <c r="AM27" s="8">
        <v>54.174768921</v>
      </c>
      <c r="AN27" s="8">
        <v>71.69106075300002</v>
      </c>
      <c r="AO27" s="8">
        <v>202.4020528335</v>
      </c>
      <c r="AP27" s="8">
        <v>236.274832521</v>
      </c>
      <c r="AQ27" s="8">
        <v>90.46079253808071</v>
      </c>
      <c r="AR27" s="8">
        <v>107.12869318091573</v>
      </c>
      <c r="AS27" s="8">
        <v>58.20446060901643</v>
      </c>
      <c r="AT27" s="8">
        <v>155.2590697389469</v>
      </c>
      <c r="AU27" s="8">
        <v>89.27009658650573</v>
      </c>
      <c r="AV27" s="8">
        <v>88.85938042265144</v>
      </c>
      <c r="AW27" s="8">
        <v>94.32885493495287</v>
      </c>
      <c r="AX27" s="8">
        <v>131.53069012188857</v>
      </c>
      <c r="AY27" s="8">
        <v>53.201555570892864</v>
      </c>
      <c r="AZ27" s="8">
        <v>63.97421440986643</v>
      </c>
      <c r="BA27" s="8">
        <v>81.02635238077714</v>
      </c>
      <c r="BB27" s="8">
        <v>68.68857756150001</v>
      </c>
      <c r="BC27" s="8">
        <v>93.60127536961501</v>
      </c>
      <c r="BD27" s="8">
        <v>83.05204525663501</v>
      </c>
      <c r="BE27" s="8">
        <v>104.67317602228502</v>
      </c>
      <c r="BF27" s="8">
        <v>68.68857756150001</v>
      </c>
      <c r="BG27" s="8">
        <v>94.83768215348145</v>
      </c>
      <c r="BH27" s="8">
        <v>113.10978215761715</v>
      </c>
      <c r="BI27" s="8">
        <v>58.135693059488574</v>
      </c>
      <c r="BJ27" s="8">
        <v>84.50162989556787</v>
      </c>
      <c r="BK27" s="8">
        <v>84.50162989556787</v>
      </c>
      <c r="BL27" s="8">
        <v>78.62015398937142</v>
      </c>
      <c r="BM27" s="8">
        <v>60.20285396003358</v>
      </c>
      <c r="BN27" s="8">
        <v>80.0679733725857</v>
      </c>
      <c r="BO27" s="8">
        <v>76.97721191045785</v>
      </c>
      <c r="BP27" s="8">
        <v>115.84791056291144</v>
      </c>
      <c r="BQ27" s="8">
        <v>126.23634368733376</v>
      </c>
      <c r="BR27" s="8">
        <v>68.38396255715143</v>
      </c>
      <c r="BS27" s="8">
        <v>104.12397632154378</v>
      </c>
      <c r="BT27" s="8">
        <v>146.61312788955857</v>
      </c>
      <c r="BU27" s="8">
        <v>62.77430506221644</v>
      </c>
      <c r="BV27" s="8">
        <v>143.1231863645443</v>
      </c>
      <c r="BW27" s="8">
        <v>118.12275612145125</v>
      </c>
      <c r="BX27" s="8">
        <v>90.34943432316751</v>
      </c>
      <c r="BY27" s="8">
        <v>103.91660716429688</v>
      </c>
      <c r="BZ27" s="8">
        <v>205.9465005</v>
      </c>
      <c r="CA27" s="8">
        <v>81.36727900495072</v>
      </c>
      <c r="CB27" s="8">
        <v>121.248292347</v>
      </c>
      <c r="CC27" s="8">
        <v>101.47222544004</v>
      </c>
      <c r="CD27" s="8">
        <v>83.35512727575428</v>
      </c>
      <c r="CE27" s="8">
        <v>63.69566015441573</v>
      </c>
      <c r="CF27" s="8">
        <v>109.46651114027571</v>
      </c>
      <c r="CG27" s="8">
        <v>69.4595220271875</v>
      </c>
      <c r="CH27" s="8">
        <v>49.14112675479429</v>
      </c>
      <c r="CI27" s="8">
        <v>79.69042543460145</v>
      </c>
      <c r="CJ27" s="8">
        <v>89.19651329550003</v>
      </c>
      <c r="CK27" s="8">
        <v>51.655067683830005</v>
      </c>
      <c r="CL27" s="8">
        <v>61.59968222850001</v>
      </c>
      <c r="CM27" s="8">
        <v>40.326817834485</v>
      </c>
      <c r="CN27" s="8">
        <v>101.07256535147573</v>
      </c>
      <c r="CO27" s="8">
        <v>96.06354192154689</v>
      </c>
      <c r="CP27" s="8">
        <v>69.59907787950002</v>
      </c>
      <c r="CQ27" s="8">
        <v>44.89511381775643</v>
      </c>
      <c r="CR27" s="8">
        <v>55.61860873649787</v>
      </c>
      <c r="CS27" s="8">
        <v>91.86393856385573</v>
      </c>
      <c r="CT27" s="8">
        <v>83.87801460123428</v>
      </c>
      <c r="CU27" s="8">
        <v>97.05491688832875</v>
      </c>
      <c r="CV27" s="9">
        <v>0.2958</v>
      </c>
      <c r="CW27" s="9">
        <v>0.2958</v>
      </c>
      <c r="CX27" s="9">
        <v>0.0449</v>
      </c>
      <c r="CY27" s="9">
        <v>0.2958</v>
      </c>
      <c r="DA27" s="4"/>
      <c r="DB27" s="4"/>
      <c r="DC27" s="4"/>
    </row>
    <row r="28" spans="1:107" ht="12.75">
      <c r="A28" s="7" t="s">
        <v>128</v>
      </c>
      <c r="B28" s="8">
        <v>74.8596167097596</v>
      </c>
      <c r="C28" s="8">
        <v>75.75365944783654</v>
      </c>
      <c r="D28" s="8">
        <v>97.18669584620193</v>
      </c>
      <c r="E28" s="8">
        <v>140.41250472750866</v>
      </c>
      <c r="F28" s="8">
        <v>89.31831654576924</v>
      </c>
      <c r="G28" s="8">
        <v>154.78747916346154</v>
      </c>
      <c r="H28" s="8">
        <v>103.70901103951924</v>
      </c>
      <c r="I28" s="8">
        <v>115.86959868807692</v>
      </c>
      <c r="J28" s="8">
        <v>77.39373958173077</v>
      </c>
      <c r="K28" s="8">
        <v>93.09049818259616</v>
      </c>
      <c r="L28" s="8">
        <v>49.084371963269234</v>
      </c>
      <c r="M28" s="8">
        <v>123.27595661947116</v>
      </c>
      <c r="N28" s="8">
        <v>146.7461584047769</v>
      </c>
      <c r="O28" s="8">
        <v>64.79113056413462</v>
      </c>
      <c r="P28" s="8">
        <v>97.18669584620193</v>
      </c>
      <c r="Q28" s="8">
        <v>102.8249683014423</v>
      </c>
      <c r="R28" s="8">
        <v>94.41656228971154</v>
      </c>
      <c r="S28" s="8">
        <v>91.8724394177404</v>
      </c>
      <c r="T28" s="8">
        <v>83.79804943278847</v>
      </c>
      <c r="U28" s="8">
        <v>81.37193190307693</v>
      </c>
      <c r="V28" s="8">
        <v>87.90424709639424</v>
      </c>
      <c r="W28" s="8">
        <v>89.54432723028847</v>
      </c>
      <c r="X28" s="8">
        <v>103.26698967048075</v>
      </c>
      <c r="Y28" s="8">
        <v>77.39373958173077</v>
      </c>
      <c r="Z28" s="8">
        <v>67.22724809384616</v>
      </c>
      <c r="AA28" s="8">
        <v>111.65539568221153</v>
      </c>
      <c r="AB28" s="8">
        <v>58.05280468629807</v>
      </c>
      <c r="AC28" s="8">
        <v>65.67517330221153</v>
      </c>
      <c r="AD28" s="8">
        <v>146.7461584047769</v>
      </c>
      <c r="AE28" s="8">
        <v>73.9755739716827</v>
      </c>
      <c r="AF28" s="8">
        <v>91.33241270644231</v>
      </c>
      <c r="AG28" s="8">
        <v>75.75365944783654</v>
      </c>
      <c r="AH28" s="8">
        <v>87.10370836501203</v>
      </c>
      <c r="AI28" s="8">
        <v>48.75035593649039</v>
      </c>
      <c r="AJ28" s="8">
        <v>78.83780903110578</v>
      </c>
      <c r="AK28" s="8">
        <v>80.55049668790866</v>
      </c>
      <c r="AL28" s="8">
        <v>55.06666044528847</v>
      </c>
      <c r="AM28" s="8">
        <v>43.112083481250004</v>
      </c>
      <c r="AN28" s="8">
        <v>56.05870852562501</v>
      </c>
      <c r="AO28" s="8">
        <v>89.88834325706732</v>
      </c>
      <c r="AP28" s="8">
        <v>99.85242891221152</v>
      </c>
      <c r="AQ28" s="8">
        <v>89.88834325706732</v>
      </c>
      <c r="AR28" s="8">
        <v>80.92991053403847</v>
      </c>
      <c r="AS28" s="8">
        <v>72.85552054908655</v>
      </c>
      <c r="AT28" s="8">
        <v>68.99533357</v>
      </c>
      <c r="AU28" s="8">
        <v>118.08970553326924</v>
      </c>
      <c r="AV28" s="8">
        <v>65.89118398673078</v>
      </c>
      <c r="AW28" s="8">
        <v>67.78972792947116</v>
      </c>
      <c r="AX28" s="8">
        <v>142.9703801090161</v>
      </c>
      <c r="AY28" s="8">
        <v>64.34910919509616</v>
      </c>
      <c r="AZ28" s="8">
        <v>68.86732822774039</v>
      </c>
      <c r="BA28" s="8">
        <v>80.92991053403847</v>
      </c>
      <c r="BB28" s="8">
        <v>68.86732822774039</v>
      </c>
      <c r="BC28" s="8">
        <v>100.50685611399041</v>
      </c>
      <c r="BD28" s="8">
        <v>66.00918932899039</v>
      </c>
      <c r="BE28" s="8">
        <v>89.88834325706732</v>
      </c>
      <c r="BF28" s="8">
        <v>78.61179834658654</v>
      </c>
      <c r="BG28" s="8">
        <v>68.86732822774039</v>
      </c>
      <c r="BH28" s="8">
        <v>91.33241270644231</v>
      </c>
      <c r="BI28" s="8">
        <v>50.85245743942308</v>
      </c>
      <c r="BJ28" s="8">
        <v>95.97863708134616</v>
      </c>
      <c r="BK28" s="8">
        <v>87.23621504283656</v>
      </c>
      <c r="BL28" s="8">
        <v>100.61486145625001</v>
      </c>
      <c r="BM28" s="8">
        <v>70.09538699259616</v>
      </c>
      <c r="BN28" s="8">
        <v>62.365013034423086</v>
      </c>
      <c r="BO28" s="8">
        <v>90.89039133740386</v>
      </c>
      <c r="BP28" s="8">
        <v>100.94887748302884</v>
      </c>
      <c r="BQ28" s="8">
        <v>104.26903775081732</v>
      </c>
      <c r="BR28" s="8">
        <v>68.13128610276442</v>
      </c>
      <c r="BS28" s="8">
        <v>77.73775560850962</v>
      </c>
      <c r="BT28" s="8">
        <v>145.09150521137886</v>
      </c>
      <c r="BU28" s="8">
        <v>55.2926711298077</v>
      </c>
      <c r="BV28" s="8">
        <v>104.26903775081732</v>
      </c>
      <c r="BW28" s="8">
        <v>110.55534225961537</v>
      </c>
      <c r="BX28" s="8">
        <v>91.76443407548076</v>
      </c>
      <c r="BY28" s="8">
        <v>100.50685611399041</v>
      </c>
      <c r="BZ28" s="8">
        <v>140.41250472750866</v>
      </c>
      <c r="CA28" s="8">
        <v>66.88323206706731</v>
      </c>
      <c r="CB28" s="8">
        <v>130.1322878395673</v>
      </c>
      <c r="CC28" s="8">
        <v>99.85242891221152</v>
      </c>
      <c r="CD28" s="8">
        <v>52.62054291557692</v>
      </c>
      <c r="CE28" s="8">
        <v>55.2926711298077</v>
      </c>
      <c r="CF28" s="8">
        <v>146.7461584047769</v>
      </c>
      <c r="CG28" s="8">
        <v>62.247007692163464</v>
      </c>
      <c r="CH28" s="8">
        <v>67.88528014740385</v>
      </c>
      <c r="CI28" s="8">
        <v>81.27392656081732</v>
      </c>
      <c r="CJ28" s="8">
        <v>106.47914459600962</v>
      </c>
      <c r="CK28" s="8">
        <v>61.36296495408654</v>
      </c>
      <c r="CL28" s="8">
        <v>81.81395327211538</v>
      </c>
      <c r="CM28" s="8">
        <v>58.494826055336546</v>
      </c>
      <c r="CN28" s="8">
        <v>80.55049668790866</v>
      </c>
      <c r="CO28" s="8">
        <v>93.97454092067306</v>
      </c>
      <c r="CP28" s="8">
        <v>84.0440601173077</v>
      </c>
      <c r="CQ28" s="8">
        <v>55.842697841105775</v>
      </c>
      <c r="CR28" s="8">
        <v>58.27881537081731</v>
      </c>
      <c r="CS28" s="8">
        <v>67.10924275158655</v>
      </c>
      <c r="CT28" s="8">
        <v>82.81600135245192</v>
      </c>
      <c r="CU28" s="8">
        <v>73.41554726038461</v>
      </c>
      <c r="CV28" s="9">
        <v>0.1</v>
      </c>
      <c r="CW28" s="9">
        <v>0.08</v>
      </c>
      <c r="CX28" s="9">
        <v>0.1</v>
      </c>
      <c r="CY28" s="9">
        <v>0.1</v>
      </c>
      <c r="DA28" s="4"/>
      <c r="DB28" s="4"/>
      <c r="DC28" s="4"/>
    </row>
    <row r="29" spans="1:107" ht="12.75">
      <c r="A29" s="7" t="s">
        <v>129</v>
      </c>
      <c r="B29" s="8">
        <v>103.44</v>
      </c>
      <c r="C29" s="8">
        <v>121.12</v>
      </c>
      <c r="D29" s="8">
        <v>125.81</v>
      </c>
      <c r="E29" s="8">
        <v>151.11</v>
      </c>
      <c r="F29" s="8">
        <v>120.25</v>
      </c>
      <c r="G29" s="8">
        <v>164.89</v>
      </c>
      <c r="H29" s="8">
        <v>126.24</v>
      </c>
      <c r="I29" s="8">
        <v>129.31</v>
      </c>
      <c r="J29" s="8">
        <v>86.07</v>
      </c>
      <c r="K29" s="8">
        <v>110.85</v>
      </c>
      <c r="L29" s="8">
        <v>69.53</v>
      </c>
      <c r="M29" s="8">
        <v>114.4</v>
      </c>
      <c r="N29" s="8">
        <v>144.05</v>
      </c>
      <c r="O29" s="8">
        <v>97.91</v>
      </c>
      <c r="P29" s="8">
        <v>145.98</v>
      </c>
      <c r="Q29" s="8">
        <v>120.89</v>
      </c>
      <c r="R29" s="8">
        <v>106.45</v>
      </c>
      <c r="S29" s="8">
        <v>114.4</v>
      </c>
      <c r="T29" s="8">
        <v>103.36</v>
      </c>
      <c r="U29" s="8">
        <v>117.1</v>
      </c>
      <c r="V29" s="8">
        <v>114.25</v>
      </c>
      <c r="W29" s="8">
        <v>126.24</v>
      </c>
      <c r="X29" s="8">
        <v>122.86</v>
      </c>
      <c r="Y29" s="8">
        <v>119.12</v>
      </c>
      <c r="Z29" s="8">
        <v>110.69</v>
      </c>
      <c r="AA29" s="8">
        <v>135.59</v>
      </c>
      <c r="AB29" s="8">
        <v>103.1</v>
      </c>
      <c r="AC29" s="8">
        <v>91.72</v>
      </c>
      <c r="AD29" s="8">
        <v>161.09</v>
      </c>
      <c r="AE29" s="8">
        <v>120.89</v>
      </c>
      <c r="AF29" s="8">
        <v>144.36</v>
      </c>
      <c r="AG29" s="8">
        <v>114.12</v>
      </c>
      <c r="AH29" s="8">
        <v>106.19</v>
      </c>
      <c r="AI29" s="8">
        <v>78.89</v>
      </c>
      <c r="AJ29" s="8">
        <v>110.27</v>
      </c>
      <c r="AK29" s="8">
        <v>110.85</v>
      </c>
      <c r="AL29" s="8">
        <v>65.96</v>
      </c>
      <c r="AM29" s="8">
        <v>69.53</v>
      </c>
      <c r="AN29" s="8">
        <v>104.92</v>
      </c>
      <c r="AO29" s="8">
        <v>124.68</v>
      </c>
      <c r="AP29" s="8">
        <v>126.53</v>
      </c>
      <c r="AQ29" s="8">
        <v>123.93</v>
      </c>
      <c r="AR29" s="8">
        <v>115.26</v>
      </c>
      <c r="AS29" s="8">
        <v>80.02</v>
      </c>
      <c r="AT29" s="8">
        <v>126.24</v>
      </c>
      <c r="AU29" s="8">
        <v>126.43</v>
      </c>
      <c r="AV29" s="8">
        <v>99.94</v>
      </c>
      <c r="AW29" s="8">
        <v>103.12</v>
      </c>
      <c r="AX29" s="8">
        <v>160.55</v>
      </c>
      <c r="AY29" s="8">
        <v>92.01</v>
      </c>
      <c r="AZ29" s="8">
        <v>88.67</v>
      </c>
      <c r="BA29" s="8">
        <v>116.95</v>
      </c>
      <c r="BB29" s="8">
        <v>110.21</v>
      </c>
      <c r="BC29" s="8">
        <v>110.32</v>
      </c>
      <c r="BD29" s="8">
        <v>88.91</v>
      </c>
      <c r="BE29" s="8">
        <v>112.03</v>
      </c>
      <c r="BF29" s="8">
        <v>122.05</v>
      </c>
      <c r="BG29" s="8">
        <v>109</v>
      </c>
      <c r="BH29" s="8">
        <v>121.94</v>
      </c>
      <c r="BI29" s="8">
        <v>109.27</v>
      </c>
      <c r="BJ29" s="8">
        <v>120.89</v>
      </c>
      <c r="BK29" s="8">
        <v>120.89</v>
      </c>
      <c r="BL29" s="8">
        <v>123.38</v>
      </c>
      <c r="BM29" s="8">
        <v>100.78</v>
      </c>
      <c r="BN29" s="8">
        <v>121.19</v>
      </c>
      <c r="BO29" s="8">
        <v>92.01</v>
      </c>
      <c r="BP29" s="8">
        <v>130.65</v>
      </c>
      <c r="BQ29" s="8">
        <v>140.44</v>
      </c>
      <c r="BR29" s="8">
        <v>110.16</v>
      </c>
      <c r="BS29" s="8">
        <v>109.19</v>
      </c>
      <c r="BT29" s="8">
        <v>153.26</v>
      </c>
      <c r="BU29" s="8">
        <v>90.68</v>
      </c>
      <c r="BV29" s="8">
        <v>145.98</v>
      </c>
      <c r="BW29" s="8">
        <v>134.39</v>
      </c>
      <c r="BX29" s="8">
        <v>128.22</v>
      </c>
      <c r="BY29" s="8">
        <v>130.6</v>
      </c>
      <c r="BZ29" s="8">
        <v>156.34</v>
      </c>
      <c r="CA29" s="8">
        <v>105.07</v>
      </c>
      <c r="CB29" s="8">
        <v>137.49</v>
      </c>
      <c r="CC29" s="8">
        <v>119.69</v>
      </c>
      <c r="CD29" s="8">
        <v>112.84</v>
      </c>
      <c r="CE29" s="8">
        <v>104.72</v>
      </c>
      <c r="CF29" s="8">
        <v>145.25</v>
      </c>
      <c r="CG29" s="8">
        <v>96.22</v>
      </c>
      <c r="CH29" s="8">
        <v>83</v>
      </c>
      <c r="CI29" s="8">
        <v>116.4</v>
      </c>
      <c r="CJ29" s="8">
        <v>120.47</v>
      </c>
      <c r="CK29" s="8">
        <v>102.01</v>
      </c>
      <c r="CL29" s="8">
        <v>121.45</v>
      </c>
      <c r="CM29" s="8">
        <v>83</v>
      </c>
      <c r="CN29" s="8">
        <v>119.54</v>
      </c>
      <c r="CO29" s="8">
        <v>115.01</v>
      </c>
      <c r="CP29" s="8">
        <v>139.8</v>
      </c>
      <c r="CQ29" s="8">
        <v>85.09</v>
      </c>
      <c r="CR29" s="8">
        <v>105.88</v>
      </c>
      <c r="CS29" s="8">
        <v>123.93</v>
      </c>
      <c r="CT29" s="8">
        <v>108.74</v>
      </c>
      <c r="CU29" s="8">
        <v>114.12</v>
      </c>
      <c r="CV29" s="9">
        <v>0.1157</v>
      </c>
      <c r="CW29" s="9">
        <v>0.1157</v>
      </c>
      <c r="CX29" s="9">
        <v>0.1157</v>
      </c>
      <c r="CY29" s="9">
        <v>0.1157</v>
      </c>
      <c r="DA29" s="4"/>
      <c r="DB29" s="4"/>
      <c r="DC29" s="4"/>
    </row>
    <row r="30" spans="1:107" ht="12.75">
      <c r="A30" s="7" t="s">
        <v>130</v>
      </c>
      <c r="B30" s="8">
        <v>88.52490919999998</v>
      </c>
      <c r="C30" s="8">
        <v>88.807810994</v>
      </c>
      <c r="D30" s="8">
        <v>126.6773</v>
      </c>
      <c r="E30" s="8">
        <v>146.4295</v>
      </c>
      <c r="F30" s="8">
        <v>132.5912756</v>
      </c>
      <c r="G30" s="8">
        <v>154.80200775199998</v>
      </c>
      <c r="H30" s="8">
        <v>110.6739627</v>
      </c>
      <c r="I30" s="8">
        <v>111.93690307588625</v>
      </c>
      <c r="J30" s="8">
        <v>96.55561229999999</v>
      </c>
      <c r="K30" s="8">
        <v>99.36632781630381</v>
      </c>
      <c r="L30" s="8">
        <v>85.12269038188482</v>
      </c>
      <c r="M30" s="8">
        <v>86.5551141</v>
      </c>
      <c r="N30" s="8">
        <v>163.62439999999998</v>
      </c>
      <c r="O30" s="8">
        <v>107.34728656924014</v>
      </c>
      <c r="P30" s="8">
        <v>132.5912756</v>
      </c>
      <c r="Q30" s="8">
        <v>102.17193487199998</v>
      </c>
      <c r="R30" s="8">
        <v>135.4702069</v>
      </c>
      <c r="S30" s="8">
        <v>107.34728656924014</v>
      </c>
      <c r="T30" s="8">
        <v>102.17193487199998</v>
      </c>
      <c r="U30" s="8">
        <v>97.62543879654145</v>
      </c>
      <c r="V30" s="8">
        <v>124.1521</v>
      </c>
      <c r="W30" s="8">
        <v>99.36632781630381</v>
      </c>
      <c r="X30" s="8">
        <v>110.6739627</v>
      </c>
      <c r="Y30" s="8">
        <v>121.99788507321395</v>
      </c>
      <c r="Z30" s="8">
        <v>99.36632781630381</v>
      </c>
      <c r="AA30" s="8">
        <v>121.99788507321395</v>
      </c>
      <c r="AB30" s="8">
        <v>107.34728656924014</v>
      </c>
      <c r="AC30" s="8">
        <v>80.39742018538712</v>
      </c>
      <c r="AD30" s="8">
        <v>154.80200775199998</v>
      </c>
      <c r="AE30" s="8">
        <v>102.17193487199998</v>
      </c>
      <c r="AF30" s="8">
        <v>158.6442669</v>
      </c>
      <c r="AG30" s="8">
        <v>111.93962289999999</v>
      </c>
      <c r="AH30" s="8">
        <v>102.17193487199998</v>
      </c>
      <c r="AI30" s="8">
        <v>84.20811660799998</v>
      </c>
      <c r="AJ30" s="8">
        <v>102.17193487199998</v>
      </c>
      <c r="AK30" s="8">
        <v>88.807810994</v>
      </c>
      <c r="AL30" s="8">
        <v>80.3998</v>
      </c>
      <c r="AM30" s="8">
        <v>70.82276499999999</v>
      </c>
      <c r="AN30" s="8">
        <v>85.12010500000001</v>
      </c>
      <c r="AO30" s="8">
        <v>111.93690307588625</v>
      </c>
      <c r="AP30" s="8">
        <v>153.86684530000002</v>
      </c>
      <c r="AQ30" s="8">
        <v>106.55611049999999</v>
      </c>
      <c r="AR30" s="8">
        <v>107.34728656924014</v>
      </c>
      <c r="AS30" s="8">
        <v>85.12269038188482</v>
      </c>
      <c r="AT30" s="8">
        <v>109.14</v>
      </c>
      <c r="AU30" s="8">
        <v>132.0273</v>
      </c>
      <c r="AV30" s="8">
        <v>85.12010500000001</v>
      </c>
      <c r="AW30" s="8">
        <v>106.8591559</v>
      </c>
      <c r="AX30" s="8">
        <v>154.80200775199998</v>
      </c>
      <c r="AY30" s="8">
        <v>73.29821041648621</v>
      </c>
      <c r="AZ30" s="8">
        <v>93.760355</v>
      </c>
      <c r="BA30" s="8">
        <v>96.31495859999998</v>
      </c>
      <c r="BB30" s="8">
        <v>111.94126</v>
      </c>
      <c r="BC30" s="8">
        <v>154.80599500000002</v>
      </c>
      <c r="BD30" s="8">
        <v>73.29821041648621</v>
      </c>
      <c r="BE30" s="8">
        <v>111.93690307588625</v>
      </c>
      <c r="BF30" s="8">
        <v>99.36632781630381</v>
      </c>
      <c r="BG30" s="8">
        <v>121.99788507321395</v>
      </c>
      <c r="BH30" s="8">
        <v>139.6102558056145</v>
      </c>
      <c r="BI30" s="8">
        <v>73.3208193647948</v>
      </c>
      <c r="BJ30" s="8">
        <v>89.449375932</v>
      </c>
      <c r="BK30" s="8">
        <v>89.449375932</v>
      </c>
      <c r="BL30" s="8">
        <v>107.34728656924014</v>
      </c>
      <c r="BM30" s="8">
        <v>88.807810994</v>
      </c>
      <c r="BN30" s="8">
        <v>107.34728656924014</v>
      </c>
      <c r="BO30" s="8">
        <v>87.77620879999999</v>
      </c>
      <c r="BP30" s="8">
        <v>105.86088869999999</v>
      </c>
      <c r="BQ30" s="8">
        <v>134.40954800000003</v>
      </c>
      <c r="BR30" s="8">
        <v>58.87173854799999</v>
      </c>
      <c r="BS30" s="8">
        <v>102.17086529999999</v>
      </c>
      <c r="BT30" s="8">
        <v>154.8027208</v>
      </c>
      <c r="BU30" s="8">
        <v>102.17193487199998</v>
      </c>
      <c r="BV30" s="8">
        <v>134.40954800000003</v>
      </c>
      <c r="BW30" s="8">
        <v>158.29579999999999</v>
      </c>
      <c r="BX30" s="8">
        <v>111.93962289999999</v>
      </c>
      <c r="BY30" s="8">
        <v>117.08903000000001</v>
      </c>
      <c r="BZ30" s="8">
        <v>170.1835</v>
      </c>
      <c r="CA30" s="8">
        <v>89.76472140999998</v>
      </c>
      <c r="CB30" s="8">
        <v>158.29579999999999</v>
      </c>
      <c r="CC30" s="8">
        <v>163.62439999999998</v>
      </c>
      <c r="CD30" s="8">
        <v>102.17193487199998</v>
      </c>
      <c r="CE30" s="8">
        <v>80.1465952</v>
      </c>
      <c r="CF30" s="8">
        <v>161.51649999999998</v>
      </c>
      <c r="CG30" s="8">
        <v>91.59992869999999</v>
      </c>
      <c r="CH30" s="8">
        <v>66.1797675</v>
      </c>
      <c r="CI30" s="8">
        <v>135.2028139</v>
      </c>
      <c r="CJ30" s="8">
        <v>117.09139470000001</v>
      </c>
      <c r="CK30" s="8">
        <v>71.732265</v>
      </c>
      <c r="CL30" s="8">
        <v>86.5551141</v>
      </c>
      <c r="CM30" s="8">
        <v>68.185215</v>
      </c>
      <c r="CN30" s="8">
        <v>132.5823625</v>
      </c>
      <c r="CO30" s="8">
        <v>97.80344629999999</v>
      </c>
      <c r="CP30" s="8">
        <v>107.34728656924014</v>
      </c>
      <c r="CQ30" s="8">
        <v>72.0000218</v>
      </c>
      <c r="CR30" s="8">
        <v>88.807810994</v>
      </c>
      <c r="CS30" s="8">
        <v>96.31605</v>
      </c>
      <c r="CT30" s="8">
        <v>106.9572</v>
      </c>
      <c r="CU30" s="8">
        <v>111.94126</v>
      </c>
      <c r="CV30" s="12">
        <v>0.12</v>
      </c>
      <c r="CW30" s="12">
        <v>0.06</v>
      </c>
      <c r="CX30" s="12">
        <v>0.12</v>
      </c>
      <c r="CY30" s="12">
        <v>0.12</v>
      </c>
      <c r="DA30" s="4"/>
      <c r="DB30" s="4"/>
      <c r="DC30" s="4"/>
    </row>
    <row r="31" spans="1:107" ht="12.75">
      <c r="A31" s="7" t="s">
        <v>131</v>
      </c>
      <c r="B31" s="8">
        <v>78.0336018</v>
      </c>
      <c r="C31" s="8">
        <v>97.37100450000001</v>
      </c>
      <c r="D31" s="8">
        <v>85.17642210000001</v>
      </c>
      <c r="E31" s="8">
        <v>77.36915340000003</v>
      </c>
      <c r="F31" s="8">
        <v>86.8375431</v>
      </c>
      <c r="G31" s="8">
        <v>104.4356544</v>
      </c>
      <c r="H31" s="8">
        <v>85.17316500000001</v>
      </c>
      <c r="I31" s="8">
        <v>102.6572778</v>
      </c>
      <c r="J31" s="8">
        <v>90.90240390000001</v>
      </c>
      <c r="K31" s="8">
        <v>73.55834640000002</v>
      </c>
      <c r="L31" s="8">
        <v>67.7444229</v>
      </c>
      <c r="M31" s="8">
        <v>77.36915340000003</v>
      </c>
      <c r="N31" s="8">
        <v>121.45725900000001</v>
      </c>
      <c r="O31" s="8">
        <v>85.17642210000001</v>
      </c>
      <c r="P31" s="8">
        <v>104.4356544</v>
      </c>
      <c r="Q31" s="8">
        <v>93.71653830000001</v>
      </c>
      <c r="R31" s="8">
        <v>85.17642210000001</v>
      </c>
      <c r="S31" s="8">
        <v>78.0336018</v>
      </c>
      <c r="T31" s="8">
        <v>64.8716607</v>
      </c>
      <c r="U31" s="8">
        <v>61.5982752</v>
      </c>
      <c r="V31" s="8">
        <v>68.85835110000001</v>
      </c>
      <c r="W31" s="8">
        <v>78.0336018</v>
      </c>
      <c r="X31" s="8">
        <v>85.17316500000001</v>
      </c>
      <c r="Y31" s="8">
        <v>82.12777650000001</v>
      </c>
      <c r="Z31" s="8">
        <v>77.36915340000003</v>
      </c>
      <c r="AA31" s="8">
        <v>93.71653830000001</v>
      </c>
      <c r="AB31" s="8">
        <v>66.7868355</v>
      </c>
      <c r="AC31" s="8">
        <v>48.1627377</v>
      </c>
      <c r="AD31" s="8">
        <v>121.45725900000001</v>
      </c>
      <c r="AE31" s="8">
        <v>86.8375431</v>
      </c>
      <c r="AF31" s="8">
        <v>78.0336018</v>
      </c>
      <c r="AG31" s="8">
        <v>68.85835110000001</v>
      </c>
      <c r="AH31" s="8">
        <v>59.66355780000001</v>
      </c>
      <c r="AI31" s="8">
        <v>50.4687645</v>
      </c>
      <c r="AJ31" s="8">
        <v>51.3286389</v>
      </c>
      <c r="AK31" s="8">
        <v>73.55834640000002</v>
      </c>
      <c r="AL31" s="8">
        <v>64.8716607</v>
      </c>
      <c r="AM31" s="8">
        <v>51.3286389</v>
      </c>
      <c r="AN31" s="8">
        <v>50.4687645</v>
      </c>
      <c r="AO31" s="8">
        <v>143.72605170000003</v>
      </c>
      <c r="AP31" s="8">
        <v>121.45725900000001</v>
      </c>
      <c r="AQ31" s="8">
        <v>102.6572778</v>
      </c>
      <c r="AR31" s="8">
        <v>90.90240390000001</v>
      </c>
      <c r="AS31" s="8">
        <v>78.0336018</v>
      </c>
      <c r="AT31" s="8">
        <v>86.8375431</v>
      </c>
      <c r="AU31" s="8">
        <v>64.8716607</v>
      </c>
      <c r="AV31" s="8">
        <v>61.5982752</v>
      </c>
      <c r="AW31" s="8">
        <v>78.0336018</v>
      </c>
      <c r="AX31" s="8">
        <v>143.72605170000003</v>
      </c>
      <c r="AY31" s="8">
        <v>48.1627377</v>
      </c>
      <c r="AZ31" s="8">
        <v>66.7868355</v>
      </c>
      <c r="BA31" s="8">
        <v>78.7762206</v>
      </c>
      <c r="BB31" s="8">
        <v>85.17642210000001</v>
      </c>
      <c r="BC31" s="8">
        <v>87.19908120000001</v>
      </c>
      <c r="BD31" s="8">
        <v>67.7444229</v>
      </c>
      <c r="BE31" s="8">
        <v>82.12777650000001</v>
      </c>
      <c r="BF31" s="8">
        <v>68.85835110000001</v>
      </c>
      <c r="BG31" s="8">
        <v>82.12777650000001</v>
      </c>
      <c r="BH31" s="8">
        <v>90.90240390000001</v>
      </c>
      <c r="BI31" s="8">
        <v>64.56875040000001</v>
      </c>
      <c r="BJ31" s="8">
        <v>93.71653830000001</v>
      </c>
      <c r="BK31" s="8">
        <v>93.71653830000001</v>
      </c>
      <c r="BL31" s="8">
        <v>86.8375431</v>
      </c>
      <c r="BM31" s="8">
        <v>67.7444229</v>
      </c>
      <c r="BN31" s="8">
        <v>73.55834640000002</v>
      </c>
      <c r="BO31" s="8">
        <v>62.4483783</v>
      </c>
      <c r="BP31" s="8">
        <v>143.72605170000003</v>
      </c>
      <c r="BQ31" s="8">
        <v>131.04290430000003</v>
      </c>
      <c r="BR31" s="8">
        <v>61.5982752</v>
      </c>
      <c r="BS31" s="8">
        <v>57.3673023</v>
      </c>
      <c r="BT31" s="8">
        <v>181.50189750000004</v>
      </c>
      <c r="BU31" s="8">
        <v>93.71653830000001</v>
      </c>
      <c r="BV31" s="8">
        <v>104.433483</v>
      </c>
      <c r="BW31" s="8">
        <v>102.6572778</v>
      </c>
      <c r="BX31" s="8">
        <v>90.90240390000001</v>
      </c>
      <c r="BY31" s="8">
        <v>90.90566100000002</v>
      </c>
      <c r="BZ31" s="8">
        <v>121.45725900000001</v>
      </c>
      <c r="CA31" s="8">
        <v>67.7444229</v>
      </c>
      <c r="CB31" s="8">
        <v>128.612022</v>
      </c>
      <c r="CC31" s="8">
        <v>93.717624</v>
      </c>
      <c r="CD31" s="8">
        <v>56.009091600000005</v>
      </c>
      <c r="CE31" s="8">
        <v>62.48746350000001</v>
      </c>
      <c r="CF31" s="8">
        <v>90.90566100000002</v>
      </c>
      <c r="CG31" s="8">
        <v>56.009091600000005</v>
      </c>
      <c r="CH31" s="8">
        <v>47.654630100000006</v>
      </c>
      <c r="CI31" s="8">
        <v>56.009091600000005</v>
      </c>
      <c r="CJ31" s="8">
        <v>62.48746350000001</v>
      </c>
      <c r="CK31" s="8">
        <v>51.3286389</v>
      </c>
      <c r="CL31" s="8">
        <v>68.85835110000001</v>
      </c>
      <c r="CM31" s="8">
        <v>51.3286389</v>
      </c>
      <c r="CN31" s="8">
        <v>68.85835110000001</v>
      </c>
      <c r="CO31" s="8">
        <v>73.55834640000002</v>
      </c>
      <c r="CP31" s="8">
        <v>77.36915340000003</v>
      </c>
      <c r="CQ31" s="8">
        <v>67.8030507</v>
      </c>
      <c r="CR31" s="8">
        <v>68.85835110000001</v>
      </c>
      <c r="CS31" s="8">
        <v>82.12777650000001</v>
      </c>
      <c r="CT31" s="8">
        <v>72.1512792</v>
      </c>
      <c r="CU31" s="8">
        <v>90.90566100000002</v>
      </c>
      <c r="CV31" s="9">
        <v>0.05</v>
      </c>
      <c r="CW31" s="9">
        <v>0.02</v>
      </c>
      <c r="CX31" s="9">
        <v>0.05</v>
      </c>
      <c r="CY31" s="9">
        <v>0.05</v>
      </c>
      <c r="DA31" s="4"/>
      <c r="DB31" s="4"/>
      <c r="DC31" s="4"/>
    </row>
    <row r="32" spans="1:107" ht="12.75">
      <c r="A32" s="7" t="s">
        <v>132</v>
      </c>
      <c r="B32" s="8">
        <v>75.376945</v>
      </c>
      <c r="C32" s="8">
        <v>96.91321500000001</v>
      </c>
      <c r="D32" s="8">
        <v>134.60168750000003</v>
      </c>
      <c r="E32" s="8">
        <v>166.9060925</v>
      </c>
      <c r="F32" s="8">
        <v>105.527723</v>
      </c>
      <c r="G32" s="8">
        <v>285.35557750000004</v>
      </c>
      <c r="H32" s="8">
        <v>86.14508000000001</v>
      </c>
      <c r="I32" s="8">
        <v>104.4509095</v>
      </c>
      <c r="J32" s="8">
        <v>103.37409600000001</v>
      </c>
      <c r="K32" s="8">
        <v>87.22189350000001</v>
      </c>
      <c r="L32" s="8">
        <v>58.14792900000001</v>
      </c>
      <c r="M32" s="8">
        <v>102.29728250000002</v>
      </c>
      <c r="N32" s="8">
        <v>123.8335525</v>
      </c>
      <c r="O32" s="8">
        <v>77.530572</v>
      </c>
      <c r="P32" s="8">
        <v>113.06541750000001</v>
      </c>
      <c r="Q32" s="8">
        <v>80.76101249999999</v>
      </c>
      <c r="R32" s="8">
        <v>66.762437</v>
      </c>
      <c r="S32" s="8">
        <v>113.06541750000001</v>
      </c>
      <c r="T32" s="8">
        <v>88.29870700000001</v>
      </c>
      <c r="U32" s="8">
        <v>107.68135000000001</v>
      </c>
      <c r="V32" s="8">
        <v>53.840675000000005</v>
      </c>
      <c r="W32" s="8">
        <v>129.21762</v>
      </c>
      <c r="X32" s="8">
        <v>102.29728250000002</v>
      </c>
      <c r="Y32" s="8">
        <v>96.91321500000001</v>
      </c>
      <c r="Z32" s="8">
        <v>77.530572</v>
      </c>
      <c r="AA32" s="8">
        <v>107.68135000000001</v>
      </c>
      <c r="AB32" s="8">
        <v>86.14508000000001</v>
      </c>
      <c r="AC32" s="8">
        <v>64.60881</v>
      </c>
      <c r="AD32" s="8">
        <v>220.74676750000003</v>
      </c>
      <c r="AE32" s="8">
        <v>113.06541750000001</v>
      </c>
      <c r="AF32" s="8">
        <v>145.36982250000003</v>
      </c>
      <c r="AG32" s="8">
        <v>86.14508000000001</v>
      </c>
      <c r="AH32" s="8">
        <v>118.44948500000001</v>
      </c>
      <c r="AI32" s="8">
        <v>69.99287749999999</v>
      </c>
      <c r="AJ32" s="8">
        <v>80.76101249999999</v>
      </c>
      <c r="AK32" s="8">
        <v>134.60168750000003</v>
      </c>
      <c r="AL32" s="8">
        <v>113.06541750000001</v>
      </c>
      <c r="AM32" s="8">
        <v>59.224742500000005</v>
      </c>
      <c r="AN32" s="8">
        <v>96.91321500000001</v>
      </c>
      <c r="AO32" s="8">
        <v>230.43808900000005</v>
      </c>
      <c r="AP32" s="8">
        <v>166.9060925</v>
      </c>
      <c r="AQ32" s="8">
        <v>129.21762</v>
      </c>
      <c r="AR32" s="8">
        <v>139.98575499999998</v>
      </c>
      <c r="AS32" s="8">
        <v>91.52914750000001</v>
      </c>
      <c r="AT32" s="8">
        <v>94.75958800000001</v>
      </c>
      <c r="AU32" s="8">
        <v>96.91321500000001</v>
      </c>
      <c r="AV32" s="8">
        <v>102.29728250000002</v>
      </c>
      <c r="AW32" s="8">
        <v>94.75958800000001</v>
      </c>
      <c r="AX32" s="8">
        <v>247.667105</v>
      </c>
      <c r="AY32" s="8">
        <v>72.1465045</v>
      </c>
      <c r="AZ32" s="8">
        <v>81.837826</v>
      </c>
      <c r="BA32" s="8">
        <v>134.60168750000003</v>
      </c>
      <c r="BB32" s="8">
        <v>75.376945</v>
      </c>
      <c r="BC32" s="8">
        <v>123.8335525</v>
      </c>
      <c r="BD32" s="8">
        <v>62.455183000000005</v>
      </c>
      <c r="BE32" s="8">
        <v>118.44948500000001</v>
      </c>
      <c r="BF32" s="8">
        <v>81.837826</v>
      </c>
      <c r="BG32" s="8">
        <v>91.52914750000001</v>
      </c>
      <c r="BH32" s="8">
        <v>134.60168750000003</v>
      </c>
      <c r="BI32" s="8">
        <v>51.687048000000004</v>
      </c>
      <c r="BJ32" s="8">
        <v>139.98575499999998</v>
      </c>
      <c r="BK32" s="8">
        <v>129.21762</v>
      </c>
      <c r="BL32" s="8">
        <v>145.36982250000003</v>
      </c>
      <c r="BM32" s="8">
        <v>87.22189350000001</v>
      </c>
      <c r="BN32" s="8">
        <v>113.06541750000001</v>
      </c>
      <c r="BO32" s="8">
        <v>73.223318</v>
      </c>
      <c r="BP32" s="8">
        <v>156.1379575</v>
      </c>
      <c r="BQ32" s="8">
        <v>123.8335525</v>
      </c>
      <c r="BR32" s="8">
        <v>55.994302000000005</v>
      </c>
      <c r="BS32" s="8">
        <v>118.44948500000001</v>
      </c>
      <c r="BT32" s="8">
        <v>263.81930750000004</v>
      </c>
      <c r="BU32" s="8">
        <v>107.68135000000001</v>
      </c>
      <c r="BV32" s="8">
        <v>118.44948500000001</v>
      </c>
      <c r="BW32" s="8">
        <v>123.8335525</v>
      </c>
      <c r="BX32" s="8">
        <v>139.98575499999998</v>
      </c>
      <c r="BY32" s="8">
        <v>145.36982250000003</v>
      </c>
      <c r="BZ32" s="8">
        <v>156.1379575</v>
      </c>
      <c r="CA32" s="8">
        <v>68.916064</v>
      </c>
      <c r="CB32" s="8">
        <v>209.9786325</v>
      </c>
      <c r="CC32" s="8">
        <v>188.4423625</v>
      </c>
      <c r="CD32" s="8">
        <v>75.376945</v>
      </c>
      <c r="CE32" s="8">
        <v>74.30013150000002</v>
      </c>
      <c r="CF32" s="8">
        <v>177.67422750000003</v>
      </c>
      <c r="CG32" s="8">
        <v>53.840675000000005</v>
      </c>
      <c r="CH32" s="8">
        <v>68.916064</v>
      </c>
      <c r="CI32" s="8">
        <v>83.991453</v>
      </c>
      <c r="CJ32" s="8">
        <v>91.52914750000001</v>
      </c>
      <c r="CK32" s="8">
        <v>86.14508000000001</v>
      </c>
      <c r="CL32" s="8">
        <v>80.76101249999999</v>
      </c>
      <c r="CM32" s="8">
        <v>49.533421000000004</v>
      </c>
      <c r="CN32" s="8">
        <v>134.60168750000003</v>
      </c>
      <c r="CO32" s="8">
        <v>177.67422750000003</v>
      </c>
      <c r="CP32" s="8">
        <v>75.376945</v>
      </c>
      <c r="CQ32" s="8">
        <v>80.76101249999999</v>
      </c>
      <c r="CR32" s="8">
        <v>83.991453</v>
      </c>
      <c r="CS32" s="8">
        <v>69.99287749999999</v>
      </c>
      <c r="CT32" s="8">
        <v>76.45375849999999</v>
      </c>
      <c r="CU32" s="8">
        <v>96.91321500000001</v>
      </c>
      <c r="CV32" s="9">
        <v>0.095</v>
      </c>
      <c r="CW32" s="9">
        <v>0.06</v>
      </c>
      <c r="CX32" s="9">
        <v>0.095</v>
      </c>
      <c r="CY32" s="9">
        <v>0.095</v>
      </c>
      <c r="DA32" s="4"/>
      <c r="DB32" s="4"/>
      <c r="DC32" s="4"/>
    </row>
    <row r="33" spans="1:107" ht="12.75">
      <c r="A33" s="14" t="s">
        <v>133</v>
      </c>
      <c r="B33" s="19">
        <v>70.72</v>
      </c>
      <c r="C33" s="19">
        <v>60.4</v>
      </c>
      <c r="D33" s="19">
        <v>87.12</v>
      </c>
      <c r="E33" s="19">
        <v>106.32</v>
      </c>
      <c r="F33" s="19">
        <v>76.51</v>
      </c>
      <c r="G33" s="19">
        <v>248.63</v>
      </c>
      <c r="H33" s="19">
        <v>85.19</v>
      </c>
      <c r="I33" s="19">
        <v>100.15</v>
      </c>
      <c r="J33" s="19">
        <v>78.34</v>
      </c>
      <c r="K33" s="19">
        <v>59.24</v>
      </c>
      <c r="L33" s="19">
        <v>60.4</v>
      </c>
      <c r="M33" s="19">
        <v>59.24</v>
      </c>
      <c r="N33" s="19">
        <v>87.12</v>
      </c>
      <c r="O33" s="19">
        <v>55.86</v>
      </c>
      <c r="P33" s="19">
        <v>104.78</v>
      </c>
      <c r="Q33" s="19">
        <v>107.77</v>
      </c>
      <c r="R33" s="19">
        <v>59.05</v>
      </c>
      <c r="S33" s="19">
        <v>70.05</v>
      </c>
      <c r="T33" s="19">
        <v>72.46</v>
      </c>
      <c r="U33" s="19">
        <v>66.86</v>
      </c>
      <c r="V33" s="19">
        <v>61.07</v>
      </c>
      <c r="W33" s="19">
        <v>60.49</v>
      </c>
      <c r="X33" s="19">
        <v>94.65</v>
      </c>
      <c r="Y33" s="19">
        <v>81.53</v>
      </c>
      <c r="Z33" s="19">
        <v>63.1</v>
      </c>
      <c r="AA33" s="19">
        <v>111.82</v>
      </c>
      <c r="AB33" s="19">
        <v>56.15</v>
      </c>
      <c r="AC33" s="19">
        <v>69.76</v>
      </c>
      <c r="AD33" s="19">
        <v>127.11</v>
      </c>
      <c r="AE33" s="19">
        <v>60.4</v>
      </c>
      <c r="AF33" s="19">
        <v>76.12</v>
      </c>
      <c r="AG33" s="19">
        <v>72.17</v>
      </c>
      <c r="AH33" s="19">
        <v>82.06</v>
      </c>
      <c r="AI33" s="19">
        <v>52.87</v>
      </c>
      <c r="AJ33" s="19">
        <v>75.93</v>
      </c>
      <c r="AK33" s="19">
        <v>55.86</v>
      </c>
      <c r="AL33" s="19">
        <v>41.87</v>
      </c>
      <c r="AM33" s="19">
        <v>42.26</v>
      </c>
      <c r="AN33" s="19">
        <v>58.85</v>
      </c>
      <c r="AO33" s="19">
        <v>66.57</v>
      </c>
      <c r="AP33" s="19">
        <v>83.36</v>
      </c>
      <c r="AQ33" s="19">
        <v>58.27</v>
      </c>
      <c r="AR33" s="19">
        <v>58.27</v>
      </c>
      <c r="AS33" s="19">
        <v>56.54</v>
      </c>
      <c r="AT33" s="19">
        <v>85.29</v>
      </c>
      <c r="AU33" s="19">
        <v>137.2</v>
      </c>
      <c r="AV33" s="19">
        <v>58.08</v>
      </c>
      <c r="AW33" s="19">
        <v>78.25</v>
      </c>
      <c r="AX33" s="19">
        <v>129.43</v>
      </c>
      <c r="AY33" s="19">
        <v>54.13</v>
      </c>
      <c r="AZ33" s="19">
        <v>63.29</v>
      </c>
      <c r="BA33" s="19">
        <v>71.11</v>
      </c>
      <c r="BB33" s="19">
        <v>63.29</v>
      </c>
      <c r="BC33" s="19">
        <v>54.03</v>
      </c>
      <c r="BD33" s="19">
        <v>45.83</v>
      </c>
      <c r="BE33" s="19">
        <v>83.36</v>
      </c>
      <c r="BF33" s="19">
        <v>74.1</v>
      </c>
      <c r="BG33" s="19">
        <v>66.57</v>
      </c>
      <c r="BH33" s="19">
        <v>89.73</v>
      </c>
      <c r="BI33" s="10">
        <v>42.16</v>
      </c>
      <c r="BJ33" s="10">
        <v>98.89</v>
      </c>
      <c r="BK33" s="10">
        <v>95.42</v>
      </c>
      <c r="BL33" s="19">
        <v>96.1</v>
      </c>
      <c r="BM33" s="19">
        <v>51.81</v>
      </c>
      <c r="BN33" s="19">
        <v>87.12</v>
      </c>
      <c r="BO33" s="19">
        <v>58.85</v>
      </c>
      <c r="BP33" s="19">
        <v>80.75</v>
      </c>
      <c r="BQ33" s="19">
        <v>98.51</v>
      </c>
      <c r="BR33" s="19">
        <v>78.15</v>
      </c>
      <c r="BS33" s="19">
        <v>72.17</v>
      </c>
      <c r="BT33" s="19">
        <v>129.43</v>
      </c>
      <c r="BU33" s="19">
        <v>58.85</v>
      </c>
      <c r="BV33" s="19">
        <v>110.95</v>
      </c>
      <c r="BW33" s="19">
        <v>100.92</v>
      </c>
      <c r="BX33" s="19">
        <v>85.39</v>
      </c>
      <c r="BY33" s="19">
        <v>81.43</v>
      </c>
      <c r="BZ33" s="19">
        <v>111.92</v>
      </c>
      <c r="CA33" s="19">
        <v>67.83</v>
      </c>
      <c r="CB33" s="19">
        <v>135.75</v>
      </c>
      <c r="CC33" s="19">
        <v>79.11</v>
      </c>
      <c r="CD33" s="19">
        <v>56.54</v>
      </c>
      <c r="CE33" s="19">
        <v>48.72</v>
      </c>
      <c r="CF33" s="19">
        <v>129.43</v>
      </c>
      <c r="CG33" s="19">
        <v>53.31</v>
      </c>
      <c r="CH33" s="19">
        <v>73.9</v>
      </c>
      <c r="CI33" s="19">
        <v>86.53</v>
      </c>
      <c r="CJ33" s="19">
        <v>111.73</v>
      </c>
      <c r="CK33" s="19">
        <v>51.14</v>
      </c>
      <c r="CL33" s="19">
        <v>65.99</v>
      </c>
      <c r="CM33" s="19">
        <v>51.04</v>
      </c>
      <c r="CN33" s="19">
        <v>86.35</v>
      </c>
      <c r="CO33" s="19">
        <v>89.25</v>
      </c>
      <c r="CP33" s="19">
        <v>86.54</v>
      </c>
      <c r="CQ33" s="19">
        <v>51.23</v>
      </c>
      <c r="CR33" s="19">
        <v>59.34</v>
      </c>
      <c r="CS33" s="19">
        <v>54.13</v>
      </c>
      <c r="CT33" s="19">
        <v>62.42</v>
      </c>
      <c r="CU33" s="19">
        <v>76.41</v>
      </c>
      <c r="CV33" s="12">
        <v>0.055</v>
      </c>
      <c r="CW33" s="12">
        <v>0.055</v>
      </c>
      <c r="CX33" s="12">
        <v>0.055</v>
      </c>
      <c r="CY33" s="12">
        <v>0.055</v>
      </c>
      <c r="DA33" s="4"/>
      <c r="DB33" s="4"/>
      <c r="DC33" s="4"/>
    </row>
    <row r="34" spans="1:107" ht="12.75">
      <c r="A34" s="7" t="s">
        <v>134</v>
      </c>
      <c r="B34" s="19">
        <v>56.14</v>
      </c>
      <c r="C34" s="19">
        <v>75.7</v>
      </c>
      <c r="D34" s="19">
        <v>94.38</v>
      </c>
      <c r="E34" s="19">
        <v>71.05</v>
      </c>
      <c r="F34" s="19">
        <v>58.72</v>
      </c>
      <c r="G34" s="19">
        <v>134.12</v>
      </c>
      <c r="H34" s="19">
        <v>72.63</v>
      </c>
      <c r="I34" s="19">
        <v>102.92</v>
      </c>
      <c r="J34" s="19">
        <v>56.72</v>
      </c>
      <c r="K34" s="19">
        <v>83.16</v>
      </c>
      <c r="L34" s="19">
        <v>62.3</v>
      </c>
      <c r="M34" s="19">
        <v>94.49</v>
      </c>
      <c r="N34" s="19">
        <v>67.55</v>
      </c>
      <c r="O34" s="19">
        <v>62.69</v>
      </c>
      <c r="P34" s="19">
        <v>95.39</v>
      </c>
      <c r="Q34" s="19">
        <v>82.06</v>
      </c>
      <c r="R34" s="19">
        <v>79.98</v>
      </c>
      <c r="S34" s="19">
        <v>89.13</v>
      </c>
      <c r="T34" s="19">
        <v>81.48</v>
      </c>
      <c r="U34" s="19">
        <v>59.61</v>
      </c>
      <c r="V34" s="19">
        <v>78.41</v>
      </c>
      <c r="W34" s="19">
        <v>73.63</v>
      </c>
      <c r="X34" s="19">
        <v>105.12</v>
      </c>
      <c r="Y34" s="19">
        <v>80.69</v>
      </c>
      <c r="Z34" s="19">
        <v>61.7</v>
      </c>
      <c r="AA34" s="19">
        <v>99.86</v>
      </c>
      <c r="AB34" s="19">
        <v>77.69</v>
      </c>
      <c r="AC34" s="19">
        <v>64.39</v>
      </c>
      <c r="AD34" s="19">
        <v>119.02</v>
      </c>
      <c r="AE34" s="19">
        <v>75.21</v>
      </c>
      <c r="AF34" s="19">
        <v>147.46</v>
      </c>
      <c r="AG34" s="19">
        <v>76.01</v>
      </c>
      <c r="AH34" s="19">
        <v>78.09</v>
      </c>
      <c r="AI34" s="19">
        <v>53.16</v>
      </c>
      <c r="AJ34" s="19">
        <v>61.9</v>
      </c>
      <c r="AK34" s="19">
        <v>70.55</v>
      </c>
      <c r="AL34" s="19">
        <v>34.59</v>
      </c>
      <c r="AM34" s="19">
        <v>43.82</v>
      </c>
      <c r="AN34" s="19">
        <v>55.64</v>
      </c>
      <c r="AO34" s="19">
        <v>83.75</v>
      </c>
      <c r="AP34" s="19">
        <v>62.98</v>
      </c>
      <c r="AQ34" s="19">
        <v>80.98</v>
      </c>
      <c r="AR34" s="19">
        <v>52.68</v>
      </c>
      <c r="AS34" s="19">
        <v>55.94</v>
      </c>
      <c r="AT34" s="19">
        <v>74.53</v>
      </c>
      <c r="AU34" s="19">
        <v>125.2</v>
      </c>
      <c r="AV34" s="19">
        <v>54.14</v>
      </c>
      <c r="AW34" s="19">
        <v>66.58</v>
      </c>
      <c r="AX34" s="19">
        <v>109.4</v>
      </c>
      <c r="AY34" s="19">
        <v>64.68</v>
      </c>
      <c r="AZ34" s="19">
        <v>63.19</v>
      </c>
      <c r="BA34" s="19">
        <v>83.95</v>
      </c>
      <c r="BB34" s="19">
        <v>55.54</v>
      </c>
      <c r="BC34" s="19">
        <v>99.76</v>
      </c>
      <c r="BD34" s="19">
        <v>59.32</v>
      </c>
      <c r="BE34" s="19">
        <v>87.44</v>
      </c>
      <c r="BF34" s="19">
        <v>77.59</v>
      </c>
      <c r="BG34" s="19">
        <v>72.63</v>
      </c>
      <c r="BH34" s="19">
        <v>96.77</v>
      </c>
      <c r="BI34" s="19">
        <v>48.79</v>
      </c>
      <c r="BJ34" s="19">
        <v>100.14</v>
      </c>
      <c r="BK34" s="19">
        <v>88.92</v>
      </c>
      <c r="BL34" s="19">
        <v>87.74</v>
      </c>
      <c r="BM34" s="19">
        <v>58.6</v>
      </c>
      <c r="BN34" s="19">
        <v>105.62</v>
      </c>
      <c r="BO34" s="19">
        <v>54.14</v>
      </c>
      <c r="BP34" s="19">
        <v>91.41</v>
      </c>
      <c r="BQ34" s="19">
        <v>107.3</v>
      </c>
      <c r="BR34" s="19">
        <v>54.05</v>
      </c>
      <c r="BS34" s="19">
        <v>72.74</v>
      </c>
      <c r="BT34" s="19">
        <v>129.16</v>
      </c>
      <c r="BU34" s="19">
        <v>61.4</v>
      </c>
      <c r="BV34" s="19">
        <v>95.79</v>
      </c>
      <c r="BW34" s="19">
        <v>117.74</v>
      </c>
      <c r="BX34" s="19">
        <v>78.69</v>
      </c>
      <c r="BY34" s="19">
        <v>96.57</v>
      </c>
      <c r="BZ34" s="19">
        <v>173.89</v>
      </c>
      <c r="CA34" s="19">
        <v>82.45</v>
      </c>
      <c r="CB34" s="19">
        <v>118.83</v>
      </c>
      <c r="CC34" s="19">
        <v>86.94</v>
      </c>
      <c r="CD34" s="19">
        <v>71.83</v>
      </c>
      <c r="CE34" s="19">
        <v>61.51</v>
      </c>
      <c r="CF34" s="19">
        <v>90.73</v>
      </c>
      <c r="CG34" s="19">
        <v>57.22</v>
      </c>
      <c r="CH34" s="19">
        <v>54.26</v>
      </c>
      <c r="CI34" s="19">
        <v>72.44</v>
      </c>
      <c r="CJ34" s="19">
        <v>109.89</v>
      </c>
      <c r="CK34" s="19">
        <v>61.19</v>
      </c>
      <c r="CL34" s="19">
        <v>67.55</v>
      </c>
      <c r="CM34" s="19">
        <v>62.61</v>
      </c>
      <c r="CN34" s="19">
        <v>99.76</v>
      </c>
      <c r="CO34" s="19">
        <v>104.92</v>
      </c>
      <c r="CP34" s="19">
        <v>84.35</v>
      </c>
      <c r="CQ34" s="19">
        <v>51.67</v>
      </c>
      <c r="CR34" s="19">
        <v>54.76</v>
      </c>
      <c r="CS34" s="19">
        <v>70.05</v>
      </c>
      <c r="CT34" s="19">
        <v>74.13</v>
      </c>
      <c r="CU34" s="19">
        <v>82.88</v>
      </c>
      <c r="CV34" s="12">
        <v>0.0325</v>
      </c>
      <c r="CW34" s="12">
        <v>0.0325</v>
      </c>
      <c r="CX34" s="12">
        <v>0.0325</v>
      </c>
      <c r="CY34" s="12">
        <v>0.0325</v>
      </c>
      <c r="DA34" s="4"/>
      <c r="DB34" s="4"/>
      <c r="DC34" s="4"/>
    </row>
    <row r="35" spans="1:107" ht="12.75">
      <c r="A35" s="7" t="s">
        <v>135</v>
      </c>
      <c r="B35" s="8">
        <v>89.48</v>
      </c>
      <c r="C35" s="8">
        <v>115.06</v>
      </c>
      <c r="D35" s="8">
        <v>159.75</v>
      </c>
      <c r="E35" s="8">
        <v>198.13</v>
      </c>
      <c r="F35" s="8">
        <v>125.26</v>
      </c>
      <c r="G35" s="8">
        <v>338.75</v>
      </c>
      <c r="H35" s="8">
        <v>102.26</v>
      </c>
      <c r="I35" s="8">
        <v>123.99</v>
      </c>
      <c r="J35" s="8">
        <v>122.7</v>
      </c>
      <c r="K35" s="8">
        <v>103.55</v>
      </c>
      <c r="L35" s="8">
        <v>69.02</v>
      </c>
      <c r="M35" s="8">
        <v>121.46</v>
      </c>
      <c r="N35" s="8">
        <v>146.99</v>
      </c>
      <c r="O35" s="8">
        <v>92.06</v>
      </c>
      <c r="P35" s="8">
        <v>134.22</v>
      </c>
      <c r="Q35" s="8">
        <v>95.87</v>
      </c>
      <c r="R35" s="8">
        <v>79.25</v>
      </c>
      <c r="S35" s="8">
        <v>134.22</v>
      </c>
      <c r="T35" s="8">
        <v>104.82</v>
      </c>
      <c r="U35" s="8">
        <v>127.81</v>
      </c>
      <c r="V35" s="8">
        <v>63.92</v>
      </c>
      <c r="W35" s="8">
        <v>153.37</v>
      </c>
      <c r="X35" s="8">
        <v>121.46</v>
      </c>
      <c r="Y35" s="8">
        <v>115.06</v>
      </c>
      <c r="Z35" s="8">
        <v>92.06</v>
      </c>
      <c r="AA35" s="8">
        <v>127.81</v>
      </c>
      <c r="AB35" s="8">
        <v>102.26</v>
      </c>
      <c r="AC35" s="8">
        <v>76.7</v>
      </c>
      <c r="AD35" s="8">
        <v>262.03</v>
      </c>
      <c r="AE35" s="8">
        <v>134.22</v>
      </c>
      <c r="AF35" s="8">
        <v>172.55</v>
      </c>
      <c r="AG35" s="8">
        <v>102.26</v>
      </c>
      <c r="AH35" s="8">
        <v>140.6</v>
      </c>
      <c r="AI35" s="8">
        <v>83.05</v>
      </c>
      <c r="AJ35" s="8">
        <v>95.87</v>
      </c>
      <c r="AK35" s="8">
        <v>159.75</v>
      </c>
      <c r="AL35" s="8">
        <v>134.22</v>
      </c>
      <c r="AM35" s="8">
        <v>70.28</v>
      </c>
      <c r="AN35" s="8">
        <v>115.01</v>
      </c>
      <c r="AO35" s="8">
        <v>273.5</v>
      </c>
      <c r="AP35" s="8">
        <v>198.13</v>
      </c>
      <c r="AQ35" s="8">
        <v>153.37</v>
      </c>
      <c r="AR35" s="8">
        <v>166.16</v>
      </c>
      <c r="AS35" s="8">
        <v>108.66</v>
      </c>
      <c r="AT35" s="8">
        <v>112.48</v>
      </c>
      <c r="AU35" s="8">
        <v>115.01</v>
      </c>
      <c r="AV35" s="8">
        <v>121.43</v>
      </c>
      <c r="AW35" s="8">
        <v>112.48</v>
      </c>
      <c r="AX35" s="8">
        <v>294</v>
      </c>
      <c r="AY35" s="8">
        <v>85.63</v>
      </c>
      <c r="AZ35" s="8">
        <v>97.13</v>
      </c>
      <c r="BA35" s="8">
        <v>286.7</v>
      </c>
      <c r="BB35" s="8">
        <v>89.48</v>
      </c>
      <c r="BC35" s="8">
        <v>146.99</v>
      </c>
      <c r="BD35" s="8">
        <v>74.15</v>
      </c>
      <c r="BE35" s="8">
        <v>140.6</v>
      </c>
      <c r="BF35" s="8">
        <v>97.13</v>
      </c>
      <c r="BG35" s="8">
        <v>108.66</v>
      </c>
      <c r="BH35" s="8">
        <v>159.75</v>
      </c>
      <c r="BI35" s="8">
        <v>61.36</v>
      </c>
      <c r="BJ35" s="8">
        <v>166.16</v>
      </c>
      <c r="BK35" s="8">
        <v>153.35</v>
      </c>
      <c r="BL35" s="8">
        <v>172.55</v>
      </c>
      <c r="BM35" s="8">
        <v>103.53</v>
      </c>
      <c r="BN35" s="8">
        <v>134.22</v>
      </c>
      <c r="BO35" s="8">
        <v>86.93</v>
      </c>
      <c r="BP35" s="8">
        <v>185.33</v>
      </c>
      <c r="BQ35" s="8">
        <v>146.99</v>
      </c>
      <c r="BR35" s="8">
        <v>66.47</v>
      </c>
      <c r="BS35" s="8">
        <v>140.6</v>
      </c>
      <c r="BT35" s="8">
        <v>313.17</v>
      </c>
      <c r="BU35" s="8">
        <v>127.79</v>
      </c>
      <c r="BV35" s="8">
        <v>140.6</v>
      </c>
      <c r="BW35" s="8">
        <v>146.99</v>
      </c>
      <c r="BX35" s="8">
        <v>166.16</v>
      </c>
      <c r="BY35" s="8">
        <v>172.55</v>
      </c>
      <c r="BZ35" s="8">
        <v>185.33</v>
      </c>
      <c r="CA35" s="8">
        <v>81.8</v>
      </c>
      <c r="CB35" s="8">
        <v>249.27</v>
      </c>
      <c r="CC35" s="8">
        <v>223.68</v>
      </c>
      <c r="CD35" s="8">
        <v>89.48</v>
      </c>
      <c r="CE35" s="8">
        <v>88.22</v>
      </c>
      <c r="CF35" s="8">
        <v>210.89</v>
      </c>
      <c r="CG35" s="8">
        <v>63.9</v>
      </c>
      <c r="CH35" s="8">
        <v>81.8</v>
      </c>
      <c r="CI35" s="8">
        <v>99.7</v>
      </c>
      <c r="CJ35" s="8">
        <v>108.66</v>
      </c>
      <c r="CK35" s="8">
        <v>102.26</v>
      </c>
      <c r="CL35" s="8">
        <v>95.87</v>
      </c>
      <c r="CM35" s="8">
        <v>58.79</v>
      </c>
      <c r="CN35" s="8">
        <v>159.75</v>
      </c>
      <c r="CO35" s="8">
        <v>210.89</v>
      </c>
      <c r="CP35" s="8">
        <v>89.48</v>
      </c>
      <c r="CQ35" s="8">
        <v>95.87</v>
      </c>
      <c r="CR35" s="8">
        <v>99.71</v>
      </c>
      <c r="CS35" s="8">
        <v>83.05</v>
      </c>
      <c r="CT35" s="8">
        <v>90.78</v>
      </c>
      <c r="CU35" s="8">
        <v>115.04</v>
      </c>
      <c r="CV35" s="9">
        <v>0.1867</v>
      </c>
      <c r="CW35" s="9">
        <v>0.1867</v>
      </c>
      <c r="CX35" s="9">
        <v>0.1867</v>
      </c>
      <c r="CY35" s="9">
        <v>0.1867</v>
      </c>
      <c r="DA35" s="4"/>
      <c r="DB35" s="4"/>
      <c r="DC35" s="4"/>
    </row>
    <row r="36" spans="1:107" ht="12.75">
      <c r="A36" s="7" t="s">
        <v>136</v>
      </c>
      <c r="B36" s="8">
        <v>76.08733600000001</v>
      </c>
      <c r="C36" s="8">
        <v>99.76085599999999</v>
      </c>
      <c r="D36" s="8">
        <v>82.718064</v>
      </c>
      <c r="E36" s="8">
        <v>112.818784</v>
      </c>
      <c r="F36" s="8">
        <v>90.237888</v>
      </c>
      <c r="G36" s="8">
        <v>99.03244000000001</v>
      </c>
      <c r="H36" s="8">
        <v>82.889456</v>
      </c>
      <c r="I36" s="8">
        <v>82.889456</v>
      </c>
      <c r="J36" s="8">
        <v>58.616064</v>
      </c>
      <c r="K36" s="8">
        <v>72.059624</v>
      </c>
      <c r="L36" s="8">
        <v>54.3634</v>
      </c>
      <c r="M36" s="8">
        <v>65.97520800000001</v>
      </c>
      <c r="N36" s="8">
        <v>187.588544</v>
      </c>
      <c r="O36" s="8">
        <v>66.885728</v>
      </c>
      <c r="P36" s="8">
        <v>100.071504</v>
      </c>
      <c r="Q36" s="8">
        <v>78.60465599999999</v>
      </c>
      <c r="R36" s="8">
        <v>92.626664</v>
      </c>
      <c r="S36" s="8">
        <v>81.850392</v>
      </c>
      <c r="T36" s="8">
        <v>84.239168</v>
      </c>
      <c r="U36" s="8">
        <v>89.39164000000001</v>
      </c>
      <c r="V36" s="8">
        <v>78.03692</v>
      </c>
      <c r="W36" s="8">
        <v>94.362008</v>
      </c>
      <c r="X36" s="8">
        <v>105.052584</v>
      </c>
      <c r="Y36" s="8">
        <v>80.85417600000001</v>
      </c>
      <c r="Z36" s="8">
        <v>75.648144</v>
      </c>
      <c r="AA36" s="8">
        <v>99.160984</v>
      </c>
      <c r="AB36" s="8">
        <v>73.312928</v>
      </c>
      <c r="AC36" s="8">
        <v>64.689768</v>
      </c>
      <c r="AD36" s="8">
        <v>100.253608</v>
      </c>
      <c r="AE36" s="8">
        <v>100.253608</v>
      </c>
      <c r="AF36" s="8">
        <v>132.175368</v>
      </c>
      <c r="AG36" s="8">
        <v>75.969504</v>
      </c>
      <c r="AH36" s="8">
        <v>115.31468000000001</v>
      </c>
      <c r="AI36" s="8">
        <v>46.693608000000005</v>
      </c>
      <c r="AJ36" s="8">
        <v>62.740184</v>
      </c>
      <c r="AK36" s="8">
        <v>68.224728</v>
      </c>
      <c r="AL36" s="8">
        <v>45.7938</v>
      </c>
      <c r="AM36" s="8">
        <v>41.316184</v>
      </c>
      <c r="AN36" s="8">
        <v>51.888928</v>
      </c>
      <c r="AO36" s="8">
        <v>132.153944</v>
      </c>
      <c r="AP36" s="8">
        <v>116.139504</v>
      </c>
      <c r="AQ36" s="8">
        <v>116.139504</v>
      </c>
      <c r="AR36" s="8">
        <v>89.327368</v>
      </c>
      <c r="AS36" s="8">
        <v>46.693608000000005</v>
      </c>
      <c r="AT36" s="8">
        <v>89.327368</v>
      </c>
      <c r="AU36" s="8">
        <v>86.328008</v>
      </c>
      <c r="AV36" s="8">
        <v>74.51267200000001</v>
      </c>
      <c r="AW36" s="8">
        <v>78.50824800000001</v>
      </c>
      <c r="AX36" s="8">
        <v>132.582424</v>
      </c>
      <c r="AY36" s="8">
        <v>63.811384000000004</v>
      </c>
      <c r="AZ36" s="8">
        <v>76.194456</v>
      </c>
      <c r="BA36" s="8">
        <v>82.889456</v>
      </c>
      <c r="BB36" s="8">
        <v>76.194456</v>
      </c>
      <c r="BC36" s="8">
        <v>73.837816</v>
      </c>
      <c r="BD36" s="8">
        <v>70.902728</v>
      </c>
      <c r="BE36" s="8">
        <v>80.98272</v>
      </c>
      <c r="BF36" s="8">
        <v>77.544168</v>
      </c>
      <c r="BG36" s="8">
        <v>76.194456</v>
      </c>
      <c r="BH36" s="8">
        <v>98.143344</v>
      </c>
      <c r="BI36" s="8">
        <v>60.544224</v>
      </c>
      <c r="BJ36" s="8">
        <v>91.52332799999999</v>
      </c>
      <c r="BK36" s="8">
        <v>91.52332799999999</v>
      </c>
      <c r="BL36" s="8">
        <v>91.52332799999999</v>
      </c>
      <c r="BM36" s="8">
        <v>76.987144</v>
      </c>
      <c r="BN36" s="8">
        <v>92.166048</v>
      </c>
      <c r="BO36" s="8">
        <v>76.194456</v>
      </c>
      <c r="BP36" s="8">
        <v>93.365792</v>
      </c>
      <c r="BQ36" s="8">
        <v>143.28371199999998</v>
      </c>
      <c r="BR36" s="8">
        <v>52.960128</v>
      </c>
      <c r="BS36" s="8">
        <v>91.52332799999999</v>
      </c>
      <c r="BT36" s="8">
        <v>100.28574400000001</v>
      </c>
      <c r="BU36" s="8">
        <v>80.811328</v>
      </c>
      <c r="BV36" s="8">
        <v>100.28574400000001</v>
      </c>
      <c r="BW36" s="8">
        <v>126.872928</v>
      </c>
      <c r="BX36" s="8">
        <v>99.83584</v>
      </c>
      <c r="BY36" s="8">
        <v>91.52332799999999</v>
      </c>
      <c r="BZ36" s="8">
        <v>100.28574400000001</v>
      </c>
      <c r="CA36" s="8">
        <v>76.612224</v>
      </c>
      <c r="CB36" s="8">
        <v>116.139504</v>
      </c>
      <c r="CC36" s="8">
        <v>91.52332799999999</v>
      </c>
      <c r="CD36" s="8">
        <v>70.227872</v>
      </c>
      <c r="CE36" s="8">
        <v>68.224728</v>
      </c>
      <c r="CF36" s="8">
        <v>121.656184</v>
      </c>
      <c r="CG36" s="8">
        <v>64.775464</v>
      </c>
      <c r="CH36" s="8">
        <v>68.01048800000001</v>
      </c>
      <c r="CI36" s="8">
        <v>79.150968</v>
      </c>
      <c r="CJ36" s="8">
        <v>99.83584</v>
      </c>
      <c r="CK36" s="8">
        <v>52.32812</v>
      </c>
      <c r="CL36" s="8">
        <v>79.150968</v>
      </c>
      <c r="CM36" s="8">
        <v>51.942488000000004</v>
      </c>
      <c r="CN36" s="8">
        <v>86.09234400000001</v>
      </c>
      <c r="CO36" s="8">
        <v>93.14084</v>
      </c>
      <c r="CP36" s="8">
        <v>88.39542399999999</v>
      </c>
      <c r="CQ36" s="8">
        <v>68.89958399999999</v>
      </c>
      <c r="CR36" s="8">
        <v>70.227872</v>
      </c>
      <c r="CS36" s="8">
        <v>82.771624</v>
      </c>
      <c r="CT36" s="8">
        <v>89.627304</v>
      </c>
      <c r="CU36" s="8">
        <v>99.83584</v>
      </c>
      <c r="CV36" s="9">
        <v>0.08</v>
      </c>
      <c r="CW36" s="9">
        <v>0.05</v>
      </c>
      <c r="CX36" s="9">
        <v>0.08</v>
      </c>
      <c r="CY36" s="9">
        <v>0.08</v>
      </c>
      <c r="DA36" s="4"/>
      <c r="DB36" s="4"/>
      <c r="DC36" s="4"/>
    </row>
    <row r="37" spans="1:107" ht="12.75">
      <c r="A37" s="7" t="s">
        <v>137</v>
      </c>
      <c r="B37" s="8">
        <v>56.89</v>
      </c>
      <c r="C37" s="8">
        <v>99.89</v>
      </c>
      <c r="D37" s="8">
        <v>73</v>
      </c>
      <c r="E37" s="8">
        <v>143.86</v>
      </c>
      <c r="F37" s="8">
        <v>69.3</v>
      </c>
      <c r="G37" s="8">
        <v>110.87</v>
      </c>
      <c r="H37" s="8">
        <v>82.22</v>
      </c>
      <c r="I37" s="8">
        <v>84.54</v>
      </c>
      <c r="J37" s="8">
        <v>60.06</v>
      </c>
      <c r="K37" s="8">
        <v>63.66</v>
      </c>
      <c r="L37" s="8">
        <v>41.56</v>
      </c>
      <c r="M37" s="8">
        <v>60.06</v>
      </c>
      <c r="N37" s="8">
        <v>208.31</v>
      </c>
      <c r="O37" s="8">
        <v>63.66</v>
      </c>
      <c r="P37" s="8">
        <v>124.99</v>
      </c>
      <c r="Q37" s="8">
        <v>83.16</v>
      </c>
      <c r="R37" s="8">
        <v>88.15</v>
      </c>
      <c r="S37" s="8">
        <v>50.81</v>
      </c>
      <c r="T37" s="8">
        <v>60.06</v>
      </c>
      <c r="U37" s="8">
        <v>71.15</v>
      </c>
      <c r="V37" s="8">
        <v>53.86</v>
      </c>
      <c r="W37" s="8">
        <v>69.3</v>
      </c>
      <c r="X37" s="8">
        <v>97.12</v>
      </c>
      <c r="Y37" s="8">
        <v>60.06</v>
      </c>
      <c r="Z37" s="8">
        <v>69.3</v>
      </c>
      <c r="AA37" s="8">
        <v>73.46</v>
      </c>
      <c r="AB37" s="8">
        <v>69.3</v>
      </c>
      <c r="AC37" s="8">
        <v>55.44</v>
      </c>
      <c r="AD37" s="8">
        <v>101.63</v>
      </c>
      <c r="AE37" s="8">
        <v>69.3</v>
      </c>
      <c r="AF37" s="8">
        <v>83.16</v>
      </c>
      <c r="AG37" s="8">
        <v>69.3</v>
      </c>
      <c r="AH37" s="8">
        <v>87.77</v>
      </c>
      <c r="AI37" s="8">
        <v>50.81</v>
      </c>
      <c r="AJ37" s="8">
        <v>64.67</v>
      </c>
      <c r="AK37" s="8">
        <v>55.44</v>
      </c>
      <c r="AL37" s="8">
        <v>44.34</v>
      </c>
      <c r="AM37" s="8">
        <v>50.83</v>
      </c>
      <c r="AN37" s="8">
        <v>41.56</v>
      </c>
      <c r="AO37" s="8">
        <v>81.31</v>
      </c>
      <c r="AP37" s="8">
        <v>124.99</v>
      </c>
      <c r="AQ37" s="8">
        <v>64.67</v>
      </c>
      <c r="AR37" s="8">
        <v>69.3</v>
      </c>
      <c r="AS37" s="8">
        <v>50.81</v>
      </c>
      <c r="AT37" s="8">
        <v>93.72</v>
      </c>
      <c r="AU37" s="8">
        <v>86.39</v>
      </c>
      <c r="AV37" s="8">
        <v>64.67</v>
      </c>
      <c r="AW37" s="8">
        <v>58.68</v>
      </c>
      <c r="AX37" s="8">
        <v>133.05</v>
      </c>
      <c r="AY37" s="8">
        <v>53.86</v>
      </c>
      <c r="AZ37" s="8">
        <v>68.56</v>
      </c>
      <c r="BA37" s="8">
        <v>64.67</v>
      </c>
      <c r="BB37" s="8">
        <v>69.3</v>
      </c>
      <c r="BC37" s="8">
        <v>73.92</v>
      </c>
      <c r="BD37" s="8">
        <v>46.21</v>
      </c>
      <c r="BE37" s="8">
        <v>86.47</v>
      </c>
      <c r="BF37" s="8">
        <v>53.86</v>
      </c>
      <c r="BG37" s="8">
        <v>69.3</v>
      </c>
      <c r="BH37" s="8">
        <v>83.16</v>
      </c>
      <c r="BI37" s="8">
        <v>44.36</v>
      </c>
      <c r="BJ37" s="8">
        <v>65.13</v>
      </c>
      <c r="BK37" s="8">
        <v>74.5</v>
      </c>
      <c r="BL37" s="8">
        <v>92.39</v>
      </c>
      <c r="BM37" s="8">
        <v>60.06</v>
      </c>
      <c r="BN37" s="8">
        <v>69.3</v>
      </c>
      <c r="BO37" s="8">
        <v>60.06</v>
      </c>
      <c r="BP37" s="8">
        <v>104.03</v>
      </c>
      <c r="BQ37" s="8">
        <v>124.63</v>
      </c>
      <c r="BR37" s="8">
        <v>50.81</v>
      </c>
      <c r="BS37" s="8">
        <v>64.67</v>
      </c>
      <c r="BT37" s="8">
        <v>103.28</v>
      </c>
      <c r="BU37" s="8">
        <v>69.3</v>
      </c>
      <c r="BV37" s="8">
        <v>78.55</v>
      </c>
      <c r="BW37" s="8">
        <v>101.63</v>
      </c>
      <c r="BX37" s="8">
        <v>88.85</v>
      </c>
      <c r="BY37" s="8">
        <v>86.19</v>
      </c>
      <c r="BZ37" s="8">
        <v>83.27</v>
      </c>
      <c r="CA37" s="8">
        <v>60.06</v>
      </c>
      <c r="CB37" s="8">
        <v>106.25</v>
      </c>
      <c r="CC37" s="8">
        <v>69.3</v>
      </c>
      <c r="CD37" s="8">
        <v>69.3</v>
      </c>
      <c r="CE37" s="8">
        <v>50.81</v>
      </c>
      <c r="CF37" s="8">
        <v>143.21</v>
      </c>
      <c r="CG37" s="8">
        <v>55.44</v>
      </c>
      <c r="CH37" s="8">
        <v>46.21</v>
      </c>
      <c r="CI37" s="8">
        <v>64.67</v>
      </c>
      <c r="CJ37" s="8">
        <v>78.55</v>
      </c>
      <c r="CK37" s="8">
        <v>50.81</v>
      </c>
      <c r="CL37" s="8">
        <v>64.67</v>
      </c>
      <c r="CM37" s="8">
        <v>46.21</v>
      </c>
      <c r="CN37" s="8">
        <v>60.06</v>
      </c>
      <c r="CO37" s="8">
        <v>63.66</v>
      </c>
      <c r="CP37" s="8">
        <v>68.56</v>
      </c>
      <c r="CQ37" s="8">
        <v>50.81</v>
      </c>
      <c r="CR37" s="8">
        <v>60.06</v>
      </c>
      <c r="CS37" s="8">
        <v>63.66</v>
      </c>
      <c r="CT37" s="8">
        <v>73</v>
      </c>
      <c r="CU37" s="8">
        <v>77.62</v>
      </c>
      <c r="CV37" s="9">
        <v>0.15</v>
      </c>
      <c r="CW37" s="9">
        <v>0.1</v>
      </c>
      <c r="CX37" s="9">
        <v>0.15</v>
      </c>
      <c r="CY37" s="9">
        <v>0.15</v>
      </c>
      <c r="DA37" s="4"/>
      <c r="DB37" s="4"/>
      <c r="DC37" s="4"/>
    </row>
    <row r="38" spans="1:107" ht="12.75">
      <c r="A38" s="7" t="s">
        <v>138</v>
      </c>
      <c r="B38" s="8">
        <v>77.88009999999998</v>
      </c>
      <c r="C38" s="8">
        <v>91.92214999999999</v>
      </c>
      <c r="D38" s="8">
        <v>83.29225</v>
      </c>
      <c r="E38" s="8">
        <v>106.33345</v>
      </c>
      <c r="F38" s="8">
        <v>112.03044999999999</v>
      </c>
      <c r="G38" s="8">
        <v>124.8487</v>
      </c>
      <c r="H38" s="8">
        <v>72.13035</v>
      </c>
      <c r="I38" s="8">
        <v>101.30109999999999</v>
      </c>
      <c r="J38" s="8">
        <v>50.312949999999994</v>
      </c>
      <c r="K38" s="8">
        <v>53.22475</v>
      </c>
      <c r="L38" s="8">
        <v>38.528600000000004</v>
      </c>
      <c r="M38" s="8">
        <v>43.20225</v>
      </c>
      <c r="N38" s="8">
        <v>118.6875</v>
      </c>
      <c r="O38" s="8">
        <v>57.603</v>
      </c>
      <c r="P38" s="8">
        <v>96.11049999999999</v>
      </c>
      <c r="Q38" s="8">
        <v>77.4159</v>
      </c>
      <c r="R38" s="8">
        <v>59.723549999999996</v>
      </c>
      <c r="S38" s="8">
        <v>71.8877</v>
      </c>
      <c r="T38" s="8">
        <v>74.10319999999999</v>
      </c>
      <c r="U38" s="8">
        <v>96.22654999999999</v>
      </c>
      <c r="V38" s="8">
        <v>58.2782</v>
      </c>
      <c r="W38" s="8">
        <v>77.88009999999998</v>
      </c>
      <c r="X38" s="8">
        <v>92.51294999999999</v>
      </c>
      <c r="Y38" s="8">
        <v>60.29324999999999</v>
      </c>
      <c r="Z38" s="8">
        <v>75.33755</v>
      </c>
      <c r="AA38" s="8">
        <v>107.83155</v>
      </c>
      <c r="AB38" s="8">
        <v>68.69104999999999</v>
      </c>
      <c r="AC38" s="8">
        <v>34.4352</v>
      </c>
      <c r="AD38" s="8">
        <v>118.8352</v>
      </c>
      <c r="AE38" s="8">
        <v>92.51294999999999</v>
      </c>
      <c r="AF38" s="8">
        <v>98.43149999999999</v>
      </c>
      <c r="AG38" s="8">
        <v>102.14509999999999</v>
      </c>
      <c r="AH38" s="8">
        <v>111.5768</v>
      </c>
      <c r="AI38" s="8">
        <v>50.01754999999999</v>
      </c>
      <c r="AJ38" s="8">
        <v>52.6023</v>
      </c>
      <c r="AK38" s="8">
        <v>46.74705</v>
      </c>
      <c r="AL38" s="8">
        <v>43.57149999999999</v>
      </c>
      <c r="AM38" s="8">
        <v>48.382299999999994</v>
      </c>
      <c r="AN38" s="8">
        <v>48.382299999999994</v>
      </c>
      <c r="AO38" s="8">
        <v>89.7383</v>
      </c>
      <c r="AP38" s="8">
        <v>94.28535</v>
      </c>
      <c r="AQ38" s="8">
        <v>90.95154999999998</v>
      </c>
      <c r="AR38" s="8">
        <v>96.49029999999999</v>
      </c>
      <c r="AS38" s="8">
        <v>56.24205</v>
      </c>
      <c r="AT38" s="8">
        <v>60.78909999999999</v>
      </c>
      <c r="AU38" s="8">
        <v>74.47245</v>
      </c>
      <c r="AV38" s="8">
        <v>55.63014999999999</v>
      </c>
      <c r="AW38" s="8">
        <v>64.6715</v>
      </c>
      <c r="AX38" s="8">
        <v>118.8352</v>
      </c>
      <c r="AY38" s="8">
        <v>60.2827</v>
      </c>
      <c r="AZ38" s="8">
        <v>87.0797</v>
      </c>
      <c r="BA38" s="8">
        <v>87.0797</v>
      </c>
      <c r="BB38" s="8">
        <v>60.2827</v>
      </c>
      <c r="BC38" s="8">
        <v>98.73745</v>
      </c>
      <c r="BD38" s="8">
        <v>60.2827</v>
      </c>
      <c r="BE38" s="8">
        <v>88.6833</v>
      </c>
      <c r="BF38" s="8">
        <v>69.97815</v>
      </c>
      <c r="BG38" s="8">
        <v>60.2827</v>
      </c>
      <c r="BH38" s="8">
        <v>73.006</v>
      </c>
      <c r="BI38" s="8">
        <v>60.2827</v>
      </c>
      <c r="BJ38" s="8">
        <v>91.07815</v>
      </c>
      <c r="BK38" s="8">
        <v>91.07815</v>
      </c>
      <c r="BL38" s="8">
        <v>98.73745</v>
      </c>
      <c r="BM38" s="8">
        <v>70.10475</v>
      </c>
      <c r="BN38" s="8">
        <v>77.9012</v>
      </c>
      <c r="BO38" s="8">
        <v>60.2827</v>
      </c>
      <c r="BP38" s="8">
        <v>95.794</v>
      </c>
      <c r="BQ38" s="8">
        <v>107.7999</v>
      </c>
      <c r="BR38" s="8">
        <v>41.4826</v>
      </c>
      <c r="BS38" s="8">
        <v>78.18605</v>
      </c>
      <c r="BT38" s="8">
        <v>107.7999</v>
      </c>
      <c r="BU38" s="8">
        <v>30.96425</v>
      </c>
      <c r="BV38" s="8">
        <v>104.2762</v>
      </c>
      <c r="BW38" s="8">
        <v>123.78314999999999</v>
      </c>
      <c r="BX38" s="8">
        <v>95.86785</v>
      </c>
      <c r="BY38" s="8">
        <v>83.29225</v>
      </c>
      <c r="BZ38" s="8">
        <v>130.84109999999998</v>
      </c>
      <c r="CA38" s="8">
        <v>60.2827</v>
      </c>
      <c r="CB38" s="8">
        <v>105.5633</v>
      </c>
      <c r="CC38" s="8">
        <v>84.3156</v>
      </c>
      <c r="CD38" s="8">
        <v>60.75745</v>
      </c>
      <c r="CE38" s="8">
        <v>40.36429999999999</v>
      </c>
      <c r="CF38" s="8">
        <v>109.74109999999999</v>
      </c>
      <c r="CG38" s="8">
        <v>40.14274999999999</v>
      </c>
      <c r="CH38" s="8">
        <v>50.69275</v>
      </c>
      <c r="CI38" s="8">
        <v>61.9285</v>
      </c>
      <c r="CJ38" s="8">
        <v>109.96265</v>
      </c>
      <c r="CK38" s="8">
        <v>43.57149999999999</v>
      </c>
      <c r="CL38" s="8">
        <v>88.32459999999999</v>
      </c>
      <c r="CM38" s="8">
        <v>56.0838</v>
      </c>
      <c r="CN38" s="8">
        <v>61.9285</v>
      </c>
      <c r="CO38" s="8">
        <v>77.4159</v>
      </c>
      <c r="CP38" s="8">
        <v>77.55305</v>
      </c>
      <c r="CQ38" s="8">
        <v>84.3367</v>
      </c>
      <c r="CR38" s="8">
        <v>82.78585</v>
      </c>
      <c r="CS38" s="8">
        <v>82.78585</v>
      </c>
      <c r="CT38" s="8">
        <v>81.28774999999999</v>
      </c>
      <c r="CU38" s="8">
        <v>88.47229999999999</v>
      </c>
      <c r="CV38" s="9">
        <v>0.03</v>
      </c>
      <c r="CW38" s="9">
        <v>0.03</v>
      </c>
      <c r="CX38" s="9">
        <v>0.03</v>
      </c>
      <c r="CY38" s="9">
        <v>0.03</v>
      </c>
      <c r="DA38" s="4"/>
      <c r="DB38" s="4"/>
      <c r="DC38" s="4"/>
    </row>
    <row r="39" spans="1:107" ht="12.75">
      <c r="A39" s="7" t="s">
        <v>139</v>
      </c>
      <c r="B39" s="8">
        <v>96.3</v>
      </c>
      <c r="C39" s="8">
        <v>115.56</v>
      </c>
      <c r="D39" s="8">
        <v>101.65</v>
      </c>
      <c r="E39" s="8">
        <v>109.14</v>
      </c>
      <c r="F39" s="8">
        <v>96.3</v>
      </c>
      <c r="G39" s="8">
        <v>171.2</v>
      </c>
      <c r="H39" s="8">
        <v>117.7</v>
      </c>
      <c r="I39" s="8">
        <v>171.2</v>
      </c>
      <c r="J39" s="8">
        <v>115.56</v>
      </c>
      <c r="K39" s="8">
        <v>101.65</v>
      </c>
      <c r="L39" s="8">
        <v>64.2</v>
      </c>
      <c r="M39" s="8">
        <v>96.3</v>
      </c>
      <c r="N39" s="8">
        <v>160.5</v>
      </c>
      <c r="O39" s="8">
        <v>160.5</v>
      </c>
      <c r="P39" s="8">
        <v>149.8</v>
      </c>
      <c r="Q39" s="8">
        <v>112.35</v>
      </c>
      <c r="R39" s="8">
        <v>123.05</v>
      </c>
      <c r="S39" s="8">
        <v>109.14</v>
      </c>
      <c r="T39" s="8">
        <v>133.75</v>
      </c>
      <c r="U39" s="8">
        <v>101.65</v>
      </c>
      <c r="V39" s="8">
        <v>109.14</v>
      </c>
      <c r="W39" s="8">
        <v>117.7</v>
      </c>
      <c r="X39" s="8">
        <v>107</v>
      </c>
      <c r="Y39" s="8">
        <v>101.65</v>
      </c>
      <c r="Z39" s="8">
        <v>117.7</v>
      </c>
      <c r="AA39" s="8">
        <v>117.7</v>
      </c>
      <c r="AB39" s="8">
        <v>117.7</v>
      </c>
      <c r="AC39" s="8">
        <v>85.6</v>
      </c>
      <c r="AD39" s="8">
        <v>149.8</v>
      </c>
      <c r="AE39" s="8">
        <v>144.45</v>
      </c>
      <c r="AF39" s="8">
        <v>144.45</v>
      </c>
      <c r="AG39" s="8">
        <v>117.7</v>
      </c>
      <c r="AH39" s="8">
        <v>117.7</v>
      </c>
      <c r="AI39" s="8">
        <v>101.65</v>
      </c>
      <c r="AJ39" s="8">
        <v>117.7</v>
      </c>
      <c r="AK39" s="8">
        <v>74.9</v>
      </c>
      <c r="AL39" s="8">
        <v>73.83</v>
      </c>
      <c r="AM39" s="8">
        <v>64.2</v>
      </c>
      <c r="AN39" s="8">
        <v>72.76</v>
      </c>
      <c r="AO39" s="8">
        <v>130.54</v>
      </c>
      <c r="AP39" s="8">
        <v>128.4</v>
      </c>
      <c r="AQ39" s="8">
        <v>117.7</v>
      </c>
      <c r="AR39" s="8">
        <v>96.3</v>
      </c>
      <c r="AS39" s="8">
        <v>81.32</v>
      </c>
      <c r="AT39" s="8">
        <v>117.7</v>
      </c>
      <c r="AU39" s="8">
        <v>133.75</v>
      </c>
      <c r="AV39" s="8">
        <v>107</v>
      </c>
      <c r="AW39" s="8">
        <v>117.7</v>
      </c>
      <c r="AX39" s="8">
        <v>171.2</v>
      </c>
      <c r="AY39" s="8">
        <v>85.6</v>
      </c>
      <c r="AZ39" s="8">
        <v>73.83</v>
      </c>
      <c r="BA39" s="8">
        <v>117.7</v>
      </c>
      <c r="BB39" s="8">
        <v>107</v>
      </c>
      <c r="BC39" s="8">
        <v>144.45</v>
      </c>
      <c r="BD39" s="8">
        <v>139.1</v>
      </c>
      <c r="BE39" s="8">
        <v>96.3</v>
      </c>
      <c r="BF39" s="8">
        <v>119.84</v>
      </c>
      <c r="BG39" s="8">
        <v>119.84</v>
      </c>
      <c r="BH39" s="8">
        <v>139.1</v>
      </c>
      <c r="BI39" s="8">
        <v>85.6</v>
      </c>
      <c r="BJ39" s="8">
        <v>119.84</v>
      </c>
      <c r="BK39" s="8">
        <v>117.7</v>
      </c>
      <c r="BL39" s="8">
        <v>123.05</v>
      </c>
      <c r="BM39" s="8">
        <v>117.7</v>
      </c>
      <c r="BN39" s="8">
        <v>117.7</v>
      </c>
      <c r="BO39" s="8">
        <v>117.7</v>
      </c>
      <c r="BP39" s="8">
        <v>107</v>
      </c>
      <c r="BQ39" s="8">
        <v>139.1</v>
      </c>
      <c r="BR39" s="8">
        <v>80.25</v>
      </c>
      <c r="BS39" s="8">
        <v>96.3</v>
      </c>
      <c r="BT39" s="8">
        <v>165.85</v>
      </c>
      <c r="BU39" s="8">
        <v>149.8</v>
      </c>
      <c r="BV39" s="8">
        <v>171.2</v>
      </c>
      <c r="BW39" s="8">
        <v>181.9</v>
      </c>
      <c r="BX39" s="8">
        <v>119.84</v>
      </c>
      <c r="BY39" s="8">
        <v>144.45</v>
      </c>
      <c r="BZ39" s="8">
        <v>176.55</v>
      </c>
      <c r="CA39" s="8">
        <v>128.4</v>
      </c>
      <c r="CB39" s="8">
        <v>171.2</v>
      </c>
      <c r="CC39" s="8">
        <v>119.84</v>
      </c>
      <c r="CD39" s="8">
        <v>128.4</v>
      </c>
      <c r="CE39" s="8">
        <v>80.25</v>
      </c>
      <c r="CF39" s="8">
        <v>176.55</v>
      </c>
      <c r="CG39" s="8">
        <v>80.25</v>
      </c>
      <c r="CH39" s="8">
        <v>96.3</v>
      </c>
      <c r="CI39" s="8">
        <v>117.7</v>
      </c>
      <c r="CJ39" s="8">
        <v>133.75</v>
      </c>
      <c r="CK39" s="8">
        <v>69.55</v>
      </c>
      <c r="CL39" s="8">
        <v>101.65</v>
      </c>
      <c r="CM39" s="8">
        <v>69.55</v>
      </c>
      <c r="CN39" s="8">
        <v>112.35</v>
      </c>
      <c r="CO39" s="8">
        <v>117.7</v>
      </c>
      <c r="CP39" s="8">
        <v>101.65</v>
      </c>
      <c r="CQ39" s="8">
        <v>85.6</v>
      </c>
      <c r="CR39" s="8">
        <v>117.7</v>
      </c>
      <c r="CS39" s="8">
        <v>117.7</v>
      </c>
      <c r="CT39" s="8">
        <v>123.05</v>
      </c>
      <c r="CU39" s="8">
        <v>123.05</v>
      </c>
      <c r="CV39" s="9">
        <v>0.085</v>
      </c>
      <c r="CW39" s="9">
        <v>0.085</v>
      </c>
      <c r="CX39" s="9">
        <v>0.085</v>
      </c>
      <c r="CY39" s="9">
        <v>0.085</v>
      </c>
      <c r="DA39" s="4"/>
      <c r="DB39" s="4"/>
      <c r="DC39" s="4"/>
    </row>
    <row r="40" spans="1:107" ht="12.75">
      <c r="A40" s="7" t="s">
        <v>140</v>
      </c>
      <c r="B40" s="8">
        <v>52.84</v>
      </c>
      <c r="C40" s="8">
        <v>73.17</v>
      </c>
      <c r="D40" s="8">
        <v>89.42</v>
      </c>
      <c r="E40" s="8">
        <v>126.01</v>
      </c>
      <c r="F40" s="8">
        <v>74.79</v>
      </c>
      <c r="G40" s="8">
        <v>133.33</v>
      </c>
      <c r="H40" s="8">
        <v>78.04</v>
      </c>
      <c r="I40" s="8">
        <v>127.64</v>
      </c>
      <c r="J40" s="8">
        <v>77.24</v>
      </c>
      <c r="K40" s="8">
        <v>84.96</v>
      </c>
      <c r="L40" s="8">
        <v>55.29</v>
      </c>
      <c r="M40" s="8">
        <v>70.72</v>
      </c>
      <c r="N40" s="8">
        <v>223.57</v>
      </c>
      <c r="O40" s="8">
        <v>60.97</v>
      </c>
      <c r="P40" s="8">
        <v>91.05</v>
      </c>
      <c r="Q40" s="8">
        <v>79.26</v>
      </c>
      <c r="R40" s="8">
        <v>70.72</v>
      </c>
      <c r="S40" s="8">
        <v>91.05</v>
      </c>
      <c r="T40" s="8">
        <v>117.88</v>
      </c>
      <c r="U40" s="8">
        <v>73.17</v>
      </c>
      <c r="V40" s="8">
        <v>69.11</v>
      </c>
      <c r="W40" s="8">
        <v>77.24</v>
      </c>
      <c r="X40" s="8">
        <v>85.36</v>
      </c>
      <c r="Y40" s="8">
        <v>77.24</v>
      </c>
      <c r="Z40" s="8">
        <v>69.11</v>
      </c>
      <c r="AA40" s="8">
        <v>101.62</v>
      </c>
      <c r="AB40" s="8">
        <v>65.85</v>
      </c>
      <c r="AC40" s="8">
        <v>52.84</v>
      </c>
      <c r="AD40" s="8">
        <v>101.62</v>
      </c>
      <c r="AE40" s="8">
        <v>95.92</v>
      </c>
      <c r="AF40" s="8">
        <v>113.81</v>
      </c>
      <c r="AG40" s="8">
        <v>81.3</v>
      </c>
      <c r="AH40" s="8">
        <v>48.77</v>
      </c>
      <c r="AI40" s="8">
        <v>55.69</v>
      </c>
      <c r="AJ40" s="8">
        <v>40.64</v>
      </c>
      <c r="AK40" s="8">
        <v>77.24</v>
      </c>
      <c r="AL40" s="8">
        <v>65.85</v>
      </c>
      <c r="AM40" s="8">
        <v>50.82</v>
      </c>
      <c r="AN40" s="8">
        <v>56.9</v>
      </c>
      <c r="AO40" s="8">
        <v>93.49</v>
      </c>
      <c r="AP40" s="8">
        <v>77.24</v>
      </c>
      <c r="AQ40" s="8">
        <v>60.97</v>
      </c>
      <c r="AR40" s="8">
        <v>70.72</v>
      </c>
      <c r="AS40" s="8">
        <v>52.84</v>
      </c>
      <c r="AT40" s="8">
        <v>73.17</v>
      </c>
      <c r="AU40" s="8">
        <v>85.36</v>
      </c>
      <c r="AV40" s="8">
        <v>73.17</v>
      </c>
      <c r="AW40" s="8">
        <v>67.48</v>
      </c>
      <c r="AX40" s="8">
        <v>142.27</v>
      </c>
      <c r="AY40" s="8">
        <v>52.84</v>
      </c>
      <c r="AZ40" s="8">
        <v>60.97</v>
      </c>
      <c r="BA40" s="8">
        <v>71.13</v>
      </c>
      <c r="BB40" s="8">
        <v>77.24</v>
      </c>
      <c r="BC40" s="8">
        <v>85.36</v>
      </c>
      <c r="BD40" s="8">
        <v>65.04</v>
      </c>
      <c r="BE40" s="8">
        <v>80.9</v>
      </c>
      <c r="BF40" s="8">
        <v>72.36</v>
      </c>
      <c r="BG40" s="8">
        <v>69.11</v>
      </c>
      <c r="BH40" s="8">
        <v>85.36</v>
      </c>
      <c r="BI40" s="8">
        <v>54.88</v>
      </c>
      <c r="BJ40" s="8">
        <v>86.99</v>
      </c>
      <c r="BK40" s="8">
        <v>86.99</v>
      </c>
      <c r="BL40" s="8">
        <v>97.56</v>
      </c>
      <c r="BM40" s="8">
        <v>48.77</v>
      </c>
      <c r="BN40" s="8">
        <v>77.24</v>
      </c>
      <c r="BO40" s="8">
        <v>56.9</v>
      </c>
      <c r="BP40" s="8">
        <v>95.92</v>
      </c>
      <c r="BQ40" s="8">
        <v>121.94</v>
      </c>
      <c r="BR40" s="8">
        <v>40.64</v>
      </c>
      <c r="BS40" s="8">
        <v>69.11</v>
      </c>
      <c r="BT40" s="8">
        <v>142.27</v>
      </c>
      <c r="BU40" s="8">
        <v>85.36</v>
      </c>
      <c r="BV40" s="8">
        <v>101.62</v>
      </c>
      <c r="BW40" s="8">
        <v>130.08</v>
      </c>
      <c r="BX40" s="8">
        <v>89.42</v>
      </c>
      <c r="BY40" s="8">
        <v>101.62</v>
      </c>
      <c r="BZ40" s="8">
        <v>97.56</v>
      </c>
      <c r="CA40" s="8">
        <v>73.17</v>
      </c>
      <c r="CB40" s="8">
        <v>89.42</v>
      </c>
      <c r="CC40" s="8">
        <v>101.62</v>
      </c>
      <c r="CD40" s="8">
        <v>40.64</v>
      </c>
      <c r="CE40" s="8">
        <v>44.71</v>
      </c>
      <c r="CF40" s="8">
        <v>89.42</v>
      </c>
      <c r="CG40" s="8">
        <v>60.97</v>
      </c>
      <c r="CH40" s="8">
        <v>48.77</v>
      </c>
      <c r="CI40" s="8">
        <v>60.97</v>
      </c>
      <c r="CJ40" s="8">
        <v>89.42</v>
      </c>
      <c r="CK40" s="8">
        <v>65.85</v>
      </c>
      <c r="CL40" s="8">
        <v>71.13</v>
      </c>
      <c r="CM40" s="8">
        <v>48.77</v>
      </c>
      <c r="CN40" s="8">
        <v>77.24</v>
      </c>
      <c r="CO40" s="8">
        <v>77.24</v>
      </c>
      <c r="CP40" s="8">
        <v>71.13</v>
      </c>
      <c r="CQ40" s="8">
        <v>62.6</v>
      </c>
      <c r="CR40" s="8">
        <v>69.11</v>
      </c>
      <c r="CS40" s="8">
        <v>81.3</v>
      </c>
      <c r="CT40" s="8">
        <v>77.24</v>
      </c>
      <c r="CU40" s="8">
        <v>93.49</v>
      </c>
      <c r="CV40" s="9">
        <v>0.1</v>
      </c>
      <c r="CW40" s="9">
        <v>0.1</v>
      </c>
      <c r="CX40" s="9">
        <v>0.1</v>
      </c>
      <c r="CY40" s="9">
        <v>0.1</v>
      </c>
      <c r="DA40" s="4"/>
      <c r="DB40" s="4"/>
      <c r="DC40" s="4"/>
    </row>
    <row r="41" spans="1:107" ht="12.75">
      <c r="A41" s="7" t="s">
        <v>141</v>
      </c>
      <c r="B41" s="8">
        <v>98.7</v>
      </c>
      <c r="C41" s="8">
        <v>102.9</v>
      </c>
      <c r="D41" s="8">
        <v>147.48195</v>
      </c>
      <c r="E41" s="8">
        <v>134.70765</v>
      </c>
      <c r="F41" s="8">
        <v>93.45</v>
      </c>
      <c r="G41" s="8">
        <v>175.35</v>
      </c>
      <c r="H41" s="8">
        <v>110.25</v>
      </c>
      <c r="I41" s="8">
        <v>102.9</v>
      </c>
      <c r="J41" s="8">
        <v>82.95</v>
      </c>
      <c r="K41" s="8">
        <v>94.8255</v>
      </c>
      <c r="L41" s="8">
        <v>72.45</v>
      </c>
      <c r="M41" s="8">
        <v>74.55</v>
      </c>
      <c r="N41" s="8">
        <v>117.6</v>
      </c>
      <c r="O41" s="8">
        <v>110.25</v>
      </c>
      <c r="P41" s="8">
        <v>110.25</v>
      </c>
      <c r="Q41" s="8">
        <v>112.35</v>
      </c>
      <c r="R41" s="8">
        <v>115.5</v>
      </c>
      <c r="S41" s="8">
        <v>91.35</v>
      </c>
      <c r="T41" s="8">
        <v>94.8255</v>
      </c>
      <c r="U41" s="8">
        <v>96.6</v>
      </c>
      <c r="V41" s="8">
        <v>96.7197</v>
      </c>
      <c r="W41" s="8">
        <v>99.75</v>
      </c>
      <c r="X41" s="8">
        <v>108.15</v>
      </c>
      <c r="Y41" s="8">
        <v>107.1</v>
      </c>
      <c r="Z41" s="8">
        <v>102.9</v>
      </c>
      <c r="AA41" s="8">
        <v>134.70765</v>
      </c>
      <c r="AB41" s="8">
        <v>105.0735</v>
      </c>
      <c r="AC41" s="8">
        <v>78.75</v>
      </c>
      <c r="AD41" s="8">
        <v>141.75</v>
      </c>
      <c r="AE41" s="8">
        <v>131.25</v>
      </c>
      <c r="AF41" s="8">
        <v>136.5</v>
      </c>
      <c r="AG41" s="8">
        <v>89.25</v>
      </c>
      <c r="AH41" s="8">
        <v>94.8255</v>
      </c>
      <c r="AI41" s="8">
        <v>76.66050000000001</v>
      </c>
      <c r="AJ41" s="8">
        <v>98.7</v>
      </c>
      <c r="AK41" s="8">
        <v>75.6</v>
      </c>
      <c r="AL41" s="8">
        <v>66.15</v>
      </c>
      <c r="AM41" s="8">
        <v>73.5</v>
      </c>
      <c r="AN41" s="8">
        <v>65.1</v>
      </c>
      <c r="AO41" s="8">
        <v>136.5</v>
      </c>
      <c r="AP41" s="8">
        <v>131.25</v>
      </c>
      <c r="AQ41" s="8">
        <v>128.1</v>
      </c>
      <c r="AR41" s="8">
        <v>128.1</v>
      </c>
      <c r="AS41" s="8">
        <v>72.45</v>
      </c>
      <c r="AT41" s="8">
        <v>130.2</v>
      </c>
      <c r="AU41" s="8">
        <v>134.70765</v>
      </c>
      <c r="AV41" s="8">
        <v>110.25</v>
      </c>
      <c r="AW41" s="8">
        <v>103.22550000000001</v>
      </c>
      <c r="AX41" s="8">
        <v>147</v>
      </c>
      <c r="AY41" s="8">
        <v>72.45</v>
      </c>
      <c r="AZ41" s="8">
        <v>93.45</v>
      </c>
      <c r="BA41" s="8">
        <v>98.7</v>
      </c>
      <c r="BB41" s="8">
        <v>93.45</v>
      </c>
      <c r="BC41" s="8">
        <v>120.75</v>
      </c>
      <c r="BD41" s="8">
        <v>72.45</v>
      </c>
      <c r="BE41" s="8">
        <v>110.25</v>
      </c>
      <c r="BF41" s="8">
        <v>110.25</v>
      </c>
      <c r="BG41" s="8">
        <v>110.25</v>
      </c>
      <c r="BH41" s="8">
        <v>134.4</v>
      </c>
      <c r="BI41" s="8">
        <v>68.25</v>
      </c>
      <c r="BJ41" s="8">
        <v>128.1</v>
      </c>
      <c r="BK41" s="8">
        <v>128.1</v>
      </c>
      <c r="BL41" s="8">
        <v>128.1</v>
      </c>
      <c r="BM41" s="8">
        <v>92.274</v>
      </c>
      <c r="BN41" s="8">
        <v>128.1</v>
      </c>
      <c r="BO41" s="8">
        <v>120.75</v>
      </c>
      <c r="BP41" s="8">
        <v>102.9</v>
      </c>
      <c r="BQ41" s="8">
        <v>140.7</v>
      </c>
      <c r="BR41" s="8">
        <v>83.70075000000001</v>
      </c>
      <c r="BS41" s="8">
        <v>98.7</v>
      </c>
      <c r="BT41" s="8">
        <v>134.70765</v>
      </c>
      <c r="BU41" s="8">
        <v>102.60075</v>
      </c>
      <c r="BV41" s="8">
        <v>131.25</v>
      </c>
      <c r="BW41" s="8">
        <v>115.5</v>
      </c>
      <c r="BX41" s="8">
        <v>102.9</v>
      </c>
      <c r="BY41" s="8">
        <v>109.305</v>
      </c>
      <c r="BZ41" s="8">
        <v>137.55</v>
      </c>
      <c r="CA41" s="8">
        <v>107.1</v>
      </c>
      <c r="CB41" s="8">
        <v>152.25</v>
      </c>
      <c r="CC41" s="8">
        <v>102.9</v>
      </c>
      <c r="CD41" s="8">
        <v>134.70765</v>
      </c>
      <c r="CE41" s="8">
        <v>74.55</v>
      </c>
      <c r="CF41" s="8">
        <v>122.85</v>
      </c>
      <c r="CG41" s="8">
        <v>73.5</v>
      </c>
      <c r="CH41" s="8">
        <v>72.45</v>
      </c>
      <c r="CI41" s="8">
        <v>81.60075</v>
      </c>
      <c r="CJ41" s="8">
        <v>128.1</v>
      </c>
      <c r="CK41" s="8">
        <v>72.3345</v>
      </c>
      <c r="CL41" s="8">
        <v>86.1</v>
      </c>
      <c r="CM41" s="8">
        <v>68.09880000000001</v>
      </c>
      <c r="CN41" s="8">
        <v>95.55</v>
      </c>
      <c r="CO41" s="8">
        <v>88.2</v>
      </c>
      <c r="CP41" s="8">
        <v>94.8255</v>
      </c>
      <c r="CQ41" s="8">
        <v>87.15</v>
      </c>
      <c r="CR41" s="8">
        <v>91.35</v>
      </c>
      <c r="CS41" s="8">
        <v>91.35</v>
      </c>
      <c r="CT41" s="8">
        <v>128.1</v>
      </c>
      <c r="CU41" s="8">
        <v>103.95</v>
      </c>
      <c r="CV41" s="9">
        <v>0.099</v>
      </c>
      <c r="CW41" s="9">
        <v>0.09</v>
      </c>
      <c r="CX41" s="9">
        <v>0.099</v>
      </c>
      <c r="CY41" s="9">
        <v>0.099</v>
      </c>
      <c r="DA41" s="4"/>
      <c r="DB41" s="4"/>
      <c r="DC41" s="4"/>
    </row>
    <row r="42" spans="1:107" ht="12.75">
      <c r="A42" s="7" t="s">
        <v>142</v>
      </c>
      <c r="B42" s="8">
        <v>84</v>
      </c>
      <c r="C42" s="8">
        <v>99.75</v>
      </c>
      <c r="D42" s="8">
        <v>189</v>
      </c>
      <c r="E42" s="8">
        <v>141.75</v>
      </c>
      <c r="F42" s="8">
        <v>194.25</v>
      </c>
      <c r="G42" s="8">
        <v>236.25</v>
      </c>
      <c r="H42" s="8">
        <v>157.5</v>
      </c>
      <c r="I42" s="8">
        <v>120.75</v>
      </c>
      <c r="J42" s="8">
        <v>115.5</v>
      </c>
      <c r="K42" s="8">
        <v>98.7</v>
      </c>
      <c r="L42" s="8">
        <v>68.25</v>
      </c>
      <c r="M42" s="8">
        <v>86.1</v>
      </c>
      <c r="N42" s="8">
        <v>236.25</v>
      </c>
      <c r="O42" s="8">
        <v>94.5</v>
      </c>
      <c r="P42" s="8">
        <v>157.5</v>
      </c>
      <c r="Q42" s="8">
        <v>131.25</v>
      </c>
      <c r="R42" s="8">
        <v>126</v>
      </c>
      <c r="S42" s="8">
        <v>115.5</v>
      </c>
      <c r="T42" s="8">
        <v>126</v>
      </c>
      <c r="U42" s="8">
        <v>97.65</v>
      </c>
      <c r="V42" s="8">
        <v>131.25</v>
      </c>
      <c r="W42" s="8">
        <v>131.25</v>
      </c>
      <c r="X42" s="8">
        <v>110.25</v>
      </c>
      <c r="Y42" s="8">
        <v>168</v>
      </c>
      <c r="Z42" s="8">
        <v>131.25</v>
      </c>
      <c r="AA42" s="8">
        <v>262.5</v>
      </c>
      <c r="AB42" s="8">
        <v>194.25</v>
      </c>
      <c r="AC42" s="8">
        <v>99.75</v>
      </c>
      <c r="AD42" s="8">
        <v>157.5</v>
      </c>
      <c r="AE42" s="8">
        <v>204.75</v>
      </c>
      <c r="AF42" s="8">
        <v>246.75</v>
      </c>
      <c r="AG42" s="8">
        <v>97.65</v>
      </c>
      <c r="AH42" s="8">
        <v>136.5</v>
      </c>
      <c r="AI42" s="8">
        <v>68.25</v>
      </c>
      <c r="AJ42" s="8">
        <v>157.5</v>
      </c>
      <c r="AK42" s="8">
        <v>89.25</v>
      </c>
      <c r="AL42" s="8">
        <v>84</v>
      </c>
      <c r="AM42" s="8">
        <v>70.35</v>
      </c>
      <c r="AN42" s="8">
        <v>99.75</v>
      </c>
      <c r="AO42" s="8">
        <v>131.25</v>
      </c>
      <c r="AP42" s="8">
        <v>126</v>
      </c>
      <c r="AQ42" s="8">
        <v>131.25</v>
      </c>
      <c r="AR42" s="8">
        <v>120.75</v>
      </c>
      <c r="AS42" s="8">
        <v>126</v>
      </c>
      <c r="AT42" s="8">
        <v>183.75</v>
      </c>
      <c r="AU42" s="8">
        <v>157.5</v>
      </c>
      <c r="AV42" s="8">
        <v>102.9</v>
      </c>
      <c r="AW42" s="8">
        <v>94.5</v>
      </c>
      <c r="AX42" s="8">
        <v>115.5</v>
      </c>
      <c r="AY42" s="8">
        <v>73.5</v>
      </c>
      <c r="AZ42" s="8">
        <v>97.65</v>
      </c>
      <c r="BA42" s="8">
        <v>105</v>
      </c>
      <c r="BB42" s="8">
        <v>94.5</v>
      </c>
      <c r="BC42" s="8">
        <v>131.25</v>
      </c>
      <c r="BD42" s="8">
        <v>78.75</v>
      </c>
      <c r="BE42" s="8">
        <v>120.75</v>
      </c>
      <c r="BF42" s="8">
        <v>120.75</v>
      </c>
      <c r="BG42" s="8">
        <v>99.75</v>
      </c>
      <c r="BH42" s="8">
        <v>126</v>
      </c>
      <c r="BI42" s="8">
        <v>73.5</v>
      </c>
      <c r="BJ42" s="8">
        <v>131.25</v>
      </c>
      <c r="BK42" s="8">
        <v>131.25</v>
      </c>
      <c r="BL42" s="8">
        <v>115.5</v>
      </c>
      <c r="BM42" s="8">
        <v>78.75</v>
      </c>
      <c r="BN42" s="8">
        <v>99.75</v>
      </c>
      <c r="BO42" s="8">
        <v>89.25</v>
      </c>
      <c r="BP42" s="8">
        <v>157.5</v>
      </c>
      <c r="BQ42" s="8">
        <v>157.5</v>
      </c>
      <c r="BR42" s="8">
        <v>126</v>
      </c>
      <c r="BS42" s="8">
        <v>94.5</v>
      </c>
      <c r="BT42" s="8">
        <v>102.9</v>
      </c>
      <c r="BU42" s="8">
        <v>105</v>
      </c>
      <c r="BV42" s="8">
        <v>131.25</v>
      </c>
      <c r="BW42" s="8">
        <v>126</v>
      </c>
      <c r="BX42" s="8">
        <v>131.25</v>
      </c>
      <c r="BY42" s="8">
        <v>131.25</v>
      </c>
      <c r="BZ42" s="8">
        <v>210</v>
      </c>
      <c r="CA42" s="8">
        <v>68.25</v>
      </c>
      <c r="CB42" s="8">
        <v>126</v>
      </c>
      <c r="CC42" s="8">
        <v>131.25</v>
      </c>
      <c r="CD42" s="8">
        <v>99.75</v>
      </c>
      <c r="CE42" s="8">
        <v>73.5</v>
      </c>
      <c r="CF42" s="8">
        <v>131.25</v>
      </c>
      <c r="CG42" s="8">
        <v>73.5</v>
      </c>
      <c r="CH42" s="8">
        <v>84</v>
      </c>
      <c r="CI42" s="8">
        <v>126</v>
      </c>
      <c r="CJ42" s="8">
        <v>131.25</v>
      </c>
      <c r="CK42" s="8">
        <v>68.25</v>
      </c>
      <c r="CL42" s="8">
        <v>110.25</v>
      </c>
      <c r="CM42" s="8">
        <v>68.25</v>
      </c>
      <c r="CN42" s="8">
        <v>120.75</v>
      </c>
      <c r="CO42" s="8">
        <v>102.9</v>
      </c>
      <c r="CP42" s="8">
        <v>131.25</v>
      </c>
      <c r="CQ42" s="8">
        <v>99.75</v>
      </c>
      <c r="CR42" s="8">
        <v>89.25</v>
      </c>
      <c r="CS42" s="8">
        <v>115.5</v>
      </c>
      <c r="CT42" s="8">
        <v>120.75</v>
      </c>
      <c r="CU42" s="8">
        <v>131.25</v>
      </c>
      <c r="CV42" s="9">
        <v>0.075</v>
      </c>
      <c r="CW42" s="9">
        <v>0.07</v>
      </c>
      <c r="CX42" s="9">
        <v>0.075</v>
      </c>
      <c r="CY42" s="9">
        <v>0.075</v>
      </c>
      <c r="DA42" s="4"/>
      <c r="DB42" s="4"/>
      <c r="DC42" s="4"/>
    </row>
    <row r="43" spans="105:107" ht="12.75">
      <c r="DA43" s="4"/>
      <c r="DB43" s="4"/>
      <c r="DC43" s="4"/>
    </row>
    <row r="44" spans="105:107" ht="12.75">
      <c r="DA44" s="4"/>
      <c r="DB44" s="4"/>
      <c r="DC44" s="4"/>
    </row>
    <row r="45" spans="105:107" ht="12.75">
      <c r="DA45" s="4"/>
      <c r="DB45" s="4"/>
      <c r="DC45" s="4"/>
    </row>
    <row r="46" spans="105:107" ht="12.75">
      <c r="DA46" s="4"/>
      <c r="DB46" s="4"/>
      <c r="DC46" s="4"/>
    </row>
    <row r="47" spans="105:107" ht="12.75">
      <c r="DA47" s="4"/>
      <c r="DB47" s="4"/>
      <c r="DC47" s="4"/>
    </row>
    <row r="48" spans="105:107" ht="12.75">
      <c r="DA48" s="4"/>
      <c r="DB48" s="4"/>
      <c r="DC48" s="4"/>
    </row>
    <row r="49" spans="105:107" ht="12.75">
      <c r="DA49" s="4"/>
      <c r="DB49" s="4"/>
      <c r="DC49" s="4"/>
    </row>
    <row r="50" spans="105:107" ht="12.75">
      <c r="DA50" s="4"/>
      <c r="DB50" s="4"/>
      <c r="DC50" s="4"/>
    </row>
    <row r="51" spans="105:107" ht="12.75">
      <c r="DA51" s="4"/>
      <c r="DB51" s="4"/>
      <c r="DC51" s="4"/>
    </row>
    <row r="52" spans="105:107" ht="12.75">
      <c r="DA52" s="4"/>
      <c r="DB52" s="4"/>
      <c r="DC52" s="4"/>
    </row>
    <row r="53" spans="105:107" ht="12.75">
      <c r="DA53" s="4"/>
      <c r="DB53" s="4"/>
      <c r="DC53" s="4"/>
    </row>
    <row r="54" spans="105:107" ht="12.75">
      <c r="DA54" s="4"/>
      <c r="DB54" s="4"/>
      <c r="DC54" s="4"/>
    </row>
    <row r="55" spans="105:107" ht="12.75">
      <c r="DA55" s="4"/>
      <c r="DB55" s="4"/>
      <c r="DC55" s="4"/>
    </row>
    <row r="56" ht="12.75">
      <c r="DB56" s="1"/>
    </row>
    <row r="57" ht="12.75">
      <c r="DB57" s="1"/>
    </row>
    <row r="58" ht="12.75">
      <c r="DB58" s="1"/>
    </row>
    <row r="59" ht="12.75">
      <c r="DB59" s="1"/>
    </row>
    <row r="60" ht="12.75">
      <c r="DB60" s="1"/>
    </row>
    <row r="61" ht="12.75">
      <c r="DB61" s="1"/>
    </row>
    <row r="62" ht="12.75">
      <c r="DB62" s="1"/>
    </row>
    <row r="63" ht="12.75">
      <c r="DB63" s="1"/>
    </row>
    <row r="64" ht="12.75">
      <c r="DB64" s="1"/>
    </row>
    <row r="65" ht="12.75">
      <c r="DB65" s="1"/>
    </row>
    <row r="66" ht="12.75">
      <c r="DB66" s="1"/>
    </row>
    <row r="67" ht="12.75">
      <c r="DB67" s="1"/>
    </row>
    <row r="68" ht="12.75">
      <c r="DB68" s="1"/>
    </row>
    <row r="69" ht="12.75">
      <c r="DB69" s="1"/>
    </row>
    <row r="70" ht="12.75">
      <c r="DB70" s="1"/>
    </row>
    <row r="71" ht="12.75">
      <c r="DB71" s="1"/>
    </row>
    <row r="72" ht="12.75">
      <c r="DB72" s="1"/>
    </row>
    <row r="73" ht="12.75">
      <c r="DB73" s="1"/>
    </row>
    <row r="74" ht="12.75">
      <c r="DB74" s="1"/>
    </row>
    <row r="75" ht="12.75">
      <c r="DB75" s="1"/>
    </row>
    <row r="76" ht="12.75">
      <c r="DB76" s="1"/>
    </row>
    <row r="77" ht="12.75">
      <c r="DB77" s="1"/>
    </row>
    <row r="78" ht="12.75">
      <c r="DB78" s="1"/>
    </row>
    <row r="79" ht="12.75">
      <c r="DB79" s="1"/>
    </row>
    <row r="80" ht="12.75">
      <c r="DB80" s="1"/>
    </row>
    <row r="81" ht="12.75">
      <c r="DB81" s="1"/>
    </row>
    <row r="82" ht="12.75">
      <c r="DB82" s="1"/>
    </row>
    <row r="83" ht="12.75">
      <c r="DB83" s="1"/>
    </row>
    <row r="84" ht="12.75">
      <c r="DB84" s="1"/>
    </row>
    <row r="85" ht="12.75">
      <c r="DB85" s="1"/>
    </row>
    <row r="86" ht="12.75">
      <c r="DB86" s="1"/>
    </row>
    <row r="87" ht="12.75">
      <c r="DB87" s="1"/>
    </row>
    <row r="88" ht="12.75">
      <c r="DB88" s="1"/>
    </row>
    <row r="89" ht="12.75">
      <c r="DB89" s="1"/>
    </row>
    <row r="90" ht="12.75">
      <c r="DB90" s="1"/>
    </row>
    <row r="91" ht="12.75">
      <c r="DB91" s="1"/>
    </row>
    <row r="92" ht="12.75">
      <c r="DB92" s="1"/>
    </row>
    <row r="93" ht="12.75">
      <c r="DB93" s="1"/>
    </row>
    <row r="94" ht="12.75">
      <c r="DB94" s="1"/>
    </row>
  </sheetData>
  <sheetProtection/>
  <protectedRanges>
    <protectedRange sqref="B31:CU31" name="Range1_1_3"/>
    <protectedRange sqref="CV31:CY31" name="Range1_1_4"/>
    <protectedRange sqref="B15:CU15" name="Range1_1_11"/>
    <protectedRange sqref="CV15:CY15" name="Range1_1_12"/>
    <protectedRange sqref="B37:CU37" name="Range1_1_31"/>
    <protectedRange sqref="CV37:CY37" name="Range1_1_32"/>
    <protectedRange sqref="B14:CU14" name="Range1_1_43"/>
    <protectedRange sqref="CV14:CY14" name="Range1_1_44"/>
    <protectedRange sqref="B12:CU12" name="Range1_1_52"/>
    <protectedRange sqref="B41:CU41" name="Range1_1_64"/>
    <protectedRange sqref="CV41:CY41" name="Range1_1_65"/>
    <protectedRange sqref="B36:CU36" name="Range1_1_66"/>
    <protectedRange sqref="CV36:CY36" name="Range1_1_67"/>
    <protectedRange sqref="B26:CU26" name="Range1_1_70"/>
    <protectedRange sqref="B22:CU22" name="Range1_1_72"/>
    <protectedRange sqref="CV22:CY22" name="Range1_1_73"/>
    <protectedRange sqref="B21:CU21" name="Range1_1_74"/>
    <protectedRange sqref="CV21:CY21" name="Range1_1_75"/>
    <protectedRange sqref="B34:CU34" name="Range1_1_76"/>
    <protectedRange sqref="CV34:CY34" name="Range1_1_77"/>
    <protectedRange sqref="B38:CU38" name="Range1_1_78"/>
    <protectedRange sqref="CV38:CY38" name="Range1_1_79"/>
    <protectedRange sqref="B40:CU40" name="Range1_1_92"/>
    <protectedRange sqref="CV40:CY40" name="Range1_1_93"/>
    <protectedRange sqref="B39:CY39 B13:CY13 B3:CY3 B33:CY33 B16:CY17 B24:CY24 B11:CY11 B19:CY20 B6:CY9 B32:CU32 B42:CY42 B27:CY30" name="Range1_1_99"/>
    <protectedRange sqref="CV32:CY32" name="Range1_3"/>
    <protectedRange sqref="B25:CU25" name="Range1_1_89"/>
    <protectedRange sqref="CV26:CY26" name="Range1_1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2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4.25" customHeight="1"/>
  <cols>
    <col min="1" max="1" width="53.28125" style="4" bestFit="1" customWidth="1"/>
    <col min="2" max="99" width="20.7109375" style="4" customWidth="1"/>
    <col min="100" max="103" width="11.28125" style="4" customWidth="1"/>
    <col min="104" max="16384" width="9.140625" style="4" customWidth="1"/>
  </cols>
  <sheetData>
    <row r="1" spans="1:103" s="24" customFormat="1" ht="39.75" customHeight="1" thickTop="1">
      <c r="A1" s="29" t="s">
        <v>144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27" t="s">
        <v>28</v>
      </c>
      <c r="AD1" s="27" t="s">
        <v>29</v>
      </c>
      <c r="AE1" s="27" t="s">
        <v>30</v>
      </c>
      <c r="AF1" s="27" t="s">
        <v>31</v>
      </c>
      <c r="AG1" s="27" t="s">
        <v>32</v>
      </c>
      <c r="AH1" s="27" t="s">
        <v>33</v>
      </c>
      <c r="AI1" s="27" t="s">
        <v>34</v>
      </c>
      <c r="AJ1" s="27" t="s">
        <v>35</v>
      </c>
      <c r="AK1" s="27" t="s">
        <v>36</v>
      </c>
      <c r="AL1" s="27" t="s">
        <v>37</v>
      </c>
      <c r="AM1" s="27" t="s">
        <v>38</v>
      </c>
      <c r="AN1" s="27" t="s">
        <v>39</v>
      </c>
      <c r="AO1" s="27" t="s">
        <v>40</v>
      </c>
      <c r="AP1" s="27" t="s">
        <v>41</v>
      </c>
      <c r="AQ1" s="27" t="s">
        <v>42</v>
      </c>
      <c r="AR1" s="27" t="s">
        <v>43</v>
      </c>
      <c r="AS1" s="27" t="s">
        <v>44</v>
      </c>
      <c r="AT1" s="27" t="s">
        <v>45</v>
      </c>
      <c r="AU1" s="27" t="s">
        <v>46</v>
      </c>
      <c r="AV1" s="27" t="s">
        <v>47</v>
      </c>
      <c r="AW1" s="27" t="s">
        <v>48</v>
      </c>
      <c r="AX1" s="27" t="s">
        <v>49</v>
      </c>
      <c r="AY1" s="27" t="s">
        <v>50</v>
      </c>
      <c r="AZ1" s="27" t="s">
        <v>51</v>
      </c>
      <c r="BA1" s="27" t="s">
        <v>52</v>
      </c>
      <c r="BB1" s="27" t="s">
        <v>53</v>
      </c>
      <c r="BC1" s="27" t="s">
        <v>54</v>
      </c>
      <c r="BD1" s="27" t="s">
        <v>55</v>
      </c>
      <c r="BE1" s="27" t="s">
        <v>56</v>
      </c>
      <c r="BF1" s="27" t="s">
        <v>57</v>
      </c>
      <c r="BG1" s="27" t="s">
        <v>58</v>
      </c>
      <c r="BH1" s="27" t="s">
        <v>59</v>
      </c>
      <c r="BI1" s="27" t="s">
        <v>60</v>
      </c>
      <c r="BJ1" s="27" t="s">
        <v>61</v>
      </c>
      <c r="BK1" s="27" t="s">
        <v>62</v>
      </c>
      <c r="BL1" s="27" t="s">
        <v>63</v>
      </c>
      <c r="BM1" s="27" t="s">
        <v>64</v>
      </c>
      <c r="BN1" s="27" t="s">
        <v>65</v>
      </c>
      <c r="BO1" s="27" t="s">
        <v>66</v>
      </c>
      <c r="BP1" s="27" t="s">
        <v>67</v>
      </c>
      <c r="BQ1" s="27" t="s">
        <v>68</v>
      </c>
      <c r="BR1" s="27" t="s">
        <v>69</v>
      </c>
      <c r="BS1" s="27" t="s">
        <v>70</v>
      </c>
      <c r="BT1" s="27" t="s">
        <v>71</v>
      </c>
      <c r="BU1" s="27" t="s">
        <v>72</v>
      </c>
      <c r="BV1" s="27" t="s">
        <v>73</v>
      </c>
      <c r="BW1" s="27" t="s">
        <v>74</v>
      </c>
      <c r="BX1" s="27" t="s">
        <v>75</v>
      </c>
      <c r="BY1" s="27" t="s">
        <v>76</v>
      </c>
      <c r="BZ1" s="27" t="s">
        <v>77</v>
      </c>
      <c r="CA1" s="27" t="s">
        <v>78</v>
      </c>
      <c r="CB1" s="27" t="s">
        <v>79</v>
      </c>
      <c r="CC1" s="27" t="s">
        <v>80</v>
      </c>
      <c r="CD1" s="27" t="s">
        <v>81</v>
      </c>
      <c r="CE1" s="27" t="s">
        <v>82</v>
      </c>
      <c r="CF1" s="27" t="s">
        <v>83</v>
      </c>
      <c r="CG1" s="27" t="s">
        <v>84</v>
      </c>
      <c r="CH1" s="27" t="s">
        <v>85</v>
      </c>
      <c r="CI1" s="27" t="s">
        <v>86</v>
      </c>
      <c r="CJ1" s="27" t="s">
        <v>87</v>
      </c>
      <c r="CK1" s="27" t="s">
        <v>88</v>
      </c>
      <c r="CL1" s="27" t="s">
        <v>89</v>
      </c>
      <c r="CM1" s="27" t="s">
        <v>90</v>
      </c>
      <c r="CN1" s="27" t="s">
        <v>91</v>
      </c>
      <c r="CO1" s="27" t="s">
        <v>92</v>
      </c>
      <c r="CP1" s="27" t="s">
        <v>93</v>
      </c>
      <c r="CQ1" s="27" t="s">
        <v>94</v>
      </c>
      <c r="CR1" s="27" t="s">
        <v>95</v>
      </c>
      <c r="CS1" s="27" t="s">
        <v>96</v>
      </c>
      <c r="CT1" s="27" t="s">
        <v>97</v>
      </c>
      <c r="CU1" s="27" t="s">
        <v>98</v>
      </c>
      <c r="CV1" s="27" t="s">
        <v>99</v>
      </c>
      <c r="CW1" s="27" t="s">
        <v>100</v>
      </c>
      <c r="CX1" s="27" t="s">
        <v>101</v>
      </c>
      <c r="CY1" s="27" t="s">
        <v>102</v>
      </c>
    </row>
    <row r="2" spans="2:103" s="1" customFormat="1" ht="14.25" customHeight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>
        <v>57</v>
      </c>
      <c r="BG2" s="1">
        <v>58</v>
      </c>
      <c r="BH2" s="1">
        <v>59</v>
      </c>
      <c r="BI2" s="1">
        <v>60</v>
      </c>
      <c r="BJ2" s="1">
        <v>61</v>
      </c>
      <c r="BK2" s="1">
        <v>62</v>
      </c>
      <c r="BL2" s="1">
        <v>63</v>
      </c>
      <c r="BM2" s="1">
        <v>64</v>
      </c>
      <c r="BN2" s="1">
        <v>65</v>
      </c>
      <c r="BO2" s="1">
        <v>66</v>
      </c>
      <c r="BP2" s="1">
        <v>67</v>
      </c>
      <c r="BQ2" s="1">
        <v>68</v>
      </c>
      <c r="BR2" s="1">
        <v>69</v>
      </c>
      <c r="BS2" s="1">
        <v>70</v>
      </c>
      <c r="BT2" s="1">
        <v>71</v>
      </c>
      <c r="BU2" s="1">
        <v>72</v>
      </c>
      <c r="BV2" s="1">
        <v>73</v>
      </c>
      <c r="BW2" s="1">
        <v>74</v>
      </c>
      <c r="BX2" s="1">
        <v>75</v>
      </c>
      <c r="BY2" s="1">
        <v>76</v>
      </c>
      <c r="BZ2" s="1">
        <v>77</v>
      </c>
      <c r="CA2" s="1">
        <v>78</v>
      </c>
      <c r="CB2" s="1">
        <v>79</v>
      </c>
      <c r="CC2" s="1">
        <v>80</v>
      </c>
      <c r="CD2" s="1">
        <v>81</v>
      </c>
      <c r="CE2" s="1">
        <v>82</v>
      </c>
      <c r="CF2" s="1">
        <v>83</v>
      </c>
      <c r="CG2" s="1">
        <v>84</v>
      </c>
      <c r="CH2" s="1">
        <v>85</v>
      </c>
      <c r="CI2" s="1">
        <v>86</v>
      </c>
      <c r="CJ2" s="1">
        <v>87</v>
      </c>
      <c r="CK2" s="1">
        <v>88</v>
      </c>
      <c r="CL2" s="1">
        <v>89</v>
      </c>
      <c r="CM2" s="1">
        <v>90</v>
      </c>
      <c r="CN2" s="1">
        <v>91</v>
      </c>
      <c r="CO2" s="1">
        <v>92</v>
      </c>
      <c r="CP2" s="1">
        <v>93</v>
      </c>
      <c r="CQ2" s="1">
        <v>94</v>
      </c>
      <c r="CR2" s="1">
        <v>95</v>
      </c>
      <c r="CS2" s="1">
        <v>96</v>
      </c>
      <c r="CT2" s="1">
        <v>97</v>
      </c>
      <c r="CU2" s="1">
        <v>98</v>
      </c>
      <c r="CV2" s="1">
        <v>99</v>
      </c>
      <c r="CW2" s="1">
        <v>100</v>
      </c>
      <c r="CX2" s="1">
        <v>101</v>
      </c>
      <c r="CY2" s="1">
        <v>102</v>
      </c>
    </row>
    <row r="3" spans="1:108" ht="14.25" customHeight="1">
      <c r="A3" s="7" t="s">
        <v>103</v>
      </c>
      <c r="B3" s="8">
        <v>80.341875</v>
      </c>
      <c r="C3" s="8">
        <v>83.55554999999998</v>
      </c>
      <c r="D3" s="8">
        <v>139.25924999999998</v>
      </c>
      <c r="E3" s="8">
        <v>139.25924999999998</v>
      </c>
      <c r="F3" s="8">
        <v>96.41024999999999</v>
      </c>
      <c r="G3" s="8">
        <v>101.76637499999998</v>
      </c>
      <c r="H3" s="8">
        <v>91.05412499999998</v>
      </c>
      <c r="I3" s="8">
        <v>139.25924999999998</v>
      </c>
      <c r="J3" s="8">
        <v>77.12819999999999</v>
      </c>
      <c r="K3" s="8">
        <v>66.41595</v>
      </c>
      <c r="L3" s="8">
        <v>44.99144999999999</v>
      </c>
      <c r="M3" s="8">
        <v>72.84329999999999</v>
      </c>
      <c r="N3" s="8">
        <v>139.25924999999998</v>
      </c>
      <c r="O3" s="8">
        <v>62.13104999999999</v>
      </c>
      <c r="P3" s="8">
        <v>133.903125</v>
      </c>
      <c r="Q3" s="8">
        <v>91.05412499999998</v>
      </c>
      <c r="R3" s="8">
        <v>86.76922499999999</v>
      </c>
      <c r="S3" s="8">
        <v>89.98289999999999</v>
      </c>
      <c r="T3" s="8">
        <v>84.626775</v>
      </c>
      <c r="U3" s="8">
        <v>80.341875</v>
      </c>
      <c r="V3" s="8">
        <v>77.12819999999999</v>
      </c>
      <c r="W3" s="8">
        <v>79.27064999999999</v>
      </c>
      <c r="X3" s="8">
        <v>83.55554999999998</v>
      </c>
      <c r="Y3" s="8">
        <v>86.76922499999999</v>
      </c>
      <c r="Z3" s="8">
        <v>80.341875</v>
      </c>
      <c r="AA3" s="8">
        <v>95.33902499999999</v>
      </c>
      <c r="AB3" s="8">
        <v>79.27064999999999</v>
      </c>
      <c r="AC3" s="8">
        <v>68.55839999999999</v>
      </c>
      <c r="AD3" s="8">
        <v>139.25924999999998</v>
      </c>
      <c r="AE3" s="8">
        <v>96.41024999999999</v>
      </c>
      <c r="AF3" s="8">
        <v>139.25924999999998</v>
      </c>
      <c r="AG3" s="8">
        <v>78.19942499999999</v>
      </c>
      <c r="AH3" s="8">
        <v>82.48432499999998</v>
      </c>
      <c r="AI3" s="8">
        <v>62.13104999999999</v>
      </c>
      <c r="AJ3" s="8">
        <v>78.19942499999999</v>
      </c>
      <c r="AK3" s="8">
        <v>67.487175</v>
      </c>
      <c r="AL3" s="8">
        <v>48.205124999999995</v>
      </c>
      <c r="AM3" s="8">
        <v>50.34757499999999</v>
      </c>
      <c r="AN3" s="8">
        <v>49.276349999999994</v>
      </c>
      <c r="AO3" s="8">
        <v>79.27064999999999</v>
      </c>
      <c r="AP3" s="8">
        <v>72.84329999999999</v>
      </c>
      <c r="AQ3" s="8">
        <v>86.76922499999999</v>
      </c>
      <c r="AR3" s="8">
        <v>91.05412499999998</v>
      </c>
      <c r="AS3" s="8">
        <v>83.55554999999998</v>
      </c>
      <c r="AT3" s="8">
        <v>86.76922499999999</v>
      </c>
      <c r="AU3" s="8">
        <v>89.98289999999999</v>
      </c>
      <c r="AV3" s="8">
        <v>67.487175</v>
      </c>
      <c r="AW3" s="8">
        <v>58.91737499999999</v>
      </c>
      <c r="AX3" s="8">
        <v>139.25924999999998</v>
      </c>
      <c r="AY3" s="8">
        <v>58.91737499999999</v>
      </c>
      <c r="AZ3" s="8">
        <v>84.626775</v>
      </c>
      <c r="BA3" s="8">
        <v>82.48432499999998</v>
      </c>
      <c r="BB3" s="8">
        <v>87.84044999999999</v>
      </c>
      <c r="BC3" s="8">
        <v>77.12819999999999</v>
      </c>
      <c r="BD3" s="8">
        <v>43.920224999999995</v>
      </c>
      <c r="BE3" s="8">
        <v>82.48432499999998</v>
      </c>
      <c r="BF3" s="8">
        <v>86.76922499999999</v>
      </c>
      <c r="BG3" s="8">
        <v>89.98289999999999</v>
      </c>
      <c r="BH3" s="8">
        <v>83.55554999999998</v>
      </c>
      <c r="BI3" s="8">
        <v>58.91737499999999</v>
      </c>
      <c r="BJ3" s="8">
        <v>81.41309999999999</v>
      </c>
      <c r="BK3" s="8">
        <v>81.41309999999999</v>
      </c>
      <c r="BL3" s="8">
        <v>72.84329999999999</v>
      </c>
      <c r="BM3" s="8">
        <v>68.55839999999999</v>
      </c>
      <c r="BN3" s="8">
        <v>77.12819999999999</v>
      </c>
      <c r="BO3" s="8">
        <v>83.55554999999998</v>
      </c>
      <c r="BP3" s="8">
        <v>80.341875</v>
      </c>
      <c r="BQ3" s="8">
        <v>133.903125</v>
      </c>
      <c r="BR3" s="8">
        <v>55.70369999999999</v>
      </c>
      <c r="BS3" s="8">
        <v>77.12819999999999</v>
      </c>
      <c r="BT3" s="8">
        <v>139.25924999999998</v>
      </c>
      <c r="BU3" s="8">
        <v>72.84329999999999</v>
      </c>
      <c r="BV3" s="8">
        <v>83.55554999999998</v>
      </c>
      <c r="BW3" s="8">
        <v>139.25924999999998</v>
      </c>
      <c r="BX3" s="8">
        <v>80.341875</v>
      </c>
      <c r="BY3" s="8">
        <v>83.55554999999998</v>
      </c>
      <c r="BZ3" s="8">
        <v>98.55269999999999</v>
      </c>
      <c r="CA3" s="8">
        <v>77.12819999999999</v>
      </c>
      <c r="CB3" s="8">
        <v>139.25924999999998</v>
      </c>
      <c r="CC3" s="8">
        <v>80.341875</v>
      </c>
      <c r="CD3" s="8">
        <v>62.13104999999999</v>
      </c>
      <c r="CE3" s="8">
        <v>61.05982499999999</v>
      </c>
      <c r="CF3" s="8">
        <v>139.25924999999998</v>
      </c>
      <c r="CG3" s="8">
        <v>55.70369999999999</v>
      </c>
      <c r="CH3" s="8">
        <v>61.05982499999999</v>
      </c>
      <c r="CI3" s="8">
        <v>86.76922499999999</v>
      </c>
      <c r="CJ3" s="8">
        <v>94.2678</v>
      </c>
      <c r="CK3" s="8">
        <v>49.276349999999994</v>
      </c>
      <c r="CL3" s="8">
        <v>80.341875</v>
      </c>
      <c r="CM3" s="8">
        <v>55.70369999999999</v>
      </c>
      <c r="CN3" s="8">
        <v>89.98289999999999</v>
      </c>
      <c r="CO3" s="8">
        <v>80.341875</v>
      </c>
      <c r="CP3" s="8">
        <v>87.84044999999999</v>
      </c>
      <c r="CQ3" s="8">
        <v>61.05982499999999</v>
      </c>
      <c r="CR3" s="8">
        <v>70.70084999999999</v>
      </c>
      <c r="CS3" s="8">
        <v>77.12819999999999</v>
      </c>
      <c r="CT3" s="8">
        <v>83.55554999999998</v>
      </c>
      <c r="CU3" s="8">
        <v>80.341875</v>
      </c>
      <c r="CV3" s="9">
        <v>0.1</v>
      </c>
      <c r="CW3" s="9">
        <v>0.1</v>
      </c>
      <c r="CX3" s="9">
        <v>0.1</v>
      </c>
      <c r="CY3" s="20">
        <v>0.1</v>
      </c>
      <c r="DA3" s="1"/>
      <c r="DB3" s="1"/>
      <c r="DC3" s="1"/>
      <c r="DD3" s="1"/>
    </row>
    <row r="4" spans="1:108" ht="14.25" customHeight="1">
      <c r="A4" s="7" t="s">
        <v>104</v>
      </c>
      <c r="B4" s="8">
        <v>92.78348357616652</v>
      </c>
      <c r="C4" s="8">
        <v>92.78348357616652</v>
      </c>
      <c r="D4" s="8">
        <v>119.08426125046915</v>
      </c>
      <c r="E4" s="8">
        <v>174.97545960625237</v>
      </c>
      <c r="F4" s="8">
        <v>91.68693590710723</v>
      </c>
      <c r="G4" s="8">
        <v>153.06087260818688</v>
      </c>
      <c r="H4" s="8">
        <v>111.40842756705416</v>
      </c>
      <c r="I4" s="8">
        <v>120.18080891952846</v>
      </c>
      <c r="J4" s="8">
        <v>81.8180068855736</v>
      </c>
      <c r="K4" s="8">
        <v>109.23169861205582</v>
      </c>
      <c r="L4" s="8">
        <v>74.15853958527886</v>
      </c>
      <c r="M4" s="8">
        <v>98.26622192146293</v>
      </c>
      <c r="N4" s="8">
        <v>167.31599230595762</v>
      </c>
      <c r="O4" s="8">
        <v>85.10764989275148</v>
      </c>
      <c r="P4" s="8">
        <v>135.53247628635853</v>
      </c>
      <c r="Q4" s="8">
        <v>115.79461824329131</v>
      </c>
      <c r="R4" s="8">
        <v>128.9531902720028</v>
      </c>
      <c r="S4" s="8">
        <v>131.14628561012134</v>
      </c>
      <c r="T4" s="8">
        <v>114.7144369573523</v>
      </c>
      <c r="U4" s="8">
        <v>92.78348357616652</v>
      </c>
      <c r="V4" s="8">
        <v>87.30074523087005</v>
      </c>
      <c r="W4" s="8">
        <v>92.78348357616652</v>
      </c>
      <c r="X4" s="8">
        <v>109.23169861205582</v>
      </c>
      <c r="Y4" s="8">
        <v>98.26622192146293</v>
      </c>
      <c r="Z4" s="8">
        <v>84.01110222369219</v>
      </c>
      <c r="AA4" s="8">
        <v>112.50497523611342</v>
      </c>
      <c r="AB4" s="8">
        <v>105.94205560487799</v>
      </c>
      <c r="AC4" s="8">
        <v>78.54473026151601</v>
      </c>
      <c r="AD4" s="8">
        <v>158.54361095348332</v>
      </c>
      <c r="AE4" s="8">
        <v>131.14628561012134</v>
      </c>
      <c r="AF4" s="8">
        <v>167.31599230595762</v>
      </c>
      <c r="AG4" s="8">
        <v>92.78348357616652</v>
      </c>
      <c r="AH4" s="8">
        <v>100.45931725958154</v>
      </c>
      <c r="AI4" s="8">
        <v>67.57925357092313</v>
      </c>
      <c r="AJ4" s="8">
        <v>99.36276959052223</v>
      </c>
      <c r="AK4" s="8">
        <v>103.7489602667594</v>
      </c>
      <c r="AL4" s="8">
        <v>65.38615823280455</v>
      </c>
      <c r="AM4" s="8">
        <v>64.28961056374524</v>
      </c>
      <c r="AN4" s="8">
        <v>65.38615823280455</v>
      </c>
      <c r="AO4" s="8">
        <v>125.66354726482489</v>
      </c>
      <c r="AP4" s="8">
        <v>114.7144369573523</v>
      </c>
      <c r="AQ4" s="8">
        <v>107.022236890817</v>
      </c>
      <c r="AR4" s="8">
        <v>92.79984995928679</v>
      </c>
      <c r="AS4" s="8">
        <v>84.01110222369219</v>
      </c>
      <c r="AT4" s="8">
        <v>125.66354726482489</v>
      </c>
      <c r="AU4" s="8">
        <v>109.23169861205582</v>
      </c>
      <c r="AV4" s="8">
        <v>103.7489602667594</v>
      </c>
      <c r="AW4" s="8">
        <v>98.26622192146293</v>
      </c>
      <c r="AX4" s="8">
        <v>128.9531902720028</v>
      </c>
      <c r="AY4" s="8">
        <v>70.85253019498072</v>
      </c>
      <c r="AZ4" s="8">
        <v>70.85253019498072</v>
      </c>
      <c r="BA4" s="8">
        <v>75.23872087121788</v>
      </c>
      <c r="BB4" s="8">
        <v>81.8180068855736</v>
      </c>
      <c r="BC4" s="8">
        <v>124.56699959576562</v>
      </c>
      <c r="BD4" s="8">
        <v>65.38615823280455</v>
      </c>
      <c r="BE4" s="8">
        <v>70.85253019498072</v>
      </c>
      <c r="BF4" s="8">
        <v>81.8180068855736</v>
      </c>
      <c r="BG4" s="8">
        <v>81.8180068855736</v>
      </c>
      <c r="BH4" s="8">
        <v>108.13515094299655</v>
      </c>
      <c r="BI4" s="8">
        <v>67.57925357092313</v>
      </c>
      <c r="BJ4" s="8">
        <v>88.39729289992933</v>
      </c>
      <c r="BK4" s="8">
        <v>98.26622192146293</v>
      </c>
      <c r="BL4" s="8">
        <v>103.7489602667594</v>
      </c>
      <c r="BM4" s="8">
        <v>81.8180068855736</v>
      </c>
      <c r="BN4" s="8">
        <v>103.7489602667594</v>
      </c>
      <c r="BO4" s="8">
        <v>87.30074523087005</v>
      </c>
      <c r="BP4" s="8">
        <v>111.40842756705416</v>
      </c>
      <c r="BQ4" s="8">
        <v>136.6290239554178</v>
      </c>
      <c r="BR4" s="8">
        <v>79.6412779305753</v>
      </c>
      <c r="BS4" s="8">
        <v>81.8180068855736</v>
      </c>
      <c r="BT4" s="8">
        <v>169.50908764407623</v>
      </c>
      <c r="BU4" s="8">
        <v>114.7144369573523</v>
      </c>
      <c r="BV4" s="8">
        <v>103.7489602667594</v>
      </c>
      <c r="BW4" s="8">
        <v>145.40140530789213</v>
      </c>
      <c r="BX4" s="8">
        <v>96.07312658334436</v>
      </c>
      <c r="BY4" s="8">
        <v>98.26622192146293</v>
      </c>
      <c r="BZ4" s="8">
        <v>136.6290239554178</v>
      </c>
      <c r="CA4" s="8">
        <v>81.8180068855736</v>
      </c>
      <c r="CB4" s="8">
        <v>109.23169861205582</v>
      </c>
      <c r="CC4" s="8">
        <v>98.26622192146293</v>
      </c>
      <c r="CD4" s="8">
        <v>92.78348357616652</v>
      </c>
      <c r="CE4" s="8">
        <v>81.8180068855736</v>
      </c>
      <c r="CF4" s="8">
        <v>107.03860327393724</v>
      </c>
      <c r="CG4" s="8">
        <v>81.8180068855736</v>
      </c>
      <c r="CH4" s="8">
        <v>81.8180068855736</v>
      </c>
      <c r="CI4" s="8">
        <v>87.30074523087005</v>
      </c>
      <c r="CJ4" s="8">
        <v>120.18080891952846</v>
      </c>
      <c r="CK4" s="8">
        <v>76.33526854027716</v>
      </c>
      <c r="CL4" s="8">
        <v>85.10764989275148</v>
      </c>
      <c r="CM4" s="8">
        <v>62.09651522562665</v>
      </c>
      <c r="CN4" s="8">
        <v>81.8180068855736</v>
      </c>
      <c r="CO4" s="8">
        <v>96.07312658334436</v>
      </c>
      <c r="CP4" s="8">
        <v>99.36276959052223</v>
      </c>
      <c r="CQ4" s="8">
        <v>76.33526854027716</v>
      </c>
      <c r="CR4" s="8">
        <v>92.78348357616652</v>
      </c>
      <c r="CS4" s="8">
        <v>92.78348357616652</v>
      </c>
      <c r="CT4" s="8">
        <v>103.7489602667594</v>
      </c>
      <c r="CU4" s="8">
        <v>92.78348357616652</v>
      </c>
      <c r="CV4" s="9">
        <v>0.07</v>
      </c>
      <c r="CW4" s="9">
        <v>0.07</v>
      </c>
      <c r="CX4" s="9">
        <v>0.07</v>
      </c>
      <c r="CY4" s="20">
        <v>0.07</v>
      </c>
      <c r="DA4" s="1"/>
      <c r="DB4" s="1"/>
      <c r="DC4" s="1"/>
      <c r="DD4" s="1"/>
    </row>
    <row r="5" spans="1:108" ht="14.25" customHeight="1">
      <c r="A5" s="7" t="s">
        <v>105</v>
      </c>
      <c r="B5" s="8">
        <v>54.18</v>
      </c>
      <c r="C5" s="8">
        <v>67.03</v>
      </c>
      <c r="D5" s="8">
        <v>90.47</v>
      </c>
      <c r="E5" s="8">
        <v>80.44</v>
      </c>
      <c r="F5" s="8">
        <v>73.73</v>
      </c>
      <c r="G5" s="8">
        <v>117.29</v>
      </c>
      <c r="H5" s="8">
        <v>84.62</v>
      </c>
      <c r="I5" s="8">
        <v>60.31</v>
      </c>
      <c r="J5" s="8">
        <v>77.07</v>
      </c>
      <c r="K5" s="8">
        <v>63.87</v>
      </c>
      <c r="L5" s="8">
        <v>36.87</v>
      </c>
      <c r="M5" s="8">
        <v>63.87</v>
      </c>
      <c r="N5" s="8">
        <v>100.54</v>
      </c>
      <c r="O5" s="8">
        <v>57.76</v>
      </c>
      <c r="P5" s="8">
        <v>97.19</v>
      </c>
      <c r="Q5" s="8">
        <v>100.54</v>
      </c>
      <c r="R5" s="8">
        <v>53.62</v>
      </c>
      <c r="S5" s="8">
        <v>87.14</v>
      </c>
      <c r="T5" s="8">
        <v>70.37</v>
      </c>
      <c r="U5" s="8">
        <v>63.66</v>
      </c>
      <c r="V5" s="8">
        <v>64.11</v>
      </c>
      <c r="W5" s="8">
        <v>64.09</v>
      </c>
      <c r="X5" s="8">
        <v>87.14</v>
      </c>
      <c r="Y5" s="8">
        <v>87.14</v>
      </c>
      <c r="Z5" s="8">
        <v>56.98</v>
      </c>
      <c r="AA5" s="8">
        <v>117.29</v>
      </c>
      <c r="AB5" s="8">
        <v>65.01</v>
      </c>
      <c r="AC5" s="8">
        <v>53.62</v>
      </c>
      <c r="AD5" s="8">
        <v>128.46</v>
      </c>
      <c r="AE5" s="8">
        <v>70.37</v>
      </c>
      <c r="AF5" s="8">
        <v>83.78</v>
      </c>
      <c r="AG5" s="8">
        <v>70.37</v>
      </c>
      <c r="AH5" s="8">
        <v>90.47</v>
      </c>
      <c r="AI5" s="8">
        <v>36.87</v>
      </c>
      <c r="AJ5" s="8">
        <v>77.07</v>
      </c>
      <c r="AK5" s="8">
        <v>60.31</v>
      </c>
      <c r="AL5" s="8">
        <v>36.87</v>
      </c>
      <c r="AM5" s="8">
        <v>46.91</v>
      </c>
      <c r="AN5" s="8">
        <v>60.31</v>
      </c>
      <c r="AO5" s="8">
        <v>83.78</v>
      </c>
      <c r="AP5" s="8">
        <v>77.07</v>
      </c>
      <c r="AQ5" s="8">
        <v>56.98</v>
      </c>
      <c r="AR5" s="8">
        <v>70.37</v>
      </c>
      <c r="AS5" s="8">
        <v>56.98</v>
      </c>
      <c r="AT5" s="8">
        <v>87.14</v>
      </c>
      <c r="AU5" s="8">
        <v>107.22</v>
      </c>
      <c r="AV5" s="8">
        <v>57.76</v>
      </c>
      <c r="AW5" s="8">
        <v>60.31</v>
      </c>
      <c r="AX5" s="8">
        <v>127.35</v>
      </c>
      <c r="AY5" s="8">
        <v>50.27</v>
      </c>
      <c r="AZ5" s="8">
        <v>63.66</v>
      </c>
      <c r="BA5" s="8">
        <v>90.47</v>
      </c>
      <c r="BB5" s="8">
        <v>73.73</v>
      </c>
      <c r="BC5" s="8">
        <v>60.31</v>
      </c>
      <c r="BD5" s="8">
        <v>50.27</v>
      </c>
      <c r="BE5" s="8">
        <v>77.07</v>
      </c>
      <c r="BF5" s="8">
        <v>87.14</v>
      </c>
      <c r="BG5" s="8">
        <v>63.66</v>
      </c>
      <c r="BH5" s="8">
        <v>97.19</v>
      </c>
      <c r="BI5" s="8">
        <v>43.56</v>
      </c>
      <c r="BJ5" s="8">
        <v>97.19</v>
      </c>
      <c r="BK5" s="8">
        <v>80.44</v>
      </c>
      <c r="BL5" s="8">
        <v>87.14</v>
      </c>
      <c r="BM5" s="8">
        <v>50.46</v>
      </c>
      <c r="BN5" s="8">
        <v>87.14</v>
      </c>
      <c r="BO5" s="8">
        <v>60.31</v>
      </c>
      <c r="BP5" s="8">
        <v>83.78</v>
      </c>
      <c r="BQ5" s="8">
        <v>97.19</v>
      </c>
      <c r="BR5" s="8">
        <v>73.73</v>
      </c>
      <c r="BS5" s="8">
        <v>67.03</v>
      </c>
      <c r="BT5" s="8">
        <v>113.8</v>
      </c>
      <c r="BU5" s="8">
        <v>56.98</v>
      </c>
      <c r="BV5" s="8">
        <v>107.22</v>
      </c>
      <c r="BW5" s="8">
        <v>104.84</v>
      </c>
      <c r="BX5" s="8">
        <v>80.44</v>
      </c>
      <c r="BY5" s="8">
        <v>95.69</v>
      </c>
      <c r="BZ5" s="8">
        <v>110.6</v>
      </c>
      <c r="CA5" s="8">
        <v>74.82</v>
      </c>
      <c r="CB5" s="8">
        <v>127.35</v>
      </c>
      <c r="CC5" s="8">
        <v>80.44</v>
      </c>
      <c r="CD5" s="8">
        <v>63.87</v>
      </c>
      <c r="CE5" s="8">
        <v>46.91</v>
      </c>
      <c r="CF5" s="8">
        <v>103.89</v>
      </c>
      <c r="CG5" s="8">
        <v>67.03</v>
      </c>
      <c r="CH5" s="8">
        <v>63.66</v>
      </c>
      <c r="CI5" s="8">
        <v>80.58</v>
      </c>
      <c r="CJ5" s="8">
        <v>109.14</v>
      </c>
      <c r="CK5" s="8">
        <v>56.98</v>
      </c>
      <c r="CL5" s="8">
        <v>77.07</v>
      </c>
      <c r="CM5" s="8">
        <v>45.7</v>
      </c>
      <c r="CN5" s="8">
        <v>81.91</v>
      </c>
      <c r="CO5" s="8">
        <v>77.07</v>
      </c>
      <c r="CP5" s="8">
        <v>87.14</v>
      </c>
      <c r="CQ5" s="8">
        <v>60.31</v>
      </c>
      <c r="CR5" s="8">
        <v>46.91</v>
      </c>
      <c r="CS5" s="8">
        <v>60.31</v>
      </c>
      <c r="CT5" s="8">
        <v>63.66</v>
      </c>
      <c r="CU5" s="8">
        <v>77.07</v>
      </c>
      <c r="CV5" s="9">
        <v>0.1375</v>
      </c>
      <c r="CW5" s="9">
        <v>0.15</v>
      </c>
      <c r="CX5" s="9">
        <v>0.1375</v>
      </c>
      <c r="CY5" s="20">
        <v>0.1375</v>
      </c>
      <c r="DA5" s="1"/>
      <c r="DB5" s="1"/>
      <c r="DC5" s="1"/>
      <c r="DD5" s="1"/>
    </row>
    <row r="6" spans="1:108" ht="14.25" customHeight="1">
      <c r="A6" s="7" t="s">
        <v>106</v>
      </c>
      <c r="B6" s="8">
        <v>66.78916479</v>
      </c>
      <c r="C6" s="8">
        <v>81.98440041314528</v>
      </c>
      <c r="D6" s="8">
        <v>88.66779064272642</v>
      </c>
      <c r="E6" s="8">
        <v>88.66779064272642</v>
      </c>
      <c r="F6" s="8">
        <v>88.66779064272642</v>
      </c>
      <c r="G6" s="8">
        <v>170.21674684194733</v>
      </c>
      <c r="H6" s="8">
        <v>128.3252864882052</v>
      </c>
      <c r="I6" s="8">
        <v>94.2076772283759</v>
      </c>
      <c r="J6" s="8">
        <v>83.19204881380233</v>
      </c>
      <c r="K6" s="8">
        <v>92.74098269478932</v>
      </c>
      <c r="L6" s="8">
        <v>67.33349126646107</v>
      </c>
      <c r="M6" s="8">
        <v>92.74098269478932</v>
      </c>
      <c r="N6" s="8">
        <v>120.53416565209689</v>
      </c>
      <c r="O6" s="8">
        <v>80.5633473410749</v>
      </c>
      <c r="P6" s="8">
        <v>108.76113568695808</v>
      </c>
      <c r="Q6" s="8">
        <v>78.71671847919174</v>
      </c>
      <c r="R6" s="8">
        <v>75.1468160568204</v>
      </c>
      <c r="S6" s="8">
        <v>107.5892603237056</v>
      </c>
      <c r="T6" s="8">
        <v>95.4510986664375</v>
      </c>
      <c r="U6" s="8">
        <v>95.4510986664375</v>
      </c>
      <c r="V6" s="8">
        <v>144.5107355842432</v>
      </c>
      <c r="W6" s="8">
        <v>84.01864056750001</v>
      </c>
      <c r="X6" s="8">
        <v>107.5892603237056</v>
      </c>
      <c r="Y6" s="8">
        <v>111.01977125550044</v>
      </c>
      <c r="Z6" s="8">
        <v>111.01977125550044</v>
      </c>
      <c r="AA6" s="8">
        <v>150.15177351703653</v>
      </c>
      <c r="AB6" s="8">
        <v>78.71671847919174</v>
      </c>
      <c r="AC6" s="8">
        <v>74.01318083700038</v>
      </c>
      <c r="AD6" s="8">
        <v>96.35867051625</v>
      </c>
      <c r="AE6" s="8">
        <v>84.91902303333238</v>
      </c>
      <c r="AF6" s="8">
        <v>142.6715080404437</v>
      </c>
      <c r="AG6" s="8">
        <v>68.45725806216952</v>
      </c>
      <c r="AH6" s="8">
        <v>98.20315544055997</v>
      </c>
      <c r="AI6" s="8">
        <v>56.227813481869184</v>
      </c>
      <c r="AJ6" s="8">
        <v>163.18796176846018</v>
      </c>
      <c r="AK6" s="8">
        <v>89.10570196267867</v>
      </c>
      <c r="AL6" s="8">
        <v>99.44287621957973</v>
      </c>
      <c r="AM6" s="8">
        <v>54.94985255941696</v>
      </c>
      <c r="AN6" s="8">
        <v>54.94985255941696</v>
      </c>
      <c r="AO6" s="8">
        <v>76.12008938482695</v>
      </c>
      <c r="AP6" s="8">
        <v>76.12008938482695</v>
      </c>
      <c r="AQ6" s="8">
        <v>76.12008938482695</v>
      </c>
      <c r="AR6" s="8">
        <v>76.12008938482695</v>
      </c>
      <c r="AS6" s="8">
        <v>120.53416565209689</v>
      </c>
      <c r="AT6" s="8">
        <v>101.06623198593792</v>
      </c>
      <c r="AU6" s="8">
        <v>138.2529211444748</v>
      </c>
      <c r="AV6" s="8">
        <v>73.9107959368425</v>
      </c>
      <c r="AW6" s="8">
        <v>73.9107959368425</v>
      </c>
      <c r="AX6" s="8">
        <v>120.53416565209689</v>
      </c>
      <c r="AY6" s="8">
        <v>69.67600843995211</v>
      </c>
      <c r="AZ6" s="8">
        <v>81.95479514081048</v>
      </c>
      <c r="BA6" s="8">
        <v>68.5852877475</v>
      </c>
      <c r="BB6" s="8">
        <v>105.18506549951702</v>
      </c>
      <c r="BC6" s="8">
        <v>141.9782512466038</v>
      </c>
      <c r="BD6" s="8">
        <v>66.66720582375001</v>
      </c>
      <c r="BE6" s="8">
        <v>81.84555353249999</v>
      </c>
      <c r="BF6" s="8">
        <v>94.2076772283759</v>
      </c>
      <c r="BG6" s="8">
        <v>81.95479514081048</v>
      </c>
      <c r="BH6" s="8">
        <v>155.32028710875</v>
      </c>
      <c r="BI6" s="8">
        <v>73.94039508375</v>
      </c>
      <c r="BJ6" s="8">
        <v>94.2076772283759</v>
      </c>
      <c r="BK6" s="8">
        <v>81.95479514081048</v>
      </c>
      <c r="BL6" s="8">
        <v>103.7981674575</v>
      </c>
      <c r="BM6" s="8">
        <v>79.00723577250001</v>
      </c>
      <c r="BN6" s="8">
        <v>103.7985519118372</v>
      </c>
      <c r="BO6" s="8">
        <v>81.95479514081048</v>
      </c>
      <c r="BP6" s="8">
        <v>117.7315332044025</v>
      </c>
      <c r="BQ6" s="8">
        <v>104.88037790507136</v>
      </c>
      <c r="BR6" s="8">
        <v>110.42026449072085</v>
      </c>
      <c r="BS6" s="8">
        <v>82.35323276431633</v>
      </c>
      <c r="BT6" s="8">
        <v>117.2358281025</v>
      </c>
      <c r="BU6" s="8">
        <v>65.10391362</v>
      </c>
      <c r="BV6" s="8">
        <v>115.67253589875</v>
      </c>
      <c r="BW6" s="8">
        <v>115.95521686431448</v>
      </c>
      <c r="BX6" s="8">
        <v>92.8334991708356</v>
      </c>
      <c r="BY6" s="8">
        <v>97.46919139725973</v>
      </c>
      <c r="BZ6" s="8">
        <v>147.06665742914763</v>
      </c>
      <c r="CA6" s="8">
        <v>73.24190282250001</v>
      </c>
      <c r="CB6" s="8">
        <v>115.67253589875</v>
      </c>
      <c r="CC6" s="8">
        <v>83.28949950190443</v>
      </c>
      <c r="CD6" s="8">
        <v>83.28949950190443</v>
      </c>
      <c r="CE6" s="8">
        <v>74.461492485</v>
      </c>
      <c r="CF6" s="8">
        <v>120.53416565209689</v>
      </c>
      <c r="CG6" s="8">
        <v>65.1612044088951</v>
      </c>
      <c r="CH6" s="8">
        <v>60.12577036124999</v>
      </c>
      <c r="CI6" s="8">
        <v>92.74098269478932</v>
      </c>
      <c r="CJ6" s="8">
        <v>114.18753539532416</v>
      </c>
      <c r="CK6" s="8">
        <v>60.12577036124999</v>
      </c>
      <c r="CL6" s="8">
        <v>83.18710216125</v>
      </c>
      <c r="CM6" s="8">
        <v>60.12577036124999</v>
      </c>
      <c r="CN6" s="8">
        <v>123.78211073782735</v>
      </c>
      <c r="CO6" s="8">
        <v>88.28662276141588</v>
      </c>
      <c r="CP6" s="8">
        <v>114.18753539532416</v>
      </c>
      <c r="CQ6" s="8">
        <v>67.33349126646107</v>
      </c>
      <c r="CR6" s="8">
        <v>56.32649772298515</v>
      </c>
      <c r="CS6" s="8">
        <v>77.23152065039591</v>
      </c>
      <c r="CT6" s="8">
        <v>100.89723522302677</v>
      </c>
      <c r="CU6" s="8">
        <v>87.567461354283</v>
      </c>
      <c r="CV6" s="9">
        <v>0.08</v>
      </c>
      <c r="CW6" s="9">
        <v>0.04</v>
      </c>
      <c r="CX6" s="9">
        <v>0.08</v>
      </c>
      <c r="CY6" s="20">
        <v>0.08</v>
      </c>
      <c r="DA6" s="1"/>
      <c r="DB6" s="1"/>
      <c r="DC6" s="1"/>
      <c r="DD6" s="1"/>
    </row>
    <row r="7" spans="1:108" ht="14.25" customHeight="1">
      <c r="A7" s="7" t="s">
        <v>107</v>
      </c>
      <c r="B7" s="8">
        <v>69.76365808484272</v>
      </c>
      <c r="C7" s="8">
        <v>90.12772781722694</v>
      </c>
      <c r="D7" s="8">
        <v>94.83552367243166</v>
      </c>
      <c r="E7" s="8">
        <v>104.73450680765833</v>
      </c>
      <c r="F7" s="8">
        <v>93.64612872722694</v>
      </c>
      <c r="G7" s="8">
        <v>92.07216077186872</v>
      </c>
      <c r="H7" s="8">
        <v>76.98493165147342</v>
      </c>
      <c r="I7" s="8">
        <v>96.940929216872</v>
      </c>
      <c r="J7" s="8">
        <v>69.43306838308979</v>
      </c>
      <c r="K7" s="8">
        <v>81.92165901986627</v>
      </c>
      <c r="L7" s="8">
        <v>46.31345975798463</v>
      </c>
      <c r="M7" s="8">
        <v>94.98415597185655</v>
      </c>
      <c r="N7" s="8">
        <v>121.42510126365383</v>
      </c>
      <c r="O7" s="8">
        <v>45.039648793582074</v>
      </c>
      <c r="P7" s="8">
        <v>89.28995638063014</v>
      </c>
      <c r="Q7" s="8">
        <v>96.35596503284792</v>
      </c>
      <c r="R7" s="8">
        <v>79.4648695091677</v>
      </c>
      <c r="S7" s="8">
        <v>72.34589813501792</v>
      </c>
      <c r="T7" s="8">
        <v>64.46232220709187</v>
      </c>
      <c r="U7" s="8">
        <v>63.043790417340304</v>
      </c>
      <c r="V7" s="8">
        <v>49.70098142641919</v>
      </c>
      <c r="W7" s="8">
        <v>70.20944397728239</v>
      </c>
      <c r="X7" s="8">
        <v>82.83872911321366</v>
      </c>
      <c r="Y7" s="8">
        <v>81.75599926265514</v>
      </c>
      <c r="Z7" s="8">
        <v>75.2905339433553</v>
      </c>
      <c r="AA7" s="8">
        <v>78.82264207886847</v>
      </c>
      <c r="AB7" s="8">
        <v>73.03431313736756</v>
      </c>
      <c r="AC7" s="8">
        <v>49.78498661282584</v>
      </c>
      <c r="AD7" s="8">
        <v>117.39404407530151</v>
      </c>
      <c r="AE7" s="8">
        <v>81.74668635062245</v>
      </c>
      <c r="AF7" s="8">
        <v>99.03314815774367</v>
      </c>
      <c r="AG7" s="8">
        <v>61.61869790147077</v>
      </c>
      <c r="AH7" s="8">
        <v>95.70684196194952</v>
      </c>
      <c r="AI7" s="8">
        <v>55.74287909304676</v>
      </c>
      <c r="AJ7" s="8">
        <v>72.01255590720275</v>
      </c>
      <c r="AK7" s="8">
        <v>54.49876016821667</v>
      </c>
      <c r="AL7" s="8">
        <v>46.272027932319865</v>
      </c>
      <c r="AM7" s="8">
        <v>53.486527591915745</v>
      </c>
      <c r="AN7" s="8">
        <v>57.58940516296546</v>
      </c>
      <c r="AO7" s="8">
        <v>71.14881819764602</v>
      </c>
      <c r="AP7" s="8">
        <v>82.94171649362582</v>
      </c>
      <c r="AQ7" s="8">
        <v>73.20068955923816</v>
      </c>
      <c r="AR7" s="8">
        <v>64.05842299604676</v>
      </c>
      <c r="AS7" s="8">
        <v>89.963704235</v>
      </c>
      <c r="AT7" s="8">
        <v>67.39182028643815</v>
      </c>
      <c r="AU7" s="8">
        <v>70.56256923719113</v>
      </c>
      <c r="AV7" s="8">
        <v>71.35117535876923</v>
      </c>
      <c r="AW7" s="8">
        <v>61.99368437707691</v>
      </c>
      <c r="AX7" s="8">
        <v>106.05207947741168</v>
      </c>
      <c r="AY7" s="8">
        <v>64.29765234457692</v>
      </c>
      <c r="AZ7" s="8">
        <v>60.58161918415845</v>
      </c>
      <c r="BA7" s="8">
        <v>80.12801391873137</v>
      </c>
      <c r="BB7" s="8">
        <v>66.14003227787877</v>
      </c>
      <c r="BC7" s="8">
        <v>60.94844375460922</v>
      </c>
      <c r="BD7" s="8">
        <v>55.890259126294154</v>
      </c>
      <c r="BE7" s="8">
        <v>71.07298799899168</v>
      </c>
      <c r="BF7" s="8">
        <v>68.68673180510523</v>
      </c>
      <c r="BG7" s="8">
        <v>65.756400168096</v>
      </c>
      <c r="BH7" s="8">
        <v>81.76429225543168</v>
      </c>
      <c r="BI7" s="8">
        <v>55.926006014126756</v>
      </c>
      <c r="BJ7" s="8">
        <v>101.24524293422152</v>
      </c>
      <c r="BK7" s="8">
        <v>82.81660238621168</v>
      </c>
      <c r="BL7" s="8">
        <v>94.43434093181168</v>
      </c>
      <c r="BM7" s="8">
        <v>64.1656636595446</v>
      </c>
      <c r="BN7" s="8">
        <v>97.72365379535137</v>
      </c>
      <c r="BO7" s="8">
        <v>78.35717812909293</v>
      </c>
      <c r="BP7" s="8">
        <v>86.27064542303816</v>
      </c>
      <c r="BQ7" s="8">
        <v>106.16005898057077</v>
      </c>
      <c r="BR7" s="8">
        <v>43.47715232641846</v>
      </c>
      <c r="BS7" s="8">
        <v>74.89978725571385</v>
      </c>
      <c r="BT7" s="8">
        <v>156.39</v>
      </c>
      <c r="BU7" s="8">
        <v>56.18517095091324</v>
      </c>
      <c r="BV7" s="8">
        <v>90.16225704235094</v>
      </c>
      <c r="BW7" s="8">
        <v>99.60425355436924</v>
      </c>
      <c r="BX7" s="8">
        <v>75.47967663497845</v>
      </c>
      <c r="BY7" s="8">
        <v>92.10506369936923</v>
      </c>
      <c r="BZ7" s="8">
        <v>81.93007956796284</v>
      </c>
      <c r="CA7" s="8">
        <v>64.89547423568294</v>
      </c>
      <c r="CB7" s="8">
        <v>66.71262941761846</v>
      </c>
      <c r="CC7" s="8">
        <v>55.92421866973513</v>
      </c>
      <c r="CD7" s="8">
        <v>52.050149700875444</v>
      </c>
      <c r="CE7" s="8">
        <v>40.82294590484676</v>
      </c>
      <c r="CF7" s="8">
        <v>129.58246839323076</v>
      </c>
      <c r="CG7" s="8">
        <v>57.985474963056</v>
      </c>
      <c r="CH7" s="8">
        <v>69.83702005534855</v>
      </c>
      <c r="CI7" s="8">
        <v>85.38048132558771</v>
      </c>
      <c r="CJ7" s="8">
        <v>89.57488029662828</v>
      </c>
      <c r="CK7" s="8">
        <v>47.15014505121968</v>
      </c>
      <c r="CL7" s="8">
        <v>75.12129132073783</v>
      </c>
      <c r="CM7" s="8">
        <v>55.926006014126756</v>
      </c>
      <c r="CN7" s="8">
        <v>69.39364600506461</v>
      </c>
      <c r="CO7" s="8">
        <v>78.31249451930215</v>
      </c>
      <c r="CP7" s="8">
        <v>83.27187577794</v>
      </c>
      <c r="CQ7" s="8">
        <v>71.89152128057414</v>
      </c>
      <c r="CR7" s="8">
        <v>71.61834226596368</v>
      </c>
      <c r="CS7" s="8">
        <v>67.2289659613112</v>
      </c>
      <c r="CT7" s="8">
        <v>73.44346232914491</v>
      </c>
      <c r="CU7" s="8">
        <v>73.13259464225354</v>
      </c>
      <c r="CV7" s="9">
        <v>0.0575</v>
      </c>
      <c r="CW7" s="9">
        <v>0.0375</v>
      </c>
      <c r="CX7" s="9">
        <v>0.0575</v>
      </c>
      <c r="CY7" s="20">
        <v>0.0575</v>
      </c>
      <c r="DA7" s="1"/>
      <c r="DB7" s="1"/>
      <c r="DC7" s="1"/>
      <c r="DD7" s="1"/>
    </row>
    <row r="8" spans="1:108" ht="14.25" customHeight="1">
      <c r="A8" s="7" t="s">
        <v>108</v>
      </c>
      <c r="B8" s="8">
        <v>102.99579824701442</v>
      </c>
      <c r="C8" s="8">
        <v>111.95195461632002</v>
      </c>
      <c r="D8" s="8">
        <v>141.66577711104003</v>
      </c>
      <c r="E8" s="8">
        <v>311.5467879014401</v>
      </c>
      <c r="F8" s="8">
        <v>138.1895424</v>
      </c>
      <c r="G8" s="8">
        <v>111.93967110144001</v>
      </c>
      <c r="H8" s="8">
        <v>154.51433367552005</v>
      </c>
      <c r="I8" s="8">
        <v>129.2810694656</v>
      </c>
      <c r="J8" s="8">
        <v>134.34480224256004</v>
      </c>
      <c r="K8" s="8">
        <v>117.74977363968003</v>
      </c>
      <c r="L8" s="8">
        <v>84.79310321664002</v>
      </c>
      <c r="M8" s="8">
        <v>108.32979174850563</v>
      </c>
      <c r="N8" s="8">
        <v>134.34480224256004</v>
      </c>
      <c r="O8" s="8">
        <v>111.93967110144001</v>
      </c>
      <c r="P8" s="8">
        <v>134.34480224256004</v>
      </c>
      <c r="Q8" s="8">
        <v>154.51433367552005</v>
      </c>
      <c r="R8" s="8">
        <v>111.93967110144001</v>
      </c>
      <c r="S8" s="8">
        <v>116.55300833280002</v>
      </c>
      <c r="T8" s="8">
        <v>111.93967110144001</v>
      </c>
      <c r="U8" s="8">
        <v>102.99579824701442</v>
      </c>
      <c r="V8" s="8">
        <v>93.56353284096002</v>
      </c>
      <c r="W8" s="8">
        <v>111.95195461632002</v>
      </c>
      <c r="X8" s="8">
        <v>154.51433367552005</v>
      </c>
      <c r="Y8" s="8">
        <v>87.46845275750402</v>
      </c>
      <c r="Z8" s="8">
        <v>79.19182043136001</v>
      </c>
      <c r="AA8" s="8">
        <v>119.71513602048003</v>
      </c>
      <c r="AB8" s="8">
        <v>111.93967110144001</v>
      </c>
      <c r="AC8" s="8">
        <v>93.26872848384002</v>
      </c>
      <c r="AD8" s="8">
        <v>154.51433367552005</v>
      </c>
      <c r="AE8" s="8">
        <v>118.17969666048</v>
      </c>
      <c r="AF8" s="8">
        <v>134.34480224256004</v>
      </c>
      <c r="AG8" s="8">
        <v>111.95195461632002</v>
      </c>
      <c r="AH8" s="8">
        <v>154.51433367552005</v>
      </c>
      <c r="AI8" s="8">
        <v>65.99932545024001</v>
      </c>
      <c r="AJ8" s="8">
        <v>116.55300833280002</v>
      </c>
      <c r="AK8" s="8">
        <v>111.93967110144001</v>
      </c>
      <c r="AL8" s="8">
        <v>71.53427725516799</v>
      </c>
      <c r="AM8" s="8">
        <v>102.98449741332482</v>
      </c>
      <c r="AN8" s="8">
        <v>114.19308190617603</v>
      </c>
      <c r="AO8" s="8">
        <v>111.93967110144001</v>
      </c>
      <c r="AP8" s="8">
        <v>106.34268754636801</v>
      </c>
      <c r="AQ8" s="8">
        <v>100.74570399129603</v>
      </c>
      <c r="AR8" s="8">
        <v>84.79310321664002</v>
      </c>
      <c r="AS8" s="8">
        <v>118.17969666048</v>
      </c>
      <c r="AT8" s="8">
        <v>111.93967110144001</v>
      </c>
      <c r="AU8" s="8">
        <v>139.06290030796802</v>
      </c>
      <c r="AV8" s="8">
        <v>111.93967110144001</v>
      </c>
      <c r="AW8" s="8">
        <v>100.74570399129603</v>
      </c>
      <c r="AX8" s="8">
        <v>177.69332625408003</v>
      </c>
      <c r="AY8" s="8">
        <v>61.42985791488</v>
      </c>
      <c r="AZ8" s="8">
        <v>76.7193243648</v>
      </c>
      <c r="BA8" s="8">
        <v>111.93967110144001</v>
      </c>
      <c r="BB8" s="8">
        <v>100.74570399129603</v>
      </c>
      <c r="BC8" s="8">
        <v>111.93967110144001</v>
      </c>
      <c r="BD8" s="8">
        <v>61.42985791488</v>
      </c>
      <c r="BE8" s="8">
        <v>111.93967110144001</v>
      </c>
      <c r="BF8" s="8">
        <v>100.79852310528003</v>
      </c>
      <c r="BG8" s="8">
        <v>102.98449741332482</v>
      </c>
      <c r="BH8" s="8">
        <v>139.06290030796802</v>
      </c>
      <c r="BI8" s="8">
        <v>61.42985791488</v>
      </c>
      <c r="BJ8" s="8">
        <v>154.51433367552005</v>
      </c>
      <c r="BK8" s="8">
        <v>139.06290030796802</v>
      </c>
      <c r="BL8" s="8">
        <v>153.06979232563205</v>
      </c>
      <c r="BM8" s="8">
        <v>84.79310321664002</v>
      </c>
      <c r="BN8" s="8">
        <v>111.93967110144001</v>
      </c>
      <c r="BO8" s="8">
        <v>115.61244205056003</v>
      </c>
      <c r="BP8" s="8">
        <v>154.51433367552005</v>
      </c>
      <c r="BQ8" s="8">
        <v>218.46231214080007</v>
      </c>
      <c r="BR8" s="8">
        <v>81.76398844723202</v>
      </c>
      <c r="BS8" s="8">
        <v>106.34268754636801</v>
      </c>
      <c r="BT8" s="8">
        <v>232.18299826176005</v>
      </c>
      <c r="BU8" s="8">
        <v>95.07440517120001</v>
      </c>
      <c r="BV8" s="8">
        <v>177.69332625408003</v>
      </c>
      <c r="BW8" s="8">
        <v>154.51433367552005</v>
      </c>
      <c r="BX8" s="8">
        <v>118.17969666048</v>
      </c>
      <c r="BY8" s="8">
        <v>134.34480224256004</v>
      </c>
      <c r="BZ8" s="8">
        <v>111.93967110144001</v>
      </c>
      <c r="CA8" s="8">
        <v>111.93967110144001</v>
      </c>
      <c r="CB8" s="8">
        <v>154.51433367552005</v>
      </c>
      <c r="CC8" s="8">
        <v>124.64082548736002</v>
      </c>
      <c r="CD8" s="8">
        <v>111.93967110144001</v>
      </c>
      <c r="CE8" s="8">
        <v>101.39427357696</v>
      </c>
      <c r="CF8" s="8">
        <v>177.69332625408003</v>
      </c>
      <c r="CG8" s="8">
        <v>95.07440517120001</v>
      </c>
      <c r="CH8" s="8">
        <v>61.42985791488</v>
      </c>
      <c r="CI8" s="8">
        <v>100.74570399129603</v>
      </c>
      <c r="CJ8" s="8">
        <v>154.51433367552005</v>
      </c>
      <c r="CK8" s="8">
        <v>85.86791076864</v>
      </c>
      <c r="CL8" s="8">
        <v>111.93967110144001</v>
      </c>
      <c r="CM8" s="8">
        <v>55.0301466624</v>
      </c>
      <c r="CN8" s="8">
        <v>106.34268754636801</v>
      </c>
      <c r="CO8" s="8">
        <v>111.93967110144001</v>
      </c>
      <c r="CP8" s="8">
        <v>120.91032201830403</v>
      </c>
      <c r="CQ8" s="8">
        <v>85.80649319424</v>
      </c>
      <c r="CR8" s="8">
        <v>100.74570399129603</v>
      </c>
      <c r="CS8" s="8">
        <v>111.93967110144001</v>
      </c>
      <c r="CT8" s="8">
        <v>129.54194792448</v>
      </c>
      <c r="CU8" s="8">
        <v>116.58775313203202</v>
      </c>
      <c r="CV8" s="9">
        <v>0.1</v>
      </c>
      <c r="CW8" s="9">
        <v>0.0579</v>
      </c>
      <c r="CX8" s="9">
        <v>0.1</v>
      </c>
      <c r="CY8" s="20">
        <v>0.1</v>
      </c>
      <c r="DA8" s="1"/>
      <c r="DB8" s="1"/>
      <c r="DC8" s="1"/>
      <c r="DD8" s="1"/>
    </row>
    <row r="9" spans="1:108" ht="14.25" customHeight="1">
      <c r="A9" s="7" t="s">
        <v>109</v>
      </c>
      <c r="B9" s="8">
        <v>83.56</v>
      </c>
      <c r="C9" s="8">
        <v>109.87</v>
      </c>
      <c r="D9" s="8">
        <v>108.72</v>
      </c>
      <c r="E9" s="8">
        <v>159.21</v>
      </c>
      <c r="F9" s="8">
        <v>91.95</v>
      </c>
      <c r="G9" s="8">
        <v>150.88</v>
      </c>
      <c r="H9" s="8">
        <v>115.98</v>
      </c>
      <c r="I9" s="8">
        <v>130.15</v>
      </c>
      <c r="J9" s="8">
        <v>97.37</v>
      </c>
      <c r="K9" s="8">
        <v>93.66</v>
      </c>
      <c r="L9" s="8">
        <v>65.45</v>
      </c>
      <c r="M9" s="8">
        <v>98.12</v>
      </c>
      <c r="N9" s="8">
        <v>176.33</v>
      </c>
      <c r="O9" s="8">
        <v>86.57</v>
      </c>
      <c r="P9" s="8">
        <v>130.31</v>
      </c>
      <c r="Q9" s="8">
        <v>101.73</v>
      </c>
      <c r="R9" s="8">
        <v>109.61</v>
      </c>
      <c r="S9" s="8">
        <v>120.22</v>
      </c>
      <c r="T9" s="8">
        <v>98.25</v>
      </c>
      <c r="U9" s="8">
        <v>112.52</v>
      </c>
      <c r="V9" s="8">
        <v>102.18</v>
      </c>
      <c r="W9" s="8">
        <v>110.63</v>
      </c>
      <c r="X9" s="8">
        <v>126.83</v>
      </c>
      <c r="Y9" s="8">
        <v>110.82</v>
      </c>
      <c r="Z9" s="8">
        <v>102.08</v>
      </c>
      <c r="AA9" s="8">
        <v>116.75</v>
      </c>
      <c r="AB9" s="8">
        <v>104.28</v>
      </c>
      <c r="AC9" s="8">
        <v>69.3</v>
      </c>
      <c r="AD9" s="8">
        <v>155.26</v>
      </c>
      <c r="AE9" s="8">
        <v>110.83</v>
      </c>
      <c r="AF9" s="8">
        <v>132.84</v>
      </c>
      <c r="AG9" s="8">
        <v>96.41</v>
      </c>
      <c r="AH9" s="8">
        <v>110.28</v>
      </c>
      <c r="AI9" s="8">
        <v>72.94</v>
      </c>
      <c r="AJ9" s="8">
        <v>88.3</v>
      </c>
      <c r="AK9" s="8">
        <v>96.88</v>
      </c>
      <c r="AL9" s="8">
        <v>74.92</v>
      </c>
      <c r="AM9" s="8">
        <v>61.94</v>
      </c>
      <c r="AN9" s="8">
        <v>66.46</v>
      </c>
      <c r="AO9" s="8">
        <v>144.42</v>
      </c>
      <c r="AP9" s="8">
        <v>136.92</v>
      </c>
      <c r="AQ9" s="8">
        <v>120.76</v>
      </c>
      <c r="AR9" s="8">
        <v>120.54</v>
      </c>
      <c r="AS9" s="8">
        <v>94.96</v>
      </c>
      <c r="AT9" s="8">
        <v>105.73</v>
      </c>
      <c r="AU9" s="8">
        <v>116.41</v>
      </c>
      <c r="AV9" s="8">
        <v>104.26</v>
      </c>
      <c r="AW9" s="8">
        <v>94.05</v>
      </c>
      <c r="AX9" s="8">
        <v>171.16</v>
      </c>
      <c r="AY9" s="8">
        <v>74.66</v>
      </c>
      <c r="AZ9" s="8">
        <v>89.59</v>
      </c>
      <c r="BA9" s="8">
        <v>105.56</v>
      </c>
      <c r="BB9" s="8">
        <v>100.64</v>
      </c>
      <c r="BC9" s="8">
        <v>108.38</v>
      </c>
      <c r="BD9" s="8">
        <v>74.94</v>
      </c>
      <c r="BE9" s="8">
        <v>97.94</v>
      </c>
      <c r="BF9" s="8">
        <v>101.96</v>
      </c>
      <c r="BG9" s="8">
        <v>97.66</v>
      </c>
      <c r="BH9" s="8">
        <v>108.15</v>
      </c>
      <c r="BI9" s="8">
        <v>69.42</v>
      </c>
      <c r="BJ9" s="8">
        <v>102.89</v>
      </c>
      <c r="BK9" s="8">
        <v>102.56</v>
      </c>
      <c r="BL9" s="8">
        <v>115.41</v>
      </c>
      <c r="BM9" s="8">
        <v>85.11</v>
      </c>
      <c r="BN9" s="8">
        <v>106.86</v>
      </c>
      <c r="BO9" s="8">
        <v>84.92</v>
      </c>
      <c r="BP9" s="8">
        <v>127.35</v>
      </c>
      <c r="BQ9" s="8">
        <v>136.9</v>
      </c>
      <c r="BR9" s="8">
        <v>77.77</v>
      </c>
      <c r="BS9" s="8">
        <v>84.16</v>
      </c>
      <c r="BT9" s="8">
        <v>161.3</v>
      </c>
      <c r="BU9" s="8">
        <v>105.64</v>
      </c>
      <c r="BV9" s="8">
        <v>109.97</v>
      </c>
      <c r="BW9" s="8">
        <v>124.49</v>
      </c>
      <c r="BX9" s="8">
        <v>114.13</v>
      </c>
      <c r="BY9" s="8">
        <v>124.57</v>
      </c>
      <c r="BZ9" s="8">
        <v>128.6</v>
      </c>
      <c r="CA9" s="8">
        <v>97.89</v>
      </c>
      <c r="CB9" s="8">
        <v>143.22</v>
      </c>
      <c r="CC9" s="8">
        <v>127.12</v>
      </c>
      <c r="CD9" s="8">
        <v>112.15</v>
      </c>
      <c r="CE9" s="8">
        <v>86.17</v>
      </c>
      <c r="CF9" s="8">
        <v>160.65</v>
      </c>
      <c r="CG9" s="8">
        <v>77.68</v>
      </c>
      <c r="CH9" s="8">
        <v>72.79</v>
      </c>
      <c r="CI9" s="8">
        <v>103.97</v>
      </c>
      <c r="CJ9" s="8">
        <v>114.46</v>
      </c>
      <c r="CK9" s="8">
        <v>72.04</v>
      </c>
      <c r="CL9" s="8">
        <v>93.2</v>
      </c>
      <c r="CM9" s="8">
        <v>66.25</v>
      </c>
      <c r="CN9" s="8">
        <v>107.42</v>
      </c>
      <c r="CO9" s="8">
        <v>101.86</v>
      </c>
      <c r="CP9" s="8">
        <v>95.37</v>
      </c>
      <c r="CQ9" s="8">
        <v>73.31</v>
      </c>
      <c r="CR9" s="8">
        <v>98.23</v>
      </c>
      <c r="CS9" s="8">
        <v>104.94</v>
      </c>
      <c r="CT9" s="8">
        <v>123.45</v>
      </c>
      <c r="CU9" s="8">
        <v>105.4</v>
      </c>
      <c r="CV9" s="9">
        <v>0.03</v>
      </c>
      <c r="CW9" s="9">
        <v>0</v>
      </c>
      <c r="CX9" s="9">
        <v>0.03</v>
      </c>
      <c r="CY9" s="20">
        <v>0.03</v>
      </c>
      <c r="DA9" s="1"/>
      <c r="DB9" s="1"/>
      <c r="DC9" s="1"/>
      <c r="DD9" s="1"/>
    </row>
    <row r="10" spans="1:108" ht="14.25" customHeight="1">
      <c r="A10" s="7" t="s">
        <v>110</v>
      </c>
      <c r="B10" s="8">
        <v>73.53</v>
      </c>
      <c r="C10" s="8">
        <v>85.28</v>
      </c>
      <c r="D10" s="8">
        <v>150.29</v>
      </c>
      <c r="E10" s="8">
        <v>127.18</v>
      </c>
      <c r="F10" s="8">
        <v>98.27</v>
      </c>
      <c r="G10" s="8">
        <v>144.52</v>
      </c>
      <c r="H10" s="8">
        <v>115.62</v>
      </c>
      <c r="I10" s="8">
        <v>141.63</v>
      </c>
      <c r="J10" s="8">
        <v>77.49</v>
      </c>
      <c r="K10" s="8">
        <v>100.11</v>
      </c>
      <c r="L10" s="8">
        <v>62.39</v>
      </c>
      <c r="M10" s="8">
        <v>86.47</v>
      </c>
      <c r="N10" s="8">
        <v>104.62</v>
      </c>
      <c r="O10" s="8">
        <v>91.26</v>
      </c>
      <c r="P10" s="8">
        <v>141.63</v>
      </c>
      <c r="Q10" s="8">
        <v>121.67</v>
      </c>
      <c r="R10" s="8">
        <v>98.27</v>
      </c>
      <c r="S10" s="8">
        <v>115.62</v>
      </c>
      <c r="T10" s="8">
        <v>102.57</v>
      </c>
      <c r="U10" s="8">
        <v>98.27</v>
      </c>
      <c r="V10" s="8">
        <v>109.83</v>
      </c>
      <c r="W10" s="8">
        <v>106.94</v>
      </c>
      <c r="X10" s="8">
        <v>113.76</v>
      </c>
      <c r="Y10" s="8">
        <v>124.36</v>
      </c>
      <c r="Z10" s="8">
        <v>116.2</v>
      </c>
      <c r="AA10" s="8">
        <v>120.25</v>
      </c>
      <c r="AB10" s="8">
        <v>111.89</v>
      </c>
      <c r="AC10" s="8">
        <v>57.76</v>
      </c>
      <c r="AD10" s="8">
        <v>109.83</v>
      </c>
      <c r="AE10" s="8">
        <v>132.96</v>
      </c>
      <c r="AF10" s="8">
        <v>161.86</v>
      </c>
      <c r="AG10" s="8">
        <v>87.95</v>
      </c>
      <c r="AH10" s="8">
        <v>108.46</v>
      </c>
      <c r="AI10" s="8">
        <v>73.03</v>
      </c>
      <c r="AJ10" s="8">
        <v>67.06</v>
      </c>
      <c r="AK10" s="8">
        <v>84.39</v>
      </c>
      <c r="AL10" s="8">
        <v>63.59</v>
      </c>
      <c r="AM10" s="8">
        <v>69.38</v>
      </c>
      <c r="AN10" s="8">
        <v>80.94</v>
      </c>
      <c r="AO10" s="8">
        <v>100.3</v>
      </c>
      <c r="AP10" s="8">
        <v>100.3</v>
      </c>
      <c r="AQ10" s="8">
        <v>98.27</v>
      </c>
      <c r="AR10" s="8">
        <v>98.27</v>
      </c>
      <c r="AS10" s="8">
        <v>69.38</v>
      </c>
      <c r="AT10" s="8">
        <v>87.48</v>
      </c>
      <c r="AU10" s="8">
        <v>131.1</v>
      </c>
      <c r="AV10" s="8">
        <v>97.98</v>
      </c>
      <c r="AW10" s="8">
        <v>86.84</v>
      </c>
      <c r="AX10" s="8">
        <v>128.75</v>
      </c>
      <c r="AY10" s="8">
        <v>65.37</v>
      </c>
      <c r="AZ10" s="8">
        <v>86.7</v>
      </c>
      <c r="BA10" s="8">
        <v>90.53</v>
      </c>
      <c r="BB10" s="8">
        <v>86.7</v>
      </c>
      <c r="BC10" s="8">
        <v>111.18</v>
      </c>
      <c r="BD10" s="8">
        <v>67.92</v>
      </c>
      <c r="BE10" s="8">
        <v>86.65</v>
      </c>
      <c r="BF10" s="8">
        <v>75.91</v>
      </c>
      <c r="BG10" s="8">
        <v>86.36</v>
      </c>
      <c r="BH10" s="8">
        <v>102.61</v>
      </c>
      <c r="BI10" s="8">
        <v>68.41</v>
      </c>
      <c r="BJ10" s="8">
        <v>93.07</v>
      </c>
      <c r="BK10" s="8">
        <v>93.07</v>
      </c>
      <c r="BL10" s="8">
        <v>93.07</v>
      </c>
      <c r="BM10" s="8">
        <v>65.54</v>
      </c>
      <c r="BN10" s="8">
        <v>98.27</v>
      </c>
      <c r="BO10" s="8">
        <v>97.85</v>
      </c>
      <c r="BP10" s="8">
        <v>121.95</v>
      </c>
      <c r="BQ10" s="8">
        <v>128.16</v>
      </c>
      <c r="BR10" s="8">
        <v>71.18</v>
      </c>
      <c r="BS10" s="8">
        <v>98.27</v>
      </c>
      <c r="BT10" s="8">
        <v>106.96</v>
      </c>
      <c r="BU10" s="8">
        <v>58.07</v>
      </c>
      <c r="BV10" s="8">
        <v>107.14</v>
      </c>
      <c r="BW10" s="8">
        <v>110.87</v>
      </c>
      <c r="BX10" s="8">
        <v>86.7</v>
      </c>
      <c r="BY10" s="8">
        <v>105.2</v>
      </c>
      <c r="BZ10" s="8">
        <v>112.51</v>
      </c>
      <c r="CA10" s="8">
        <v>92.36</v>
      </c>
      <c r="CB10" s="8">
        <v>111.12</v>
      </c>
      <c r="CC10" s="8">
        <v>103.39</v>
      </c>
      <c r="CD10" s="8">
        <v>91</v>
      </c>
      <c r="CE10" s="8">
        <v>70.72</v>
      </c>
      <c r="CF10" s="8">
        <v>109.34</v>
      </c>
      <c r="CG10" s="8">
        <v>66.16</v>
      </c>
      <c r="CH10" s="8">
        <v>57.83</v>
      </c>
      <c r="CI10" s="8">
        <v>73.39</v>
      </c>
      <c r="CJ10" s="8">
        <v>88.88</v>
      </c>
      <c r="CK10" s="8">
        <v>51.96</v>
      </c>
      <c r="CL10" s="8">
        <v>75.72</v>
      </c>
      <c r="CM10" s="8">
        <v>52.83</v>
      </c>
      <c r="CN10" s="8">
        <v>88.09</v>
      </c>
      <c r="CO10" s="8">
        <v>96.7</v>
      </c>
      <c r="CP10" s="8">
        <v>92.49</v>
      </c>
      <c r="CQ10" s="8">
        <v>53.31</v>
      </c>
      <c r="CR10" s="8">
        <v>86.7</v>
      </c>
      <c r="CS10" s="8">
        <v>104.05</v>
      </c>
      <c r="CT10" s="8">
        <v>112.39</v>
      </c>
      <c r="CU10" s="8">
        <v>104.05</v>
      </c>
      <c r="CV10" s="9">
        <v>0.02</v>
      </c>
      <c r="CW10" s="9">
        <v>0.02</v>
      </c>
      <c r="CX10" s="9">
        <v>0.02</v>
      </c>
      <c r="CY10" s="20">
        <v>0.02</v>
      </c>
      <c r="DA10" s="1"/>
      <c r="DB10" s="1"/>
      <c r="DC10" s="1"/>
      <c r="DD10" s="1"/>
    </row>
    <row r="11" spans="1:108" ht="14.25" customHeight="1">
      <c r="A11" s="7" t="s">
        <v>111</v>
      </c>
      <c r="B11" s="8">
        <v>85.0421664</v>
      </c>
      <c r="C11" s="8">
        <v>95.80955904</v>
      </c>
      <c r="D11" s="8">
        <v>110.42168832000002</v>
      </c>
      <c r="E11" s="8">
        <v>110.42168832000002</v>
      </c>
      <c r="F11" s="8">
        <v>103.82918976</v>
      </c>
      <c r="G11" s="8">
        <v>119.90040192</v>
      </c>
      <c r="H11" s="8">
        <v>101.46483648</v>
      </c>
      <c r="I11" s="8">
        <v>106.26809472000001</v>
      </c>
      <c r="J11" s="8">
        <v>90.98500032000001</v>
      </c>
      <c r="K11" s="8">
        <v>72.73048896000002</v>
      </c>
      <c r="L11" s="8">
        <v>66.44684736</v>
      </c>
      <c r="M11" s="8">
        <v>76.24506816</v>
      </c>
      <c r="N11" s="8">
        <v>123.42563136000001</v>
      </c>
      <c r="O11" s="8">
        <v>53.87956416000001</v>
      </c>
      <c r="P11" s="8">
        <v>106.26809472000001</v>
      </c>
      <c r="Q11" s="8">
        <v>101.46483648</v>
      </c>
      <c r="R11" s="8">
        <v>106.26809472000001</v>
      </c>
      <c r="S11" s="8">
        <v>105.08591808000001</v>
      </c>
      <c r="T11" s="8">
        <v>99.35608896000001</v>
      </c>
      <c r="U11" s="8">
        <v>88.68454848</v>
      </c>
      <c r="V11" s="8">
        <v>89.95192704</v>
      </c>
      <c r="W11" s="8">
        <v>95.83085952000002</v>
      </c>
      <c r="X11" s="8">
        <v>104.04219456</v>
      </c>
      <c r="Y11" s="8">
        <v>97.43904576000001</v>
      </c>
      <c r="Z11" s="8">
        <v>95.80955904</v>
      </c>
      <c r="AA11" s="8">
        <v>102.55116096000002</v>
      </c>
      <c r="AB11" s="8">
        <v>85.01021568</v>
      </c>
      <c r="AC11" s="8">
        <v>63.336977280000006</v>
      </c>
      <c r="AD11" s="8">
        <v>110.42168832000002</v>
      </c>
      <c r="AE11" s="8">
        <v>110.42168832000002</v>
      </c>
      <c r="AF11" s="8">
        <v>123.42563136000001</v>
      </c>
      <c r="AG11" s="8">
        <v>98.50406976000001</v>
      </c>
      <c r="AH11" s="8">
        <v>103.82918976</v>
      </c>
      <c r="AI11" s="8">
        <v>66.54269952</v>
      </c>
      <c r="AJ11" s="8">
        <v>69.64191936</v>
      </c>
      <c r="AK11" s="8">
        <v>79.33363776</v>
      </c>
      <c r="AL11" s="8">
        <v>63.635184</v>
      </c>
      <c r="AM11" s="8">
        <v>42.90981696</v>
      </c>
      <c r="AN11" s="8">
        <v>52.89974208000001</v>
      </c>
      <c r="AO11" s="8">
        <v>134.82138816000003</v>
      </c>
      <c r="AP11" s="8">
        <v>106.12964160000001</v>
      </c>
      <c r="AQ11" s="8">
        <v>106.12964160000001</v>
      </c>
      <c r="AR11" s="8">
        <v>110.42168832000002</v>
      </c>
      <c r="AS11" s="8">
        <v>80.39866176000001</v>
      </c>
      <c r="AT11" s="8">
        <v>110.42168832000002</v>
      </c>
      <c r="AU11" s="8">
        <v>101.62459008000002</v>
      </c>
      <c r="AV11" s="8">
        <v>73.94461632000001</v>
      </c>
      <c r="AW11" s="8">
        <v>68.47039296000001</v>
      </c>
      <c r="AX11" s="8">
        <v>110.42168832000002</v>
      </c>
      <c r="AY11" s="8">
        <v>64.42330176000002</v>
      </c>
      <c r="AZ11" s="8">
        <v>88.90820352000001</v>
      </c>
      <c r="BA11" s="8">
        <v>95.29834752000001</v>
      </c>
      <c r="BB11" s="8">
        <v>88.90820352000001</v>
      </c>
      <c r="BC11" s="8">
        <v>110.42168832000002</v>
      </c>
      <c r="BD11" s="8">
        <v>66.55334976</v>
      </c>
      <c r="BE11" s="8">
        <v>91.04890175999999</v>
      </c>
      <c r="BF11" s="8">
        <v>98.68512384</v>
      </c>
      <c r="BG11" s="8">
        <v>88.8762528</v>
      </c>
      <c r="BH11" s="8">
        <v>101.58198912</v>
      </c>
      <c r="BI11" s="8">
        <v>63.347627519999996</v>
      </c>
      <c r="BJ11" s="8">
        <v>99.49454208</v>
      </c>
      <c r="BK11" s="8">
        <v>99.49454208</v>
      </c>
      <c r="BL11" s="8">
        <v>99.49454208</v>
      </c>
      <c r="BM11" s="8">
        <v>95.80955904</v>
      </c>
      <c r="BN11" s="8">
        <v>103.81853952</v>
      </c>
      <c r="BO11" s="8">
        <v>88.8762528</v>
      </c>
      <c r="BP11" s="8">
        <v>96.12906624000001</v>
      </c>
      <c r="BQ11" s="8">
        <v>117.64255104</v>
      </c>
      <c r="BR11" s="8">
        <v>56.925532800000006</v>
      </c>
      <c r="BS11" s="8">
        <v>95.51135232000001</v>
      </c>
      <c r="BT11" s="8">
        <v>133.43685696</v>
      </c>
      <c r="BU11" s="8">
        <v>100.0057536</v>
      </c>
      <c r="BV11" s="8">
        <v>90.97435008000001</v>
      </c>
      <c r="BW11" s="8">
        <v>110.42168832000002</v>
      </c>
      <c r="BX11" s="8">
        <v>92.11392576</v>
      </c>
      <c r="BY11" s="8">
        <v>95.83085952000002</v>
      </c>
      <c r="BZ11" s="8">
        <v>110.42168832000002</v>
      </c>
      <c r="CA11" s="8">
        <v>89.00405568</v>
      </c>
      <c r="CB11" s="8">
        <v>103.80788928</v>
      </c>
      <c r="CC11" s="8">
        <v>93.17894976000001</v>
      </c>
      <c r="CD11" s="8">
        <v>87.83252928000002</v>
      </c>
      <c r="CE11" s="8">
        <v>50.62059072</v>
      </c>
      <c r="CF11" s="8">
        <v>102.76416576</v>
      </c>
      <c r="CG11" s="8">
        <v>56.95748352</v>
      </c>
      <c r="CH11" s="8">
        <v>82.93341888</v>
      </c>
      <c r="CI11" s="8">
        <v>89.32356288000001</v>
      </c>
      <c r="CJ11" s="8">
        <v>103.81853952</v>
      </c>
      <c r="CK11" s="8">
        <v>63.081371520000005</v>
      </c>
      <c r="CL11" s="8">
        <v>76.38352128</v>
      </c>
      <c r="CM11" s="8">
        <v>58.39526592000001</v>
      </c>
      <c r="CN11" s="8">
        <v>95.69240640000001</v>
      </c>
      <c r="CO11" s="8">
        <v>95.70305664000001</v>
      </c>
      <c r="CP11" s="8">
        <v>99.32413824000001</v>
      </c>
      <c r="CQ11" s="8">
        <v>70.81344576</v>
      </c>
      <c r="CR11" s="8">
        <v>73.94461632000001</v>
      </c>
      <c r="CS11" s="8">
        <v>94.74453504</v>
      </c>
      <c r="CT11" s="8">
        <v>99.56909376</v>
      </c>
      <c r="CU11" s="8">
        <v>92.20977792000001</v>
      </c>
      <c r="CV11" s="9">
        <v>0.069</v>
      </c>
      <c r="CW11" s="9">
        <v>0.054</v>
      </c>
      <c r="CX11" s="9">
        <v>0.069</v>
      </c>
      <c r="CY11" s="20">
        <v>0.072</v>
      </c>
      <c r="DA11" s="1"/>
      <c r="DB11" s="1"/>
      <c r="DC11" s="1"/>
      <c r="DD11" s="1"/>
    </row>
    <row r="12" spans="1:108" ht="14.25" customHeight="1">
      <c r="A12" s="7" t="s">
        <v>112</v>
      </c>
      <c r="B12" s="8">
        <v>82.92153804366998</v>
      </c>
      <c r="C12" s="8">
        <v>91.86086792609998</v>
      </c>
      <c r="D12" s="8">
        <v>141.71698000564996</v>
      </c>
      <c r="E12" s="8">
        <v>158.14874697899998</v>
      </c>
      <c r="F12" s="8">
        <v>138.43062661097997</v>
      </c>
      <c r="G12" s="8">
        <v>143.07414301163996</v>
      </c>
      <c r="H12" s="8">
        <v>103.95734031205119</v>
      </c>
      <c r="I12" s="8">
        <v>102.52256104158639</v>
      </c>
      <c r="J12" s="8">
        <v>100.38519755049998</v>
      </c>
      <c r="K12" s="8">
        <v>94.59044800161838</v>
      </c>
      <c r="L12" s="8">
        <v>55.174845116247994</v>
      </c>
      <c r="M12" s="8">
        <v>94.58641016126997</v>
      </c>
      <c r="N12" s="8">
        <v>145.81090146999998</v>
      </c>
      <c r="O12" s="8">
        <v>55.174845116247994</v>
      </c>
      <c r="P12" s="8">
        <v>118.10683019069997</v>
      </c>
      <c r="Q12" s="8">
        <v>75.56369563102997</v>
      </c>
      <c r="R12" s="8">
        <v>94.72100483954998</v>
      </c>
      <c r="S12" s="8">
        <v>91.42343522168999</v>
      </c>
      <c r="T12" s="8">
        <v>84.20018748732997</v>
      </c>
      <c r="U12" s="8">
        <v>91.86086792609998</v>
      </c>
      <c r="V12" s="8">
        <v>94.72100483954998</v>
      </c>
      <c r="W12" s="8">
        <v>97.27830372686999</v>
      </c>
      <c r="X12" s="8">
        <v>103.80614562344996</v>
      </c>
      <c r="Y12" s="8">
        <v>123.37845508999997</v>
      </c>
      <c r="Z12" s="8">
        <v>106.83452588474998</v>
      </c>
      <c r="AA12" s="8">
        <v>146.59603709329997</v>
      </c>
      <c r="AB12" s="8">
        <v>104.87168682649997</v>
      </c>
      <c r="AC12" s="8">
        <v>57.49615466765039</v>
      </c>
      <c r="AD12" s="8">
        <v>197.33823080486</v>
      </c>
      <c r="AE12" s="8">
        <v>89.09046079816999</v>
      </c>
      <c r="AF12" s="8">
        <v>116.64872117599998</v>
      </c>
      <c r="AG12" s="8">
        <v>92.63478732620997</v>
      </c>
      <c r="AH12" s="8">
        <v>88.41748740676996</v>
      </c>
      <c r="AI12" s="8">
        <v>73.27558610026998</v>
      </c>
      <c r="AJ12" s="8">
        <v>82.85424070452999</v>
      </c>
      <c r="AK12" s="8">
        <v>119.53129053582997</v>
      </c>
      <c r="AL12" s="8">
        <v>75.82166876439999</v>
      </c>
      <c r="AM12" s="8">
        <v>65.76654899902879</v>
      </c>
      <c r="AN12" s="8">
        <v>93.08567949844799</v>
      </c>
      <c r="AO12" s="8">
        <v>99.22992656192997</v>
      </c>
      <c r="AP12" s="8">
        <v>103.46965892774998</v>
      </c>
      <c r="AQ12" s="8">
        <v>86.71665932223839</v>
      </c>
      <c r="AR12" s="8">
        <v>97.27830372686999</v>
      </c>
      <c r="AS12" s="8">
        <v>57.49615466765039</v>
      </c>
      <c r="AT12" s="8">
        <v>123.37845508999997</v>
      </c>
      <c r="AU12" s="8">
        <v>86.71262148188998</v>
      </c>
      <c r="AV12" s="8">
        <v>103.02101000014997</v>
      </c>
      <c r="AW12" s="8">
        <v>115.87883961623838</v>
      </c>
      <c r="AX12" s="8">
        <v>197.33823080486</v>
      </c>
      <c r="AY12" s="8">
        <v>62.02571424069998</v>
      </c>
      <c r="AZ12" s="8">
        <v>75.0365331411</v>
      </c>
      <c r="BA12" s="8">
        <v>100.36276510411999</v>
      </c>
      <c r="BB12" s="8">
        <v>74.65518155263999</v>
      </c>
      <c r="BC12" s="8">
        <v>117.27682967463998</v>
      </c>
      <c r="BD12" s="8">
        <v>75.56369563102997</v>
      </c>
      <c r="BE12" s="8">
        <v>109.38060854887996</v>
      </c>
      <c r="BF12" s="8">
        <v>128.54913398058997</v>
      </c>
      <c r="BG12" s="8">
        <v>83.44870053359998</v>
      </c>
      <c r="BH12" s="8">
        <v>94.59044800161838</v>
      </c>
      <c r="BI12" s="8">
        <v>76.68531795003</v>
      </c>
      <c r="BJ12" s="8">
        <v>98.87145606877759</v>
      </c>
      <c r="BK12" s="8">
        <v>98.87145606877759</v>
      </c>
      <c r="BL12" s="8">
        <v>101.16943587594479</v>
      </c>
      <c r="BM12" s="8">
        <v>76.68531795003</v>
      </c>
      <c r="BN12" s="8">
        <v>81.45221280578</v>
      </c>
      <c r="BO12" s="8">
        <v>81.45580199720078</v>
      </c>
      <c r="BP12" s="8">
        <v>103.46965892774998</v>
      </c>
      <c r="BQ12" s="8">
        <v>128.98656668499996</v>
      </c>
      <c r="BR12" s="8">
        <v>74.73369511496998</v>
      </c>
      <c r="BS12" s="8">
        <v>93.59938252054998</v>
      </c>
      <c r="BT12" s="8">
        <v>197.33823080486</v>
      </c>
      <c r="BU12" s="8">
        <v>115.02236881344999</v>
      </c>
      <c r="BV12" s="8">
        <v>129.68197252277997</v>
      </c>
      <c r="BW12" s="8">
        <v>136.44535510634998</v>
      </c>
      <c r="BX12" s="8">
        <v>106.83452588474998</v>
      </c>
      <c r="BY12" s="8">
        <v>103.46965892774998</v>
      </c>
      <c r="BZ12" s="8">
        <v>177.21632640199994</v>
      </c>
      <c r="CA12" s="8">
        <v>83.44870053359998</v>
      </c>
      <c r="CB12" s="8">
        <v>103.46965892774998</v>
      </c>
      <c r="CC12" s="8">
        <v>103.46965892774998</v>
      </c>
      <c r="CD12" s="8">
        <v>77.51307522145198</v>
      </c>
      <c r="CE12" s="8">
        <v>74.73369511496998</v>
      </c>
      <c r="CF12" s="8">
        <v>145.81090146999998</v>
      </c>
      <c r="CG12" s="8">
        <v>74.73369511496998</v>
      </c>
      <c r="CH12" s="8">
        <v>94.59044800161838</v>
      </c>
      <c r="CI12" s="8">
        <v>122.48115723479997</v>
      </c>
      <c r="CJ12" s="8">
        <v>111.74947488660798</v>
      </c>
      <c r="CK12" s="8">
        <v>65.76654899902879</v>
      </c>
      <c r="CL12" s="8">
        <v>87.87910869364998</v>
      </c>
      <c r="CM12" s="8">
        <v>91.39427304139598</v>
      </c>
      <c r="CN12" s="8">
        <v>95.53530264314398</v>
      </c>
      <c r="CO12" s="8">
        <v>96.95841704149117</v>
      </c>
      <c r="CP12" s="8">
        <v>101.16943587594479</v>
      </c>
      <c r="CQ12" s="8">
        <v>87.87910869364998</v>
      </c>
      <c r="CR12" s="8">
        <v>69.91071914326999</v>
      </c>
      <c r="CS12" s="8">
        <v>64.390094089152</v>
      </c>
      <c r="CT12" s="8">
        <v>85.51517749412558</v>
      </c>
      <c r="CU12" s="8">
        <v>96.14187599325919</v>
      </c>
      <c r="CV12" s="9">
        <f>4.96%+5%</f>
        <v>0.0996</v>
      </c>
      <c r="CW12" s="9">
        <v>0.0496</v>
      </c>
      <c r="CX12" s="9">
        <f>4.96%+9.5%</f>
        <v>0.1446</v>
      </c>
      <c r="CY12" s="20">
        <f>4.96%</f>
        <v>0.0496</v>
      </c>
      <c r="DA12" s="1"/>
      <c r="DB12" s="1"/>
      <c r="DC12" s="1"/>
      <c r="DD12" s="1"/>
    </row>
    <row r="13" spans="1:108" ht="14.25" customHeight="1">
      <c r="A13" s="7" t="s">
        <v>113</v>
      </c>
      <c r="B13" s="8">
        <v>84.17</v>
      </c>
      <c r="C13" s="8">
        <v>73.63</v>
      </c>
      <c r="D13" s="8">
        <v>74.82</v>
      </c>
      <c r="E13" s="8">
        <v>216.1</v>
      </c>
      <c r="F13" s="8">
        <v>74.82</v>
      </c>
      <c r="G13" s="8">
        <v>96.73</v>
      </c>
      <c r="H13" s="8">
        <v>88.99</v>
      </c>
      <c r="I13" s="8">
        <v>85.4</v>
      </c>
      <c r="J13" s="8">
        <v>98.18</v>
      </c>
      <c r="K13" s="8">
        <v>96.73</v>
      </c>
      <c r="L13" s="8">
        <v>72.13</v>
      </c>
      <c r="M13" s="8">
        <v>80.01</v>
      </c>
      <c r="N13" s="8">
        <v>150.06</v>
      </c>
      <c r="O13" s="8">
        <v>77.33</v>
      </c>
      <c r="P13" s="8">
        <v>89.22</v>
      </c>
      <c r="Q13" s="8">
        <v>104.97</v>
      </c>
      <c r="R13" s="8">
        <v>80.01</v>
      </c>
      <c r="S13" s="8">
        <v>73.58</v>
      </c>
      <c r="T13" s="8">
        <v>73.58</v>
      </c>
      <c r="U13" s="8">
        <v>73.58</v>
      </c>
      <c r="V13" s="8">
        <v>76.76</v>
      </c>
      <c r="W13" s="8">
        <v>73.58</v>
      </c>
      <c r="X13" s="8">
        <v>73.58</v>
      </c>
      <c r="Y13" s="8">
        <v>97.38</v>
      </c>
      <c r="Z13" s="8">
        <v>84.17</v>
      </c>
      <c r="AA13" s="8">
        <v>89.22</v>
      </c>
      <c r="AB13" s="8">
        <v>98.18</v>
      </c>
      <c r="AC13" s="8">
        <v>46.96</v>
      </c>
      <c r="AD13" s="8">
        <v>107.05</v>
      </c>
      <c r="AE13" s="8">
        <v>74.82</v>
      </c>
      <c r="AF13" s="8">
        <v>89.22</v>
      </c>
      <c r="AG13" s="8">
        <v>64.32</v>
      </c>
      <c r="AH13" s="8">
        <v>89.22</v>
      </c>
      <c r="AI13" s="8">
        <v>45.52</v>
      </c>
      <c r="AJ13" s="8">
        <v>58.15</v>
      </c>
      <c r="AK13" s="8">
        <v>77.15</v>
      </c>
      <c r="AL13" s="8">
        <v>58.15</v>
      </c>
      <c r="AM13" s="8">
        <v>46.96</v>
      </c>
      <c r="AN13" s="8">
        <v>46.96</v>
      </c>
      <c r="AO13" s="8">
        <v>107.93</v>
      </c>
      <c r="AP13" s="8">
        <v>96.73</v>
      </c>
      <c r="AQ13" s="8">
        <v>80.01</v>
      </c>
      <c r="AR13" s="8">
        <v>72.13</v>
      </c>
      <c r="AS13" s="8">
        <v>72.13</v>
      </c>
      <c r="AT13" s="8">
        <v>107.93</v>
      </c>
      <c r="AU13" s="8">
        <v>96.73</v>
      </c>
      <c r="AV13" s="8">
        <v>67.59</v>
      </c>
      <c r="AW13" s="8">
        <v>73.82</v>
      </c>
      <c r="AX13" s="8">
        <v>150.06</v>
      </c>
      <c r="AY13" s="8">
        <v>58.15</v>
      </c>
      <c r="AZ13" s="8">
        <v>61.74</v>
      </c>
      <c r="BA13" s="8">
        <v>61.74</v>
      </c>
      <c r="BB13" s="8">
        <v>58.15</v>
      </c>
      <c r="BC13" s="8">
        <v>52.91</v>
      </c>
      <c r="BD13" s="8">
        <v>73.02</v>
      </c>
      <c r="BE13" s="8">
        <v>85.4</v>
      </c>
      <c r="BF13" s="8">
        <v>73.11</v>
      </c>
      <c r="BG13" s="8">
        <v>73.11</v>
      </c>
      <c r="BH13" s="8">
        <v>104.97</v>
      </c>
      <c r="BI13" s="8">
        <v>61.74</v>
      </c>
      <c r="BJ13" s="8">
        <v>104.97</v>
      </c>
      <c r="BK13" s="8">
        <v>96.73</v>
      </c>
      <c r="BL13" s="8">
        <v>104.97</v>
      </c>
      <c r="BM13" s="8">
        <v>85.4</v>
      </c>
      <c r="BN13" s="8">
        <v>74.82</v>
      </c>
      <c r="BO13" s="8">
        <v>61.74</v>
      </c>
      <c r="BP13" s="8">
        <v>93.56</v>
      </c>
      <c r="BQ13" s="8">
        <v>108.04</v>
      </c>
      <c r="BR13" s="8">
        <v>64.32</v>
      </c>
      <c r="BS13" s="8">
        <v>62.54</v>
      </c>
      <c r="BT13" s="8">
        <v>150.06</v>
      </c>
      <c r="BU13" s="8">
        <v>73.63</v>
      </c>
      <c r="BV13" s="8">
        <v>84.06</v>
      </c>
      <c r="BW13" s="8">
        <v>52.91</v>
      </c>
      <c r="BX13" s="8">
        <v>97.38</v>
      </c>
      <c r="BY13" s="8">
        <v>84.17</v>
      </c>
      <c r="BZ13" s="8">
        <v>150.06</v>
      </c>
      <c r="CA13" s="8">
        <v>61.74</v>
      </c>
      <c r="CB13" s="8">
        <v>89.22</v>
      </c>
      <c r="CC13" s="8">
        <v>77.15</v>
      </c>
      <c r="CD13" s="8">
        <v>76.76</v>
      </c>
      <c r="CE13" s="8">
        <v>69.67</v>
      </c>
      <c r="CF13" s="8">
        <v>69.67</v>
      </c>
      <c r="CG13" s="8">
        <v>59.46</v>
      </c>
      <c r="CH13" s="8">
        <v>86.42</v>
      </c>
      <c r="CI13" s="8">
        <v>104.97</v>
      </c>
      <c r="CJ13" s="8">
        <v>104.97</v>
      </c>
      <c r="CK13" s="8">
        <v>73.02</v>
      </c>
      <c r="CL13" s="8">
        <v>86.42</v>
      </c>
      <c r="CM13" s="8">
        <v>58.15</v>
      </c>
      <c r="CN13" s="8">
        <v>77.15</v>
      </c>
      <c r="CO13" s="8">
        <v>60.86</v>
      </c>
      <c r="CP13" s="8">
        <v>86.42</v>
      </c>
      <c r="CQ13" s="8">
        <v>73.63</v>
      </c>
      <c r="CR13" s="8">
        <v>70.45</v>
      </c>
      <c r="CS13" s="8">
        <v>88.52</v>
      </c>
      <c r="CT13" s="8">
        <v>70.45</v>
      </c>
      <c r="CU13" s="8">
        <v>88.52</v>
      </c>
      <c r="CV13" s="9">
        <v>0.08</v>
      </c>
      <c r="CW13" s="9">
        <v>0.095</v>
      </c>
      <c r="CX13" s="9">
        <v>0.08</v>
      </c>
      <c r="CY13" s="20">
        <v>0.125</v>
      </c>
      <c r="DA13" s="1"/>
      <c r="DB13" s="1"/>
      <c r="DC13" s="1"/>
      <c r="DD13" s="1"/>
    </row>
    <row r="14" spans="1:108" ht="14.25" customHeight="1">
      <c r="A14" s="7" t="s">
        <v>114</v>
      </c>
      <c r="B14" s="8">
        <v>68.81513513513512</v>
      </c>
      <c r="C14" s="8">
        <v>86.01891891891891</v>
      </c>
      <c r="D14" s="8">
        <v>86.01891891891891</v>
      </c>
      <c r="E14" s="8">
        <v>206.4454054054054</v>
      </c>
      <c r="F14" s="8">
        <v>103.2227027027027</v>
      </c>
      <c r="G14" s="8">
        <v>120.4264864864865</v>
      </c>
      <c r="H14" s="8">
        <v>103.2227027027027</v>
      </c>
      <c r="I14" s="8">
        <v>137.63027027027024</v>
      </c>
      <c r="J14" s="8">
        <v>103.2227027027027</v>
      </c>
      <c r="K14" s="8">
        <v>120.4264864864865</v>
      </c>
      <c r="L14" s="8">
        <v>51.61135135135135</v>
      </c>
      <c r="M14" s="8">
        <v>103.2227027027027</v>
      </c>
      <c r="N14" s="8">
        <v>68.81513513513512</v>
      </c>
      <c r="O14" s="8">
        <v>40.14216216216216</v>
      </c>
      <c r="P14" s="8">
        <v>137.63027027027024</v>
      </c>
      <c r="Q14" s="8">
        <v>120.4264864864865</v>
      </c>
      <c r="R14" s="8">
        <v>68.81513513513512</v>
      </c>
      <c r="S14" s="8">
        <v>120.4264864864865</v>
      </c>
      <c r="T14" s="8">
        <v>103.2227027027027</v>
      </c>
      <c r="U14" s="8">
        <v>86.01891891891891</v>
      </c>
      <c r="V14" s="8">
        <v>86.01891891891891</v>
      </c>
      <c r="W14" s="8">
        <v>68.81513513513512</v>
      </c>
      <c r="X14" s="8">
        <v>103.2227027027027</v>
      </c>
      <c r="Y14" s="8">
        <v>120.4264864864865</v>
      </c>
      <c r="Z14" s="8">
        <v>103.2227027027027</v>
      </c>
      <c r="AA14" s="8">
        <v>137.63027027027024</v>
      </c>
      <c r="AB14" s="8">
        <v>103.2227027027027</v>
      </c>
      <c r="AC14" s="8">
        <v>51.61135135135135</v>
      </c>
      <c r="AD14" s="8">
        <v>154.83405405405404</v>
      </c>
      <c r="AE14" s="8">
        <v>86.01891891891891</v>
      </c>
      <c r="AF14" s="8">
        <v>154.83405405405404</v>
      </c>
      <c r="AG14" s="8">
        <v>120.4264864864865</v>
      </c>
      <c r="AH14" s="8">
        <v>137.63027027027024</v>
      </c>
      <c r="AI14" s="8">
        <v>40.14216216216216</v>
      </c>
      <c r="AJ14" s="8">
        <v>51.61135135135135</v>
      </c>
      <c r="AK14" s="8">
        <v>103.2227027027027</v>
      </c>
      <c r="AL14" s="8">
        <v>40.14216216216216</v>
      </c>
      <c r="AM14" s="8">
        <v>51.61135135135135</v>
      </c>
      <c r="AN14" s="8">
        <v>68.81513513513512</v>
      </c>
      <c r="AO14" s="8">
        <v>86.01891891891891</v>
      </c>
      <c r="AP14" s="8">
        <v>103.2227027027027</v>
      </c>
      <c r="AQ14" s="8">
        <v>86.01891891891891</v>
      </c>
      <c r="AR14" s="8">
        <v>103.2227027027027</v>
      </c>
      <c r="AS14" s="8">
        <v>40.14216216216216</v>
      </c>
      <c r="AT14" s="8">
        <v>120.4264864864865</v>
      </c>
      <c r="AU14" s="8">
        <v>86.01891891891891</v>
      </c>
      <c r="AV14" s="8">
        <v>68.81513513513512</v>
      </c>
      <c r="AW14" s="8">
        <v>68.81513513513512</v>
      </c>
      <c r="AX14" s="8">
        <v>206.4454054054054</v>
      </c>
      <c r="AY14" s="8">
        <v>40.14216216216216</v>
      </c>
      <c r="AZ14" s="8">
        <v>51.61135135135135</v>
      </c>
      <c r="BA14" s="8">
        <v>68.81513513513512</v>
      </c>
      <c r="BB14" s="8">
        <v>51.61135135135135</v>
      </c>
      <c r="BC14" s="8">
        <v>68.81513513513512</v>
      </c>
      <c r="BD14" s="8">
        <v>68.81513513513512</v>
      </c>
      <c r="BE14" s="8">
        <v>68.81513513513512</v>
      </c>
      <c r="BF14" s="8">
        <v>120.4264864864865</v>
      </c>
      <c r="BG14" s="8">
        <v>68.81513513513512</v>
      </c>
      <c r="BH14" s="8">
        <v>137.63027027027024</v>
      </c>
      <c r="BI14" s="8">
        <v>51.61135135135135</v>
      </c>
      <c r="BJ14" s="8">
        <v>103.2227027027027</v>
      </c>
      <c r="BK14" s="8">
        <v>103.2227027027027</v>
      </c>
      <c r="BL14" s="8">
        <v>103.2227027027027</v>
      </c>
      <c r="BM14" s="8">
        <v>51.61135135135135</v>
      </c>
      <c r="BN14" s="8">
        <v>86.01891891891891</v>
      </c>
      <c r="BO14" s="8">
        <v>51.61135135135135</v>
      </c>
      <c r="BP14" s="8">
        <v>120.4264864864865</v>
      </c>
      <c r="BQ14" s="8">
        <v>137.63027027027024</v>
      </c>
      <c r="BR14" s="8">
        <v>40.14216216216216</v>
      </c>
      <c r="BS14" s="8">
        <v>86.01891891891891</v>
      </c>
      <c r="BT14" s="8">
        <v>172.03783783783783</v>
      </c>
      <c r="BU14" s="8">
        <v>68.81513513513512</v>
      </c>
      <c r="BV14" s="8">
        <v>137.63027027027024</v>
      </c>
      <c r="BW14" s="8">
        <v>137.63027027027024</v>
      </c>
      <c r="BX14" s="8">
        <v>68.81513513513512</v>
      </c>
      <c r="BY14" s="8">
        <v>86.01891891891891</v>
      </c>
      <c r="BZ14" s="8">
        <v>120.4264864864865</v>
      </c>
      <c r="CA14" s="8">
        <v>51.61135135135135</v>
      </c>
      <c r="CB14" s="8">
        <v>103.2227027027027</v>
      </c>
      <c r="CC14" s="8">
        <v>103.2227027027027</v>
      </c>
      <c r="CD14" s="8">
        <v>40.14216216216216</v>
      </c>
      <c r="CE14" s="8">
        <v>40.14216216216216</v>
      </c>
      <c r="CF14" s="8">
        <v>172.03783783783783</v>
      </c>
      <c r="CG14" s="8">
        <v>40.14216216216216</v>
      </c>
      <c r="CH14" s="8">
        <v>40.14216216216216</v>
      </c>
      <c r="CI14" s="8">
        <v>86.01891891891891</v>
      </c>
      <c r="CJ14" s="8">
        <v>137.63027027027024</v>
      </c>
      <c r="CK14" s="8">
        <v>51.61135135135135</v>
      </c>
      <c r="CL14" s="8">
        <v>68.81513513513512</v>
      </c>
      <c r="CM14" s="8">
        <v>51.61135135135135</v>
      </c>
      <c r="CN14" s="8">
        <v>103.2227027027027</v>
      </c>
      <c r="CO14" s="8">
        <v>137.63027027027024</v>
      </c>
      <c r="CP14" s="8">
        <v>86.01891891891891</v>
      </c>
      <c r="CQ14" s="8">
        <v>68.81513513513512</v>
      </c>
      <c r="CR14" s="8">
        <v>40.14216216216216</v>
      </c>
      <c r="CS14" s="8">
        <v>68.81513513513512</v>
      </c>
      <c r="CT14" s="8">
        <v>86.01891891891891</v>
      </c>
      <c r="CU14" s="8">
        <v>86.01891891891891</v>
      </c>
      <c r="CV14" s="9">
        <v>0.045</v>
      </c>
      <c r="CW14" s="9">
        <v>0.025</v>
      </c>
      <c r="CX14" s="9">
        <v>0.0575</v>
      </c>
      <c r="CY14" s="20">
        <v>0.045</v>
      </c>
      <c r="DA14" s="1"/>
      <c r="DB14" s="1"/>
      <c r="DC14" s="1"/>
      <c r="DD14" s="1"/>
    </row>
    <row r="15" spans="1:108" ht="14.25" customHeight="1">
      <c r="A15" s="7" t="s">
        <v>115</v>
      </c>
      <c r="B15" s="8">
        <v>66.19591687500002</v>
      </c>
      <c r="C15" s="8">
        <v>84.85112981250002</v>
      </c>
      <c r="D15" s="8">
        <v>79.56179100000001</v>
      </c>
      <c r="E15" s="8">
        <v>102.89400412500001</v>
      </c>
      <c r="F15" s="8">
        <v>66.19591687500002</v>
      </c>
      <c r="G15" s="8">
        <v>132.38127618750002</v>
      </c>
      <c r="H15" s="8">
        <v>66.19591687500002</v>
      </c>
      <c r="I15" s="8">
        <v>95.49315281250003</v>
      </c>
      <c r="J15" s="8">
        <v>74.25133706250001</v>
      </c>
      <c r="K15" s="8">
        <v>53.03063643750001</v>
      </c>
      <c r="L15" s="8">
        <v>47.74129762500001</v>
      </c>
      <c r="M15" s="8">
        <v>79.56179100000001</v>
      </c>
      <c r="N15" s="8">
        <v>190.310621625</v>
      </c>
      <c r="O15" s="8">
        <v>53.03063643750001</v>
      </c>
      <c r="P15" s="8">
        <v>95.49315281250003</v>
      </c>
      <c r="Q15" s="8">
        <v>74.25133706250001</v>
      </c>
      <c r="R15" s="8">
        <v>66.19591687500002</v>
      </c>
      <c r="S15" s="8">
        <v>74.27245218750001</v>
      </c>
      <c r="T15" s="8">
        <v>66.19591687500002</v>
      </c>
      <c r="U15" s="8">
        <v>74.25133706250001</v>
      </c>
      <c r="V15" s="8">
        <v>58.34109037500001</v>
      </c>
      <c r="W15" s="8">
        <v>79.56179100000001</v>
      </c>
      <c r="X15" s="8">
        <v>66.19591687500002</v>
      </c>
      <c r="Y15" s="8">
        <v>79.56179100000001</v>
      </c>
      <c r="Z15" s="8">
        <v>47.74129762500001</v>
      </c>
      <c r="AA15" s="8">
        <v>79.56179100000001</v>
      </c>
      <c r="AB15" s="8">
        <v>74.25133706250001</v>
      </c>
      <c r="AC15" s="8">
        <v>47.74129762500001</v>
      </c>
      <c r="AD15" s="8">
        <v>102.89400412500001</v>
      </c>
      <c r="AE15" s="8">
        <v>84.85112981250002</v>
      </c>
      <c r="AF15" s="8">
        <v>102.89400412500001</v>
      </c>
      <c r="AG15" s="8">
        <v>84.85112981250002</v>
      </c>
      <c r="AH15" s="8">
        <v>95.49315281250003</v>
      </c>
      <c r="AI15" s="8">
        <v>66.19591687500002</v>
      </c>
      <c r="AJ15" s="8">
        <v>79.56179100000001</v>
      </c>
      <c r="AK15" s="8">
        <v>102.89400412500001</v>
      </c>
      <c r="AL15" s="8">
        <v>68.96199825000001</v>
      </c>
      <c r="AM15" s="8">
        <v>47.74129762500001</v>
      </c>
      <c r="AN15" s="8">
        <v>55.173821625</v>
      </c>
      <c r="AO15" s="8">
        <v>115.84813331250002</v>
      </c>
      <c r="AP15" s="8">
        <v>102.89400412500001</v>
      </c>
      <c r="AQ15" s="8">
        <v>102.89400412500001</v>
      </c>
      <c r="AR15" s="8">
        <v>115.84813331250002</v>
      </c>
      <c r="AS15" s="8">
        <v>84.85112981250002</v>
      </c>
      <c r="AT15" s="8">
        <v>95.49315281250003</v>
      </c>
      <c r="AU15" s="8">
        <v>66.19591687500002</v>
      </c>
      <c r="AV15" s="8">
        <v>95.49315281250003</v>
      </c>
      <c r="AW15" s="8">
        <v>53.03063643750001</v>
      </c>
      <c r="AX15" s="8">
        <v>169.195496625</v>
      </c>
      <c r="AY15" s="8">
        <v>55.173821625</v>
      </c>
      <c r="AZ15" s="8">
        <v>58.34109037500001</v>
      </c>
      <c r="BA15" s="8">
        <v>66.19591687500002</v>
      </c>
      <c r="BB15" s="8">
        <v>58.34109037500001</v>
      </c>
      <c r="BC15" s="8">
        <v>95.49315281250003</v>
      </c>
      <c r="BD15" s="8">
        <v>58.34109037500001</v>
      </c>
      <c r="BE15" s="8">
        <v>95.49315281250003</v>
      </c>
      <c r="BF15" s="8">
        <v>74.25133706250001</v>
      </c>
      <c r="BG15" s="8">
        <v>68.96199825000001</v>
      </c>
      <c r="BH15" s="8">
        <v>84.85112981250002</v>
      </c>
      <c r="BI15" s="8">
        <v>58.34109037500001</v>
      </c>
      <c r="BJ15" s="8">
        <v>47.74129762500001</v>
      </c>
      <c r="BK15" s="8">
        <v>47.74129762500001</v>
      </c>
      <c r="BL15" s="8">
        <v>79.56179100000001</v>
      </c>
      <c r="BM15" s="8">
        <v>47.74129762500001</v>
      </c>
      <c r="BN15" s="8">
        <v>74.25133706250001</v>
      </c>
      <c r="BO15" s="8">
        <v>53.03063643750001</v>
      </c>
      <c r="BP15" s="8">
        <v>74.25133706250001</v>
      </c>
      <c r="BQ15" s="8">
        <v>102.89400412500001</v>
      </c>
      <c r="BR15" s="8">
        <v>47.74129762500001</v>
      </c>
      <c r="BS15" s="8">
        <v>102.89400412500001</v>
      </c>
      <c r="BT15" s="8">
        <v>84.85112981250002</v>
      </c>
      <c r="BU15" s="8">
        <v>79.56179100000001</v>
      </c>
      <c r="BV15" s="8">
        <v>68.96199825000001</v>
      </c>
      <c r="BW15" s="8">
        <v>102.89400412500001</v>
      </c>
      <c r="BX15" s="8">
        <v>53.03063643750001</v>
      </c>
      <c r="BY15" s="8">
        <v>95.49315281250003</v>
      </c>
      <c r="BZ15" s="8">
        <v>74.25133706250001</v>
      </c>
      <c r="CA15" s="8">
        <v>53.03063643750001</v>
      </c>
      <c r="CB15" s="8">
        <v>74.25133706250001</v>
      </c>
      <c r="CC15" s="8">
        <v>79.56179100000001</v>
      </c>
      <c r="CD15" s="8">
        <v>47.74129762500001</v>
      </c>
      <c r="CE15" s="8">
        <v>47.74129762500001</v>
      </c>
      <c r="CF15" s="8">
        <v>84.85112981250002</v>
      </c>
      <c r="CG15" s="8">
        <v>47.74129762500001</v>
      </c>
      <c r="CH15" s="8">
        <v>47.74129762500001</v>
      </c>
      <c r="CI15" s="8">
        <v>74.25133706250001</v>
      </c>
      <c r="CJ15" s="8">
        <v>115.84813331250002</v>
      </c>
      <c r="CK15" s="8">
        <v>47.74129762500001</v>
      </c>
      <c r="CL15" s="8">
        <v>84.85112981250002</v>
      </c>
      <c r="CM15" s="8">
        <v>47.74129762500001</v>
      </c>
      <c r="CN15" s="8">
        <v>84.85112981250002</v>
      </c>
      <c r="CO15" s="8">
        <v>79.56179100000001</v>
      </c>
      <c r="CP15" s="8">
        <v>47.74129762500001</v>
      </c>
      <c r="CQ15" s="8">
        <v>47.74129762500001</v>
      </c>
      <c r="CR15" s="8">
        <v>68.96199825000001</v>
      </c>
      <c r="CS15" s="8">
        <v>79.56179100000001</v>
      </c>
      <c r="CT15" s="8">
        <v>74.25133706250001</v>
      </c>
      <c r="CU15" s="8">
        <v>74.25133706250001</v>
      </c>
      <c r="CV15" s="9">
        <v>0.0525</v>
      </c>
      <c r="CW15" s="9">
        <v>0.0525</v>
      </c>
      <c r="CX15" s="9">
        <v>0.0525</v>
      </c>
      <c r="CY15" s="20">
        <v>0.0525</v>
      </c>
      <c r="DA15" s="1"/>
      <c r="DB15" s="1"/>
      <c r="DC15" s="1"/>
      <c r="DD15" s="1"/>
    </row>
    <row r="16" spans="1:108" ht="14.25" customHeight="1">
      <c r="A16" s="7" t="s">
        <v>116</v>
      </c>
      <c r="B16" s="10">
        <v>73.06583761467888</v>
      </c>
      <c r="C16" s="10">
        <v>86.49741559633027</v>
      </c>
      <c r="D16" s="10">
        <v>109.64255504587156</v>
      </c>
      <c r="E16" s="10">
        <v>109.34083119266054</v>
      </c>
      <c r="F16" s="10">
        <v>77.11477706422018</v>
      </c>
      <c r="G16" s="10">
        <v>138.72484128440368</v>
      </c>
      <c r="H16" s="10">
        <v>77.97128348623853</v>
      </c>
      <c r="I16" s="10">
        <v>95.1306110091743</v>
      </c>
      <c r="J16" s="10">
        <v>72.44292385321101</v>
      </c>
      <c r="K16" s="10">
        <v>81.76716422018349</v>
      </c>
      <c r="L16" s="10">
        <v>73.86394587155964</v>
      </c>
      <c r="M16" s="10">
        <v>92.67788807339448</v>
      </c>
      <c r="N16" s="10">
        <v>122.53881651376146</v>
      </c>
      <c r="O16" s="10">
        <v>73.86394587155964</v>
      </c>
      <c r="P16" s="10">
        <v>100.2988486238532</v>
      </c>
      <c r="Q16" s="10">
        <v>129.55632935779818</v>
      </c>
      <c r="R16" s="10">
        <v>77.16344220183485</v>
      </c>
      <c r="S16" s="10">
        <v>65.97046055045871</v>
      </c>
      <c r="T16" s="10">
        <v>72.45265688073394</v>
      </c>
      <c r="U16" s="10">
        <v>67.12869082568807</v>
      </c>
      <c r="V16" s="10">
        <v>82.74046697247708</v>
      </c>
      <c r="W16" s="10">
        <v>81.22211467889909</v>
      </c>
      <c r="X16" s="10">
        <v>109.61335596330277</v>
      </c>
      <c r="Y16" s="10">
        <v>83.21738532110092</v>
      </c>
      <c r="Z16" s="10">
        <v>57.191269724770635</v>
      </c>
      <c r="AA16" s="10">
        <v>104.1628605504587</v>
      </c>
      <c r="AB16" s="10">
        <v>60.7438247706422</v>
      </c>
      <c r="AC16" s="10">
        <v>64.8803614678899</v>
      </c>
      <c r="AD16" s="10">
        <v>112.21207431192661</v>
      </c>
      <c r="AE16" s="10">
        <v>160.70201743119264</v>
      </c>
      <c r="AF16" s="10">
        <v>219.94695596330277</v>
      </c>
      <c r="AG16" s="10">
        <v>114.96652110091745</v>
      </c>
      <c r="AH16" s="10">
        <v>127.7167871559633</v>
      </c>
      <c r="AI16" s="10">
        <v>51.34172018348624</v>
      </c>
      <c r="AJ16" s="10">
        <v>68.51078073394496</v>
      </c>
      <c r="AK16" s="10">
        <v>122.56801559633028</v>
      </c>
      <c r="AL16" s="10">
        <v>49.521644036697246</v>
      </c>
      <c r="AM16" s="10">
        <v>39.34089724770642</v>
      </c>
      <c r="AN16" s="10">
        <v>57.230201834862385</v>
      </c>
      <c r="AO16" s="10">
        <v>227.96697064220183</v>
      </c>
      <c r="AP16" s="10">
        <v>234.78982293577982</v>
      </c>
      <c r="AQ16" s="10">
        <v>98.65396697247706</v>
      </c>
      <c r="AR16" s="10">
        <v>216.28733761467888</v>
      </c>
      <c r="AS16" s="10">
        <v>65.33781376146788</v>
      </c>
      <c r="AT16" s="10">
        <v>162.57075871559633</v>
      </c>
      <c r="AU16" s="10">
        <v>111.62809266055046</v>
      </c>
      <c r="AV16" s="10">
        <v>63.12841651376147</v>
      </c>
      <c r="AW16" s="10">
        <v>90.779947706422</v>
      </c>
      <c r="AX16" s="10">
        <v>104.52298256880734</v>
      </c>
      <c r="AY16" s="10">
        <v>58.27163577981651</v>
      </c>
      <c r="AZ16" s="10">
        <v>64.98742477064219</v>
      </c>
      <c r="BA16" s="10">
        <v>68.3355862385321</v>
      </c>
      <c r="BB16" s="10">
        <v>67.3525504587156</v>
      </c>
      <c r="BC16" s="10">
        <v>116.16368348623853</v>
      </c>
      <c r="BD16" s="10">
        <v>60.549164220183485</v>
      </c>
      <c r="BE16" s="10">
        <v>75.30443394495413</v>
      </c>
      <c r="BF16" s="10">
        <v>69.7760743119266</v>
      </c>
      <c r="BG16" s="10">
        <v>93.38839908256881</v>
      </c>
      <c r="BH16" s="10">
        <v>109.42842844036697</v>
      </c>
      <c r="BI16" s="10">
        <v>47.99355871559633</v>
      </c>
      <c r="BJ16" s="10">
        <v>89.68984862385321</v>
      </c>
      <c r="BK16" s="10">
        <v>85.173723853211</v>
      </c>
      <c r="BL16" s="10">
        <v>102.35251743119267</v>
      </c>
      <c r="BM16" s="10">
        <v>56.208233944954124</v>
      </c>
      <c r="BN16" s="10">
        <v>84.69680550458715</v>
      </c>
      <c r="BO16" s="10">
        <v>113.12697889908257</v>
      </c>
      <c r="BP16" s="10">
        <v>84.64814036697247</v>
      </c>
      <c r="BQ16" s="10">
        <v>146.63779266055045</v>
      </c>
      <c r="BR16" s="10">
        <v>83.05192385321101</v>
      </c>
      <c r="BS16" s="10">
        <v>97.00908532110093</v>
      </c>
      <c r="BT16" s="10">
        <v>115.56023577981652</v>
      </c>
      <c r="BU16" s="10">
        <v>64.69543394495413</v>
      </c>
      <c r="BV16" s="10">
        <v>97.16481376146788</v>
      </c>
      <c r="BW16" s="10">
        <v>95.70485963302751</v>
      </c>
      <c r="BX16" s="10">
        <v>89.99157247706422</v>
      </c>
      <c r="BY16" s="10">
        <v>93.91398256880734</v>
      </c>
      <c r="BZ16" s="10">
        <v>174.05573119266055</v>
      </c>
      <c r="CA16" s="10">
        <v>73.79581467889908</v>
      </c>
      <c r="CB16" s="10">
        <v>109.51602568807338</v>
      </c>
      <c r="CC16" s="10">
        <v>124.75794678899082</v>
      </c>
      <c r="CD16" s="10">
        <v>81.92289266055046</v>
      </c>
      <c r="CE16" s="10">
        <v>47.47770825688073</v>
      </c>
      <c r="CF16" s="10">
        <v>100.35724678899082</v>
      </c>
      <c r="CG16" s="10">
        <v>48.96686146788991</v>
      </c>
      <c r="CH16" s="10">
        <v>70.21406055045871</v>
      </c>
      <c r="CI16" s="10">
        <v>81.81582935779817</v>
      </c>
      <c r="CJ16" s="10">
        <v>102.26492018348623</v>
      </c>
      <c r="CK16" s="10">
        <v>62.20377889908256</v>
      </c>
      <c r="CL16" s="10">
        <v>70.26272568807339</v>
      </c>
      <c r="CM16" s="10">
        <v>53.54138440366972</v>
      </c>
      <c r="CN16" s="10">
        <v>114.60639908256881</v>
      </c>
      <c r="CO16" s="10">
        <v>99.57860458715597</v>
      </c>
      <c r="CP16" s="10">
        <v>79.58696605504586</v>
      </c>
      <c r="CQ16" s="10">
        <v>56.54888990825688</v>
      </c>
      <c r="CR16" s="10">
        <v>57.317799082568804</v>
      </c>
      <c r="CS16" s="10">
        <v>68.02412935779816</v>
      </c>
      <c r="CT16" s="10">
        <v>76.66705779816513</v>
      </c>
      <c r="CU16" s="10">
        <v>81.47517339449541</v>
      </c>
      <c r="CV16" s="12">
        <v>0.0583</v>
      </c>
      <c r="CW16" s="12">
        <v>0.0275</v>
      </c>
      <c r="CX16" s="12">
        <v>0.0583</v>
      </c>
      <c r="CY16" s="21">
        <v>0.0583</v>
      </c>
      <c r="DA16" s="1"/>
      <c r="DB16" s="1"/>
      <c r="DC16" s="1"/>
      <c r="DD16" s="1"/>
    </row>
    <row r="17" spans="1:108" ht="14.25" customHeight="1">
      <c r="A17" s="7" t="s">
        <v>117</v>
      </c>
      <c r="B17" s="8">
        <v>68.55126264207</v>
      </c>
      <c r="C17" s="8">
        <v>74.70329903302498</v>
      </c>
      <c r="D17" s="8">
        <v>98.43258225527997</v>
      </c>
      <c r="E17" s="8">
        <v>105.46348098779997</v>
      </c>
      <c r="F17" s="8">
        <v>85.6890783025875</v>
      </c>
      <c r="G17" s="8">
        <v>137.98138762570497</v>
      </c>
      <c r="H17" s="8">
        <v>91.40168352276</v>
      </c>
      <c r="I17" s="8">
        <v>91.40168352276</v>
      </c>
      <c r="J17" s="8">
        <v>86.56794064415249</v>
      </c>
      <c r="K17" s="8">
        <v>80.85533542398</v>
      </c>
      <c r="L17" s="8">
        <v>61.52036390954998</v>
      </c>
      <c r="M17" s="8">
        <v>80.85533542398</v>
      </c>
      <c r="N17" s="8">
        <v>98.43258225527997</v>
      </c>
      <c r="O17" s="8">
        <v>75.58216137458999</v>
      </c>
      <c r="P17" s="8">
        <v>86.12850947336997</v>
      </c>
      <c r="Q17" s="8">
        <v>103.26632513388749</v>
      </c>
      <c r="R17" s="8">
        <v>68.11183147128749</v>
      </c>
      <c r="S17" s="8">
        <v>79.09761074084999</v>
      </c>
      <c r="T17" s="8">
        <v>75.58216137458999</v>
      </c>
      <c r="U17" s="8">
        <v>75.14273020380749</v>
      </c>
      <c r="V17" s="8">
        <v>87.4468029857175</v>
      </c>
      <c r="W17" s="8">
        <v>84.37078479023998</v>
      </c>
      <c r="X17" s="8">
        <v>87.88623415649998</v>
      </c>
      <c r="Y17" s="8">
        <v>89.64395883962999</v>
      </c>
      <c r="Z17" s="8">
        <v>84.37078479023998</v>
      </c>
      <c r="AA17" s="8">
        <v>137.54195645492248</v>
      </c>
      <c r="AB17" s="8">
        <v>86.56794064415249</v>
      </c>
      <c r="AC17" s="8">
        <v>59.762639226419985</v>
      </c>
      <c r="AD17" s="8">
        <v>119.96470962362247</v>
      </c>
      <c r="AE17" s="8">
        <v>84.37078479023998</v>
      </c>
      <c r="AF17" s="8">
        <v>160.39237733561248</v>
      </c>
      <c r="AG17" s="8">
        <v>98.87201342606248</v>
      </c>
      <c r="AH17" s="8">
        <v>119.52527845283997</v>
      </c>
      <c r="AI17" s="8">
        <v>59.323208055637494</v>
      </c>
      <c r="AJ17" s="8">
        <v>74.70329903302498</v>
      </c>
      <c r="AK17" s="8">
        <v>85.6890783025875</v>
      </c>
      <c r="AL17" s="8">
        <v>64.15695093424499</v>
      </c>
      <c r="AM17" s="8">
        <v>54.9288963478125</v>
      </c>
      <c r="AN17" s="8">
        <v>59.762639226419985</v>
      </c>
      <c r="AO17" s="8">
        <v>145.01228635822497</v>
      </c>
      <c r="AP17" s="8">
        <v>121.72243430675249</v>
      </c>
      <c r="AQ17" s="8">
        <v>84.8102159610225</v>
      </c>
      <c r="AR17" s="8">
        <v>130.51105772240248</v>
      </c>
      <c r="AS17" s="8">
        <v>82.61306010710999</v>
      </c>
      <c r="AT17" s="8">
        <v>115.5703979157975</v>
      </c>
      <c r="AU17" s="8">
        <v>88.32566532728248</v>
      </c>
      <c r="AV17" s="8">
        <v>79.53704191163249</v>
      </c>
      <c r="AW17" s="8">
        <v>88.32566532728248</v>
      </c>
      <c r="AX17" s="8">
        <v>84.37078479023998</v>
      </c>
      <c r="AY17" s="8">
        <v>60.64150156798499</v>
      </c>
      <c r="AZ17" s="8">
        <v>64.15695093424499</v>
      </c>
      <c r="BA17" s="8">
        <v>85.24964713180499</v>
      </c>
      <c r="BB17" s="8">
        <v>97.1142887429325</v>
      </c>
      <c r="BC17" s="8">
        <v>90.52282118119498</v>
      </c>
      <c r="BD17" s="8">
        <v>94.03827054745497</v>
      </c>
      <c r="BE17" s="8">
        <v>84.37078479023998</v>
      </c>
      <c r="BF17" s="8">
        <v>84.37078479023998</v>
      </c>
      <c r="BG17" s="8">
        <v>98.87201342606248</v>
      </c>
      <c r="BH17" s="8">
        <v>107.22120567093</v>
      </c>
      <c r="BI17" s="8">
        <v>53.610602835465</v>
      </c>
      <c r="BJ17" s="8">
        <v>97.9931510844975</v>
      </c>
      <c r="BK17" s="8">
        <v>97.9931510844975</v>
      </c>
      <c r="BL17" s="8">
        <v>101.94803162153997</v>
      </c>
      <c r="BM17" s="8">
        <v>75.58216137458999</v>
      </c>
      <c r="BN17" s="8">
        <v>105.90291215858248</v>
      </c>
      <c r="BO17" s="8">
        <v>81.29476659476249</v>
      </c>
      <c r="BP17" s="8">
        <v>137.54195645492248</v>
      </c>
      <c r="BQ17" s="8">
        <v>106.34234332936498</v>
      </c>
      <c r="BR17" s="8">
        <v>66.79353795893998</v>
      </c>
      <c r="BS17" s="8">
        <v>86.12850947336997</v>
      </c>
      <c r="BT17" s="8">
        <v>114.25210440344999</v>
      </c>
      <c r="BU17" s="8">
        <v>79.09761074084999</v>
      </c>
      <c r="BV17" s="8">
        <v>90.96225235197748</v>
      </c>
      <c r="BW17" s="8">
        <v>98.43258225527997</v>
      </c>
      <c r="BX17" s="8">
        <v>85.24964713180499</v>
      </c>
      <c r="BY17" s="8">
        <v>88.76509649806498</v>
      </c>
      <c r="BZ17" s="8">
        <v>137.54195645492248</v>
      </c>
      <c r="CA17" s="8">
        <v>69.8695561544175</v>
      </c>
      <c r="CB17" s="8">
        <v>137.98138762570497</v>
      </c>
      <c r="CC17" s="8">
        <v>107.22120567093</v>
      </c>
      <c r="CD17" s="8">
        <v>79.97647308241498</v>
      </c>
      <c r="CE17" s="8">
        <v>68.11183147128749</v>
      </c>
      <c r="CF17" s="8">
        <v>90.52282118119498</v>
      </c>
      <c r="CG17" s="8">
        <v>58.00491454328999</v>
      </c>
      <c r="CH17" s="8">
        <v>73.38500552067748</v>
      </c>
      <c r="CI17" s="8">
        <v>90.08339001041249</v>
      </c>
      <c r="CJ17" s="8">
        <v>96.23542640136748</v>
      </c>
      <c r="CK17" s="8">
        <v>65.03581327580999</v>
      </c>
      <c r="CL17" s="8">
        <v>87.00737181493498</v>
      </c>
      <c r="CM17" s="8">
        <v>66.3541067881575</v>
      </c>
      <c r="CN17" s="8">
        <v>120.84357196518748</v>
      </c>
      <c r="CO17" s="8">
        <v>98.43258225527997</v>
      </c>
      <c r="CP17" s="8">
        <v>87.88623415649998</v>
      </c>
      <c r="CQ17" s="8">
        <v>64.5963821050275</v>
      </c>
      <c r="CR17" s="8">
        <v>54.48946517702999</v>
      </c>
      <c r="CS17" s="8">
        <v>80.41590425319747</v>
      </c>
      <c r="CT17" s="8">
        <v>70.30898732520001</v>
      </c>
      <c r="CU17" s="8">
        <v>89.64395883962999</v>
      </c>
      <c r="CV17" s="9">
        <v>0.03</v>
      </c>
      <c r="CW17" s="9">
        <v>0.03</v>
      </c>
      <c r="CX17" s="9">
        <v>0.03</v>
      </c>
      <c r="CY17" s="20">
        <v>0.03</v>
      </c>
      <c r="DA17" s="1"/>
      <c r="DB17" s="1"/>
      <c r="DC17" s="1"/>
      <c r="DD17" s="1"/>
    </row>
    <row r="18" spans="1:108" ht="14.25" customHeight="1">
      <c r="A18" s="7" t="s">
        <v>118</v>
      </c>
      <c r="B18" s="8">
        <v>50.80103953487079</v>
      </c>
      <c r="C18" s="8">
        <v>51.692508276636715</v>
      </c>
      <c r="D18" s="8">
        <v>109.70475076209436</v>
      </c>
      <c r="E18" s="8">
        <v>74.73362933781551</v>
      </c>
      <c r="F18" s="8">
        <v>56.45710414405048</v>
      </c>
      <c r="G18" s="8">
        <v>94.09631642052284</v>
      </c>
      <c r="H18" s="8">
        <v>54.502547596399644</v>
      </c>
      <c r="I18" s="8">
        <v>53.74074628720883</v>
      </c>
      <c r="J18" s="8">
        <v>58.59582821703726</v>
      </c>
      <c r="K18" s="8">
        <v>60.048329745605464</v>
      </c>
      <c r="L18" s="8">
        <v>33.65327928444201</v>
      </c>
      <c r="M18" s="8">
        <v>67.1136071206962</v>
      </c>
      <c r="N18" s="8">
        <v>112.91405743228306</v>
      </c>
      <c r="O18" s="8">
        <v>54.401124487186586</v>
      </c>
      <c r="P18" s="8">
        <v>62.6933259434937</v>
      </c>
      <c r="Q18" s="8">
        <v>67.24704594871905</v>
      </c>
      <c r="R18" s="8">
        <v>51.102785456101266</v>
      </c>
      <c r="S18" s="8">
        <v>66.57331700885638</v>
      </c>
      <c r="T18" s="8">
        <v>65.58679538764272</v>
      </c>
      <c r="U18" s="8">
        <v>47.80243729980469</v>
      </c>
      <c r="V18" s="8">
        <v>46.97855882154447</v>
      </c>
      <c r="W18" s="8">
        <v>46.19530855788011</v>
      </c>
      <c r="X18" s="8">
        <v>70.47472274327944</v>
      </c>
      <c r="Y18" s="8">
        <v>57.97908163384826</v>
      </c>
      <c r="Z18" s="8">
        <v>71.69324689827133</v>
      </c>
      <c r="AA18" s="8">
        <v>62.77423266147114</v>
      </c>
      <c r="AB18" s="8">
        <v>57.86380036063551</v>
      </c>
      <c r="AC18" s="8">
        <v>50.007949357629194</v>
      </c>
      <c r="AD18" s="8">
        <v>98.5216512676253</v>
      </c>
      <c r="AE18" s="8">
        <v>51.51785838199428</v>
      </c>
      <c r="AF18" s="8">
        <v>92.86882320144802</v>
      </c>
      <c r="AG18" s="8">
        <v>57.47092381122296</v>
      </c>
      <c r="AH18" s="8">
        <v>76.80078603936988</v>
      </c>
      <c r="AI18" s="8">
        <v>58.12467121229537</v>
      </c>
      <c r="AJ18" s="8">
        <v>64.86067833646995</v>
      </c>
      <c r="AK18" s="8">
        <v>67.07644858991226</v>
      </c>
      <c r="AL18" s="8">
        <v>49.056001147047176</v>
      </c>
      <c r="AM18" s="8">
        <v>37.635783735156245</v>
      </c>
      <c r="AN18" s="8">
        <v>40.170058619782154</v>
      </c>
      <c r="AO18" s="8">
        <v>53.511130018186606</v>
      </c>
      <c r="AP18" s="8">
        <v>60.26089930720402</v>
      </c>
      <c r="AQ18" s="8">
        <v>57.91193708071363</v>
      </c>
      <c r="AR18" s="8">
        <v>63.620869796987684</v>
      </c>
      <c r="AS18" s="8">
        <v>61.471524103003595</v>
      </c>
      <c r="AT18" s="8">
        <v>59.38226702412559</v>
      </c>
      <c r="AU18" s="8">
        <v>83.31394483508024</v>
      </c>
      <c r="AV18" s="8">
        <v>63.620869796987684</v>
      </c>
      <c r="AW18" s="8">
        <v>51.153747294223855</v>
      </c>
      <c r="AX18" s="8">
        <v>75.35094505886299</v>
      </c>
      <c r="AY18" s="8">
        <v>58.20832762040835</v>
      </c>
      <c r="AZ18" s="8">
        <v>66.36002745358142</v>
      </c>
      <c r="BA18" s="8">
        <v>47.08724358126502</v>
      </c>
      <c r="BB18" s="8">
        <v>49.90553882851713</v>
      </c>
      <c r="BC18" s="8">
        <v>57.629493847092846</v>
      </c>
      <c r="BD18" s="8">
        <v>47.38564324617097</v>
      </c>
      <c r="BE18" s="8">
        <v>65.13846561098347</v>
      </c>
      <c r="BF18" s="8">
        <v>58.596438497391524</v>
      </c>
      <c r="BG18" s="8">
        <v>75.852190942195</v>
      </c>
      <c r="BH18" s="8">
        <v>82.45641865234374</v>
      </c>
      <c r="BI18" s="8">
        <v>36.41442074795462</v>
      </c>
      <c r="BJ18" s="8">
        <v>59.20115775764362</v>
      </c>
      <c r="BK18" s="8">
        <v>60.42911725833744</v>
      </c>
      <c r="BL18" s="8">
        <v>85.08874296152764</v>
      </c>
      <c r="BM18" s="8">
        <v>58.566342761718744</v>
      </c>
      <c r="BN18" s="8">
        <v>76.1670544625009</v>
      </c>
      <c r="BO18" s="8">
        <v>47.05231360233653</v>
      </c>
      <c r="BP18" s="8">
        <v>86.3950309171292</v>
      </c>
      <c r="BQ18" s="8">
        <v>113.07822970466349</v>
      </c>
      <c r="BR18" s="8">
        <v>55.99861902801291</v>
      </c>
      <c r="BS18" s="8">
        <v>71.69558516344891</v>
      </c>
      <c r="BT18" s="8">
        <v>82.05830677742787</v>
      </c>
      <c r="BU18" s="8">
        <v>49.09952990759645</v>
      </c>
      <c r="BV18" s="8">
        <v>82.00282263622296</v>
      </c>
      <c r="BW18" s="8">
        <v>63.918158614507206</v>
      </c>
      <c r="BX18" s="8">
        <v>69.86540923766375</v>
      </c>
      <c r="BY18" s="8">
        <v>92.34279582148318</v>
      </c>
      <c r="BZ18" s="8">
        <v>71.43580458792759</v>
      </c>
      <c r="CA18" s="8">
        <v>52.722421516746984</v>
      </c>
      <c r="CB18" s="8">
        <v>95.98185643148045</v>
      </c>
      <c r="CC18" s="8">
        <v>90.36012523504026</v>
      </c>
      <c r="CD18" s="8">
        <v>51.28446386044171</v>
      </c>
      <c r="CE18" s="8">
        <v>46.44425494284255</v>
      </c>
      <c r="CF18" s="8">
        <v>81.59837133132721</v>
      </c>
      <c r="CG18" s="8">
        <v>66.28458583046184</v>
      </c>
      <c r="CH18" s="8">
        <v>51.085731891594946</v>
      </c>
      <c r="CI18" s="8">
        <v>76.97126682777193</v>
      </c>
      <c r="CJ18" s="8">
        <v>78.14727021336148</v>
      </c>
      <c r="CK18" s="8">
        <v>45.420890216646036</v>
      </c>
      <c r="CL18" s="8">
        <v>59.528048600886414</v>
      </c>
      <c r="CM18" s="8">
        <v>56.40001893113731</v>
      </c>
      <c r="CN18" s="8">
        <v>74.22501894773647</v>
      </c>
      <c r="CO18" s="8">
        <v>67.80405362801622</v>
      </c>
      <c r="CP18" s="8">
        <v>63.97436612084345</v>
      </c>
      <c r="CQ18" s="8">
        <v>41.91437015684676</v>
      </c>
      <c r="CR18" s="8">
        <v>63.19265870077133</v>
      </c>
      <c r="CS18" s="8">
        <v>60.113293746463036</v>
      </c>
      <c r="CT18" s="8">
        <v>64.29443416686718</v>
      </c>
      <c r="CU18" s="8">
        <v>57.17481441191616</v>
      </c>
      <c r="CV18" s="12"/>
      <c r="CW18" s="12"/>
      <c r="CX18" s="12"/>
      <c r="CY18" s="21"/>
      <c r="DA18" s="1"/>
      <c r="DB18" s="1"/>
      <c r="DC18" s="1"/>
      <c r="DD18" s="1"/>
    </row>
    <row r="19" spans="1:108" ht="14.25" customHeight="1">
      <c r="A19" s="7" t="s">
        <v>119</v>
      </c>
      <c r="B19" s="8">
        <v>73.00398375</v>
      </c>
      <c r="C19" s="8">
        <v>81.55235924999998</v>
      </c>
      <c r="D19" s="8">
        <v>118.58460749999999</v>
      </c>
      <c r="E19" s="8">
        <v>171.61024499999996</v>
      </c>
      <c r="F19" s="8">
        <v>98.77765724999998</v>
      </c>
      <c r="G19" s="8">
        <v>129.69321075</v>
      </c>
      <c r="H19" s="8">
        <v>91.96466624999998</v>
      </c>
      <c r="I19" s="8">
        <v>117.83474999999999</v>
      </c>
      <c r="J19" s="8">
        <v>93.28227299999999</v>
      </c>
      <c r="K19" s="8">
        <v>99.53822699999998</v>
      </c>
      <c r="L19" s="8">
        <v>48.36580874999999</v>
      </c>
      <c r="M19" s="8">
        <v>107.34745724999998</v>
      </c>
      <c r="N19" s="8">
        <v>98.77765724999998</v>
      </c>
      <c r="O19" s="8">
        <v>86.77993724999999</v>
      </c>
      <c r="P19" s="8">
        <v>112.92853949999999</v>
      </c>
      <c r="Q19" s="8">
        <v>103.10540624999999</v>
      </c>
      <c r="R19" s="8">
        <v>91.32193124999998</v>
      </c>
      <c r="S19" s="8">
        <v>93.77503649999998</v>
      </c>
      <c r="T19" s="8">
        <v>101.78779949999999</v>
      </c>
      <c r="U19" s="8">
        <v>119.06665874999999</v>
      </c>
      <c r="V19" s="8">
        <v>87.50837024999998</v>
      </c>
      <c r="W19" s="8">
        <v>81.74517974999998</v>
      </c>
      <c r="X19" s="8">
        <v>108.25799849999999</v>
      </c>
      <c r="Y19" s="8">
        <v>103.10540624999999</v>
      </c>
      <c r="Z19" s="8">
        <v>89.11520774999998</v>
      </c>
      <c r="AA19" s="8">
        <v>114.16044824999997</v>
      </c>
      <c r="AB19" s="8">
        <v>88.87953824999998</v>
      </c>
      <c r="AC19" s="8">
        <v>79.10996624999999</v>
      </c>
      <c r="AD19" s="8">
        <v>130.98939299999998</v>
      </c>
      <c r="AE19" s="8">
        <v>142.44078824999997</v>
      </c>
      <c r="AF19" s="8">
        <v>182.64386249999995</v>
      </c>
      <c r="AG19" s="8">
        <v>92.15748674999999</v>
      </c>
      <c r="AH19" s="8">
        <v>83.33059275</v>
      </c>
      <c r="AI19" s="8">
        <v>59.14233224999999</v>
      </c>
      <c r="AJ19" s="8">
        <v>92.15748674999999</v>
      </c>
      <c r="AK19" s="8">
        <v>93.81788549999999</v>
      </c>
      <c r="AL19" s="8">
        <v>64.47703274999999</v>
      </c>
      <c r="AM19" s="8">
        <v>52.77925575</v>
      </c>
      <c r="AN19" s="8">
        <v>62.109625499999986</v>
      </c>
      <c r="AO19" s="8">
        <v>105.30141749999997</v>
      </c>
      <c r="AP19" s="8">
        <v>98.77765724999998</v>
      </c>
      <c r="AQ19" s="8">
        <v>72.65047949999999</v>
      </c>
      <c r="AR19" s="8">
        <v>98.34916724999998</v>
      </c>
      <c r="AS19" s="8">
        <v>61.44546599999999</v>
      </c>
      <c r="AT19" s="8">
        <v>96.324552</v>
      </c>
      <c r="AU19" s="8">
        <v>83.91976649999998</v>
      </c>
      <c r="AV19" s="8">
        <v>86.77993724999999</v>
      </c>
      <c r="AW19" s="8">
        <v>78.55292924999999</v>
      </c>
      <c r="AX19" s="8">
        <v>188.02141199999997</v>
      </c>
      <c r="AY19" s="8">
        <v>51.91156349999999</v>
      </c>
      <c r="AZ19" s="8">
        <v>83.94119099999999</v>
      </c>
      <c r="BA19" s="8">
        <v>103.68386774999999</v>
      </c>
      <c r="BB19" s="8">
        <v>88.87953824999998</v>
      </c>
      <c r="BC19" s="8">
        <v>126.10460699999999</v>
      </c>
      <c r="BD19" s="8">
        <v>74.06449649999999</v>
      </c>
      <c r="BE19" s="8">
        <v>86.66210249999999</v>
      </c>
      <c r="BF19" s="8">
        <v>103.66244324999998</v>
      </c>
      <c r="BG19" s="8">
        <v>83.94119099999999</v>
      </c>
      <c r="BH19" s="8">
        <v>112.92853949999999</v>
      </c>
      <c r="BI19" s="8">
        <v>74.06449649999999</v>
      </c>
      <c r="BJ19" s="8">
        <v>119.97719999999998</v>
      </c>
      <c r="BK19" s="8">
        <v>119.97719999999998</v>
      </c>
      <c r="BL19" s="8">
        <v>119.97719999999998</v>
      </c>
      <c r="BM19" s="8">
        <v>68.74050824999999</v>
      </c>
      <c r="BN19" s="8">
        <v>95.97104775</v>
      </c>
      <c r="BO19" s="8">
        <v>79.89196049999998</v>
      </c>
      <c r="BP19" s="8">
        <v>119.97719999999998</v>
      </c>
      <c r="BQ19" s="8">
        <v>197.80169624999996</v>
      </c>
      <c r="BR19" s="8">
        <v>68.74050824999999</v>
      </c>
      <c r="BS19" s="8">
        <v>85.18381199999999</v>
      </c>
      <c r="BT19" s="8">
        <v>133.31395124999997</v>
      </c>
      <c r="BU19" s="8">
        <v>124.21925099999997</v>
      </c>
      <c r="BV19" s="8">
        <v>177.67337849999998</v>
      </c>
      <c r="BW19" s="8">
        <v>181.75474574999996</v>
      </c>
      <c r="BX19" s="8">
        <v>119.64512024999999</v>
      </c>
      <c r="BY19" s="8">
        <v>88.86882599999998</v>
      </c>
      <c r="BZ19" s="8">
        <v>186.61810724999998</v>
      </c>
      <c r="CA19" s="8">
        <v>83.94119099999999</v>
      </c>
      <c r="CB19" s="8">
        <v>180.64067174999997</v>
      </c>
      <c r="CC19" s="8">
        <v>135.5528115</v>
      </c>
      <c r="CD19" s="8">
        <v>72.62905499999998</v>
      </c>
      <c r="CE19" s="8">
        <v>73.64671875</v>
      </c>
      <c r="CF19" s="8">
        <v>98.19919574999999</v>
      </c>
      <c r="CG19" s="8">
        <v>63.57720374999999</v>
      </c>
      <c r="CH19" s="8">
        <v>64.31634899999999</v>
      </c>
      <c r="CI19" s="8">
        <v>105.61207275</v>
      </c>
      <c r="CJ19" s="8">
        <v>122.74096049999997</v>
      </c>
      <c r="CK19" s="8">
        <v>60.352816499999996</v>
      </c>
      <c r="CL19" s="8">
        <v>86.00865524999999</v>
      </c>
      <c r="CM19" s="8">
        <v>49.16922749999999</v>
      </c>
      <c r="CN19" s="8">
        <v>105.61207275</v>
      </c>
      <c r="CO19" s="8">
        <v>78.75646199999998</v>
      </c>
      <c r="CP19" s="8">
        <v>93.80717324999998</v>
      </c>
      <c r="CQ19" s="8">
        <v>83.46985199999999</v>
      </c>
      <c r="CR19" s="8">
        <v>54.31110749999999</v>
      </c>
      <c r="CS19" s="8">
        <v>93.80717324999998</v>
      </c>
      <c r="CT19" s="8">
        <v>93.80717324999998</v>
      </c>
      <c r="CU19" s="8">
        <v>116.85993524999998</v>
      </c>
      <c r="CV19" s="9">
        <v>0.055</v>
      </c>
      <c r="CW19" s="9">
        <v>0.055</v>
      </c>
      <c r="CX19" s="9">
        <v>0.055</v>
      </c>
      <c r="CY19" s="20">
        <v>0.055</v>
      </c>
      <c r="DA19" s="1"/>
      <c r="DB19" s="1"/>
      <c r="DC19" s="1"/>
      <c r="DD19" s="1"/>
    </row>
    <row r="20" spans="1:108" ht="14.25" customHeight="1">
      <c r="A20" s="7" t="s">
        <v>120</v>
      </c>
      <c r="B20" s="8">
        <v>59.6</v>
      </c>
      <c r="C20" s="8">
        <v>49.67</v>
      </c>
      <c r="D20" s="8">
        <v>68.97</v>
      </c>
      <c r="E20" s="8">
        <v>83.82</v>
      </c>
      <c r="F20" s="8">
        <v>45.84</v>
      </c>
      <c r="G20" s="8">
        <v>132.4</v>
      </c>
      <c r="H20" s="8">
        <v>77.81</v>
      </c>
      <c r="I20" s="8">
        <v>63.25</v>
      </c>
      <c r="J20" s="8">
        <v>47.38</v>
      </c>
      <c r="K20" s="8">
        <v>79.25</v>
      </c>
      <c r="L20" s="8">
        <v>41.31</v>
      </c>
      <c r="M20" s="8">
        <v>72.15</v>
      </c>
      <c r="N20" s="8">
        <v>111.76</v>
      </c>
      <c r="O20" s="8">
        <v>36.63</v>
      </c>
      <c r="P20" s="8">
        <v>84.59</v>
      </c>
      <c r="Q20" s="8">
        <v>95.4</v>
      </c>
      <c r="R20" s="8">
        <v>58.46</v>
      </c>
      <c r="S20" s="8">
        <v>96.58</v>
      </c>
      <c r="T20" s="8">
        <v>74.24</v>
      </c>
      <c r="U20" s="8">
        <v>74.24</v>
      </c>
      <c r="V20" s="8">
        <v>56.48</v>
      </c>
      <c r="W20" s="8">
        <v>48.22</v>
      </c>
      <c r="X20" s="8">
        <v>77.79</v>
      </c>
      <c r="Y20" s="8">
        <v>74.34</v>
      </c>
      <c r="Z20" s="8">
        <v>79.83</v>
      </c>
      <c r="AA20" s="8">
        <v>136.53</v>
      </c>
      <c r="AB20" s="8">
        <v>61.23</v>
      </c>
      <c r="AC20" s="8">
        <v>63.87</v>
      </c>
      <c r="AD20" s="8">
        <v>95.01</v>
      </c>
      <c r="AE20" s="8">
        <v>56.91</v>
      </c>
      <c r="AF20" s="8">
        <v>87.16</v>
      </c>
      <c r="AG20" s="8">
        <v>43.09</v>
      </c>
      <c r="AH20" s="8">
        <v>67.32</v>
      </c>
      <c r="AI20" s="8">
        <v>41.03</v>
      </c>
      <c r="AJ20" s="8">
        <v>49.14</v>
      </c>
      <c r="AK20" s="8">
        <v>65.02</v>
      </c>
      <c r="AL20" s="8">
        <v>49.9</v>
      </c>
      <c r="AM20" s="8">
        <v>40.12</v>
      </c>
      <c r="AN20" s="8">
        <v>47.92</v>
      </c>
      <c r="AO20" s="8">
        <v>74.58</v>
      </c>
      <c r="AP20" s="8">
        <v>73.63</v>
      </c>
      <c r="AQ20" s="8">
        <v>107.53</v>
      </c>
      <c r="AR20" s="8">
        <v>59.87</v>
      </c>
      <c r="AS20" s="8">
        <v>40.12</v>
      </c>
      <c r="AT20" s="8">
        <v>70.95</v>
      </c>
      <c r="AU20" s="8">
        <v>62.01</v>
      </c>
      <c r="AV20" s="8">
        <v>51.49</v>
      </c>
      <c r="AW20" s="8">
        <v>53.92</v>
      </c>
      <c r="AX20" s="8">
        <v>73.44</v>
      </c>
      <c r="AY20" s="8">
        <v>65.86</v>
      </c>
      <c r="AZ20" s="8">
        <v>71.85</v>
      </c>
      <c r="BA20" s="8">
        <v>59.25</v>
      </c>
      <c r="BB20" s="8">
        <v>50.62</v>
      </c>
      <c r="BC20" s="8">
        <v>103.78</v>
      </c>
      <c r="BD20" s="8">
        <v>59.87</v>
      </c>
      <c r="BE20" s="8">
        <v>82.26</v>
      </c>
      <c r="BF20" s="8">
        <v>59.52</v>
      </c>
      <c r="BG20" s="8">
        <v>71.96</v>
      </c>
      <c r="BH20" s="8">
        <v>76.76</v>
      </c>
      <c r="BI20" s="8">
        <v>57.88</v>
      </c>
      <c r="BJ20" s="8">
        <v>66.32</v>
      </c>
      <c r="BK20" s="8">
        <v>88.8</v>
      </c>
      <c r="BL20" s="8">
        <v>80.73</v>
      </c>
      <c r="BM20" s="8">
        <v>71.96</v>
      </c>
      <c r="BN20" s="8">
        <v>74.35</v>
      </c>
      <c r="BO20" s="8">
        <v>77.36</v>
      </c>
      <c r="BP20" s="8">
        <v>87.77</v>
      </c>
      <c r="BQ20" s="8">
        <v>81.59</v>
      </c>
      <c r="BR20" s="8">
        <v>46.48</v>
      </c>
      <c r="BS20" s="8">
        <v>59.87</v>
      </c>
      <c r="BT20" s="8">
        <v>129.73</v>
      </c>
      <c r="BU20" s="8">
        <v>50.62</v>
      </c>
      <c r="BV20" s="8">
        <v>76.82</v>
      </c>
      <c r="BW20" s="8">
        <v>114.64</v>
      </c>
      <c r="BX20" s="8">
        <v>76.76</v>
      </c>
      <c r="BY20" s="8">
        <v>87.55</v>
      </c>
      <c r="BZ20" s="8">
        <v>105.31</v>
      </c>
      <c r="CA20" s="8">
        <v>71.96</v>
      </c>
      <c r="CB20" s="8">
        <v>86.35</v>
      </c>
      <c r="CC20" s="8">
        <v>95.01</v>
      </c>
      <c r="CD20" s="8">
        <v>57.57</v>
      </c>
      <c r="CE20" s="8">
        <v>54.74</v>
      </c>
      <c r="CF20" s="8">
        <v>64.77</v>
      </c>
      <c r="CG20" s="8">
        <v>41.09</v>
      </c>
      <c r="CH20" s="8">
        <v>47.38</v>
      </c>
      <c r="CI20" s="8">
        <v>76.76</v>
      </c>
      <c r="CJ20" s="8">
        <v>88.8</v>
      </c>
      <c r="CK20" s="8">
        <v>42.76</v>
      </c>
      <c r="CL20" s="8">
        <v>76.76</v>
      </c>
      <c r="CM20" s="8">
        <v>41.31</v>
      </c>
      <c r="CN20" s="8">
        <v>81.55</v>
      </c>
      <c r="CO20" s="8">
        <v>92.32</v>
      </c>
      <c r="CP20" s="8">
        <v>88.8</v>
      </c>
      <c r="CQ20" s="8">
        <v>59.87</v>
      </c>
      <c r="CR20" s="8">
        <v>45.86</v>
      </c>
      <c r="CS20" s="8">
        <v>60.07</v>
      </c>
      <c r="CT20" s="8">
        <v>67.16</v>
      </c>
      <c r="CU20" s="8">
        <v>68.11</v>
      </c>
      <c r="CV20" s="9">
        <v>0.05</v>
      </c>
      <c r="CW20" s="9">
        <v>0.05</v>
      </c>
      <c r="CX20" s="9">
        <v>0.05</v>
      </c>
      <c r="CY20" s="20">
        <v>0.05</v>
      </c>
      <c r="DA20" s="1"/>
      <c r="DB20" s="1"/>
      <c r="DC20" s="1"/>
      <c r="DD20" s="1"/>
    </row>
    <row r="21" spans="1:108" ht="14.25" customHeight="1">
      <c r="A21" s="7" t="s">
        <v>121</v>
      </c>
      <c r="B21" s="8">
        <v>70.73399841811614</v>
      </c>
      <c r="C21" s="8">
        <v>94.51191692110679</v>
      </c>
      <c r="D21" s="8">
        <v>99.83091120712828</v>
      </c>
      <c r="E21" s="8">
        <v>97.00850795390143</v>
      </c>
      <c r="F21" s="8">
        <v>80.99329149627792</v>
      </c>
      <c r="G21" s="8">
        <v>144.8576408396527</v>
      </c>
      <c r="H21" s="8">
        <v>87.2450404644468</v>
      </c>
      <c r="I21" s="8">
        <v>92.60590375473116</v>
      </c>
      <c r="J21" s="8">
        <v>84.12762131844678</v>
      </c>
      <c r="K21" s="8">
        <v>88.95070111302142</v>
      </c>
      <c r="L21" s="8">
        <v>61.93907407039235</v>
      </c>
      <c r="M21" s="8">
        <v>85.77134519941477</v>
      </c>
      <c r="N21" s="8">
        <v>166.28060945303034</v>
      </c>
      <c r="O21" s="8">
        <v>63.695221619132695</v>
      </c>
      <c r="P21" s="8">
        <v>82.51412352116019</v>
      </c>
      <c r="Q21" s="8">
        <v>94.74945359599536</v>
      </c>
      <c r="R21" s="8">
        <v>60.82212574816518</v>
      </c>
      <c r="S21" s="8">
        <v>82.51412352116019</v>
      </c>
      <c r="T21" s="8">
        <v>82.51412352116019</v>
      </c>
      <c r="U21" s="8">
        <v>82.51412352116019</v>
      </c>
      <c r="V21" s="8">
        <v>91.99980199420352</v>
      </c>
      <c r="W21" s="8">
        <v>95.24083688264145</v>
      </c>
      <c r="X21" s="8">
        <v>91.48418168258897</v>
      </c>
      <c r="Y21" s="8">
        <v>106.85487275069427</v>
      </c>
      <c r="Z21" s="8">
        <v>106.85487275069427</v>
      </c>
      <c r="AA21" s="8">
        <v>102.4931711243204</v>
      </c>
      <c r="AB21" s="8">
        <v>55.61262534019431</v>
      </c>
      <c r="AC21" s="8">
        <v>44.98911166027086</v>
      </c>
      <c r="AD21" s="8">
        <v>113.33607133106061</v>
      </c>
      <c r="AE21" s="8">
        <v>105.12983772980601</v>
      </c>
      <c r="AF21" s="8">
        <v>133.8872591646085</v>
      </c>
      <c r="AG21" s="8">
        <v>82.49523682230178</v>
      </c>
      <c r="AH21" s="8">
        <v>87.88103686080187</v>
      </c>
      <c r="AI21" s="8">
        <v>58.10768228077136</v>
      </c>
      <c r="AJ21" s="8">
        <v>75.66108336991805</v>
      </c>
      <c r="AK21" s="8">
        <v>71.68504164304876</v>
      </c>
      <c r="AL21" s="8">
        <v>58.919720514880346</v>
      </c>
      <c r="AM21" s="8">
        <v>57.172065131763766</v>
      </c>
      <c r="AN21" s="8">
        <v>63.56383759742323</v>
      </c>
      <c r="AO21" s="8">
        <v>103.94583219454213</v>
      </c>
      <c r="AP21" s="8">
        <v>93.34797914918666</v>
      </c>
      <c r="AQ21" s="8">
        <v>84.81954126059055</v>
      </c>
      <c r="AR21" s="8">
        <v>79.06876347261475</v>
      </c>
      <c r="AS21" s="8">
        <v>63.78348370010407</v>
      </c>
      <c r="AT21" s="8">
        <v>93.34797914918666</v>
      </c>
      <c r="AU21" s="8">
        <v>119.53770702372343</v>
      </c>
      <c r="AV21" s="8">
        <v>78.34670911556894</v>
      </c>
      <c r="AW21" s="8">
        <v>73.02720557621397</v>
      </c>
      <c r="AX21" s="8">
        <v>117.28483299458212</v>
      </c>
      <c r="AY21" s="8">
        <v>61.87071897803511</v>
      </c>
      <c r="AZ21" s="8">
        <v>68.71260388215102</v>
      </c>
      <c r="BA21" s="8">
        <v>92.60590375473116</v>
      </c>
      <c r="BB21" s="8">
        <v>81.792750873661</v>
      </c>
      <c r="BC21" s="8">
        <v>102.01349549789053</v>
      </c>
      <c r="BD21" s="8">
        <v>75.66108336991805</v>
      </c>
      <c r="BE21" s="8">
        <v>92.60590375473116</v>
      </c>
      <c r="BF21" s="8">
        <v>92.60590375473116</v>
      </c>
      <c r="BG21" s="8">
        <v>81.14060451502866</v>
      </c>
      <c r="BH21" s="8">
        <v>103.2277360322797</v>
      </c>
      <c r="BI21" s="8">
        <v>61.87071897803511</v>
      </c>
      <c r="BJ21" s="8">
        <v>99.1391601550201</v>
      </c>
      <c r="BK21" s="8">
        <v>105.89304255402874</v>
      </c>
      <c r="BL21" s="8">
        <v>92.60590375473116</v>
      </c>
      <c r="BM21" s="8">
        <v>87.30697723205343</v>
      </c>
      <c r="BN21" s="8">
        <v>99.1391601550201</v>
      </c>
      <c r="BO21" s="8">
        <v>76.49382435098329</v>
      </c>
      <c r="BP21" s="8">
        <v>115.39093160840457</v>
      </c>
      <c r="BQ21" s="8">
        <v>119.63364393209818</v>
      </c>
      <c r="BR21" s="8">
        <v>59.164951813961736</v>
      </c>
      <c r="BS21" s="8">
        <v>78.68025278773337</v>
      </c>
      <c r="BT21" s="8">
        <v>153.61295871081194</v>
      </c>
      <c r="BU21" s="8">
        <v>69.94544461038994</v>
      </c>
      <c r="BV21" s="8">
        <v>74.00000688230917</v>
      </c>
      <c r="BW21" s="8">
        <v>108.72895426790866</v>
      </c>
      <c r="BX21" s="8">
        <v>87.99728942690098</v>
      </c>
      <c r="BY21" s="8">
        <v>101.31045713615981</v>
      </c>
      <c r="BZ21" s="8">
        <v>110.61759957998234</v>
      </c>
      <c r="CA21" s="8">
        <v>60.22470029095796</v>
      </c>
      <c r="CB21" s="8">
        <v>129.23069073870758</v>
      </c>
      <c r="CC21" s="8">
        <v>95.30547355928994</v>
      </c>
      <c r="CD21" s="8">
        <v>108.43767837072257</v>
      </c>
      <c r="CE21" s="8">
        <v>66.50262547924548</v>
      </c>
      <c r="CF21" s="8">
        <v>124.70333012633093</v>
      </c>
      <c r="CG21" s="8">
        <v>63.695221619132695</v>
      </c>
      <c r="CH21" s="8">
        <v>67.10129040835561</v>
      </c>
      <c r="CI21" s="8">
        <v>107.0294541513093</v>
      </c>
      <c r="CJ21" s="8">
        <v>100.594116031351</v>
      </c>
      <c r="CK21" s="8">
        <v>75.84167799235092</v>
      </c>
      <c r="CL21" s="8">
        <v>88.95070111302142</v>
      </c>
      <c r="CM21" s="8">
        <v>56.64014754771462</v>
      </c>
      <c r="CN21" s="8">
        <v>92.60590375473116</v>
      </c>
      <c r="CO21" s="8">
        <v>102.01349549789053</v>
      </c>
      <c r="CP21" s="8">
        <v>105.89304255402874</v>
      </c>
      <c r="CQ21" s="8">
        <v>67.10129040835561</v>
      </c>
      <c r="CR21" s="8">
        <v>67.50907666441616</v>
      </c>
      <c r="CS21" s="8">
        <v>94.51469048522728</v>
      </c>
      <c r="CT21" s="8">
        <v>69.94544461038994</v>
      </c>
      <c r="CU21" s="8">
        <v>87.88103686080187</v>
      </c>
      <c r="CV21" s="9">
        <v>0.05</v>
      </c>
      <c r="CW21" s="9">
        <v>0.05</v>
      </c>
      <c r="CX21" s="9">
        <v>0.05</v>
      </c>
      <c r="CY21" s="20">
        <v>0.05</v>
      </c>
      <c r="DA21" s="1"/>
      <c r="DB21" s="1"/>
      <c r="DC21" s="1"/>
      <c r="DD21" s="1"/>
    </row>
    <row r="22" spans="1:108" ht="14.25" customHeight="1">
      <c r="A22" s="7" t="s">
        <v>122</v>
      </c>
      <c r="B22" s="10">
        <v>60.2467382361</v>
      </c>
      <c r="C22" s="10">
        <v>87.62637912985001</v>
      </c>
      <c r="D22" s="10">
        <v>126.5573464133</v>
      </c>
      <c r="E22" s="10">
        <v>218.87573137210003</v>
      </c>
      <c r="F22" s="10">
        <v>96.38786421585002</v>
      </c>
      <c r="G22" s="10">
        <v>131.94104843325002</v>
      </c>
      <c r="H22" s="10">
        <v>101.85226412475001</v>
      </c>
      <c r="I22" s="10">
        <v>132.65580116395</v>
      </c>
      <c r="J22" s="10">
        <v>90.3124660049</v>
      </c>
      <c r="K22" s="10">
        <v>91.5114060693</v>
      </c>
      <c r="L22" s="10">
        <v>69.630749894</v>
      </c>
      <c r="M22" s="10">
        <v>91.5114060693</v>
      </c>
      <c r="N22" s="10">
        <v>175.51790846625002</v>
      </c>
      <c r="O22" s="10">
        <v>74.48415150084999</v>
      </c>
      <c r="P22" s="10">
        <v>89.81675040134999</v>
      </c>
      <c r="Q22" s="10">
        <v>124.24016417345001</v>
      </c>
      <c r="R22" s="10">
        <v>89.81675040134999</v>
      </c>
      <c r="S22" s="10">
        <v>87.62637912985001</v>
      </c>
      <c r="T22" s="10">
        <v>60.2467382361</v>
      </c>
      <c r="U22" s="10">
        <v>100.75707848900001</v>
      </c>
      <c r="V22" s="10">
        <v>101.85226412475001</v>
      </c>
      <c r="W22" s="10">
        <v>89.81675040134999</v>
      </c>
      <c r="X22" s="10">
        <v>101.85226412475001</v>
      </c>
      <c r="Y22" s="10">
        <v>93.9784558172</v>
      </c>
      <c r="Z22" s="10">
        <v>126.5573464133</v>
      </c>
      <c r="AA22" s="10">
        <v>103.39705228465</v>
      </c>
      <c r="AB22" s="10">
        <v>77.55067128095</v>
      </c>
      <c r="AC22" s="10">
        <v>77.55067128095</v>
      </c>
      <c r="AD22" s="10">
        <v>218.87573137210003</v>
      </c>
      <c r="AE22" s="10">
        <v>149.18734012885</v>
      </c>
      <c r="AF22" s="10">
        <v>218.87573137210003</v>
      </c>
      <c r="AG22" s="10">
        <v>149.18734012885</v>
      </c>
      <c r="AH22" s="10">
        <v>218.87573137210003</v>
      </c>
      <c r="AI22" s="10">
        <v>76.317146407</v>
      </c>
      <c r="AJ22" s="10">
        <v>67.88998114665</v>
      </c>
      <c r="AK22" s="10">
        <v>69.7921456719</v>
      </c>
      <c r="AL22" s="10">
        <v>82.13892268125001</v>
      </c>
      <c r="AM22" s="10">
        <v>71.7288950067</v>
      </c>
      <c r="AN22" s="10">
        <v>71.7288950067</v>
      </c>
      <c r="AO22" s="10">
        <v>85.43600785835002</v>
      </c>
      <c r="AP22" s="10">
        <v>93.9784558172</v>
      </c>
      <c r="AQ22" s="10">
        <v>113.91083438785002</v>
      </c>
      <c r="AR22" s="10">
        <v>132.65580116395</v>
      </c>
      <c r="AS22" s="10">
        <v>94.19749294435</v>
      </c>
      <c r="AT22" s="10">
        <v>126.5573464133</v>
      </c>
      <c r="AU22" s="10">
        <v>149.18734012885</v>
      </c>
      <c r="AV22" s="10">
        <v>74.48415150084999</v>
      </c>
      <c r="AW22" s="10">
        <v>74.48415150084999</v>
      </c>
      <c r="AX22" s="10">
        <v>218.87573137210003</v>
      </c>
      <c r="AY22" s="10">
        <v>58.148593123400005</v>
      </c>
      <c r="AZ22" s="10">
        <v>81.97752690335</v>
      </c>
      <c r="BA22" s="10">
        <v>81.97752690335</v>
      </c>
      <c r="BB22" s="10">
        <v>81.97752690335</v>
      </c>
      <c r="BC22" s="10">
        <v>149.19886839869997</v>
      </c>
      <c r="BD22" s="10">
        <v>69.7921456719</v>
      </c>
      <c r="BE22" s="10">
        <v>81.97752690335</v>
      </c>
      <c r="BF22" s="10">
        <v>81.97752690335</v>
      </c>
      <c r="BG22" s="10">
        <v>81.97752690335</v>
      </c>
      <c r="BH22" s="10">
        <v>132.65580116395</v>
      </c>
      <c r="BI22" s="10">
        <v>69.630749894</v>
      </c>
      <c r="BJ22" s="10">
        <v>103.43163709420001</v>
      </c>
      <c r="BK22" s="10">
        <v>103.43163709420001</v>
      </c>
      <c r="BL22" s="10">
        <v>103.39705228465</v>
      </c>
      <c r="BM22" s="10">
        <v>85.43600785835002</v>
      </c>
      <c r="BN22" s="10">
        <v>103.39705228465</v>
      </c>
      <c r="BO22" s="10">
        <v>96.38786421585002</v>
      </c>
      <c r="BP22" s="10">
        <v>93.1023073086</v>
      </c>
      <c r="BQ22" s="10">
        <v>159.90863108935</v>
      </c>
      <c r="BR22" s="10">
        <v>76.25950505775</v>
      </c>
      <c r="BS22" s="10">
        <v>102.9474497605</v>
      </c>
      <c r="BT22" s="10">
        <v>218.87573137210003</v>
      </c>
      <c r="BU22" s="10">
        <v>94.19749294435</v>
      </c>
      <c r="BV22" s="10">
        <v>130.3155623844</v>
      </c>
      <c r="BW22" s="10">
        <v>187.62259180874997</v>
      </c>
      <c r="BX22" s="10">
        <v>163.41322512375</v>
      </c>
      <c r="BY22" s="10">
        <v>73.37743759525</v>
      </c>
      <c r="BZ22" s="10">
        <v>126.5573464133</v>
      </c>
      <c r="CA22" s="10">
        <v>67.88998114665</v>
      </c>
      <c r="CB22" s="10">
        <v>99.6734211231</v>
      </c>
      <c r="CC22" s="10">
        <v>73.37743759525</v>
      </c>
      <c r="CD22" s="10">
        <v>99.6734211231</v>
      </c>
      <c r="CE22" s="10">
        <v>76.25950505775</v>
      </c>
      <c r="CF22" s="10">
        <v>218.87573137210003</v>
      </c>
      <c r="CG22" s="10">
        <v>76.25950505775</v>
      </c>
      <c r="CH22" s="10">
        <v>84.14484163515</v>
      </c>
      <c r="CI22" s="10">
        <v>99.54661015475</v>
      </c>
      <c r="CJ22" s="10">
        <v>128.80535903405</v>
      </c>
      <c r="CK22" s="10">
        <v>82.13892268125001</v>
      </c>
      <c r="CL22" s="10">
        <v>96.38786421585002</v>
      </c>
      <c r="CM22" s="10">
        <v>69.630749894</v>
      </c>
      <c r="CN22" s="10">
        <v>99.54661015475</v>
      </c>
      <c r="CO22" s="10">
        <v>101.8637923946</v>
      </c>
      <c r="CP22" s="10">
        <v>113.91083438785002</v>
      </c>
      <c r="CQ22" s="10">
        <v>73.37743759525</v>
      </c>
      <c r="CR22" s="10">
        <v>57.3877273133</v>
      </c>
      <c r="CS22" s="10">
        <v>76.67452277235002</v>
      </c>
      <c r="CT22" s="10">
        <v>89.81675040134999</v>
      </c>
      <c r="CU22" s="10">
        <v>113.13844030790001</v>
      </c>
      <c r="CV22" s="12">
        <v>0.1</v>
      </c>
      <c r="CW22" s="12">
        <v>0.1</v>
      </c>
      <c r="CX22" s="12">
        <v>0.1</v>
      </c>
      <c r="CY22" s="21">
        <v>0.1</v>
      </c>
      <c r="DA22" s="1"/>
      <c r="DB22" s="1"/>
      <c r="DC22" s="1"/>
      <c r="DD22" s="1"/>
    </row>
    <row r="23" spans="1:108" ht="14.25" customHeight="1">
      <c r="A23" s="7" t="s">
        <v>123</v>
      </c>
      <c r="B23" s="8">
        <v>56.43</v>
      </c>
      <c r="C23" s="8">
        <v>67.96</v>
      </c>
      <c r="D23" s="8">
        <v>74.04</v>
      </c>
      <c r="E23" s="8">
        <v>91.44</v>
      </c>
      <c r="F23" s="8">
        <v>121.42</v>
      </c>
      <c r="G23" s="8">
        <v>106.42</v>
      </c>
      <c r="H23" s="8">
        <v>93.01</v>
      </c>
      <c r="I23" s="8">
        <v>84.07</v>
      </c>
      <c r="J23" s="8">
        <v>58.1</v>
      </c>
      <c r="K23" s="8">
        <v>84.07</v>
      </c>
      <c r="L23" s="8">
        <v>47</v>
      </c>
      <c r="M23" s="8">
        <v>97.06</v>
      </c>
      <c r="N23" s="8">
        <v>104.09</v>
      </c>
      <c r="O23" s="8">
        <v>48.35</v>
      </c>
      <c r="P23" s="8">
        <v>95.77</v>
      </c>
      <c r="Q23" s="8">
        <v>91.85</v>
      </c>
      <c r="R23" s="8">
        <v>56.83</v>
      </c>
      <c r="S23" s="8">
        <v>93.01</v>
      </c>
      <c r="T23" s="8">
        <v>59.38</v>
      </c>
      <c r="U23" s="8">
        <v>73.09</v>
      </c>
      <c r="V23" s="8">
        <v>63.21</v>
      </c>
      <c r="W23" s="8">
        <v>95.77</v>
      </c>
      <c r="X23" s="8">
        <v>103.18</v>
      </c>
      <c r="Y23" s="8">
        <v>73.09</v>
      </c>
      <c r="Z23" s="8">
        <v>102.64</v>
      </c>
      <c r="AA23" s="8">
        <v>93.59</v>
      </c>
      <c r="AB23" s="8">
        <v>83.01</v>
      </c>
      <c r="AC23" s="8">
        <v>41.8</v>
      </c>
      <c r="AD23" s="8">
        <v>118.63</v>
      </c>
      <c r="AE23" s="8">
        <v>82.61</v>
      </c>
      <c r="AF23" s="8">
        <v>90.79</v>
      </c>
      <c r="AG23" s="8">
        <v>54.65</v>
      </c>
      <c r="AH23" s="8">
        <v>68.32</v>
      </c>
      <c r="AI23" s="8">
        <v>48.21</v>
      </c>
      <c r="AJ23" s="8">
        <v>58.1</v>
      </c>
      <c r="AK23" s="8">
        <v>102.96</v>
      </c>
      <c r="AL23" s="8">
        <v>42.47</v>
      </c>
      <c r="AM23" s="8">
        <v>45.71</v>
      </c>
      <c r="AN23" s="8">
        <v>57.82</v>
      </c>
      <c r="AO23" s="8">
        <v>58.42</v>
      </c>
      <c r="AP23" s="8">
        <v>69.85</v>
      </c>
      <c r="AQ23" s="8">
        <v>86.27</v>
      </c>
      <c r="AR23" s="8">
        <v>106.42</v>
      </c>
      <c r="AS23" s="8">
        <v>55.58</v>
      </c>
      <c r="AT23" s="8">
        <v>58.42</v>
      </c>
      <c r="AU23" s="8">
        <v>94.99</v>
      </c>
      <c r="AV23" s="8">
        <v>52.89</v>
      </c>
      <c r="AW23" s="8">
        <v>80.19</v>
      </c>
      <c r="AX23" s="8">
        <v>121.42</v>
      </c>
      <c r="AY23" s="8">
        <v>40.95</v>
      </c>
      <c r="AZ23" s="8">
        <v>47</v>
      </c>
      <c r="BA23" s="8">
        <v>53.98</v>
      </c>
      <c r="BB23" s="8">
        <v>58.1</v>
      </c>
      <c r="BC23" s="8">
        <v>102.64</v>
      </c>
      <c r="BD23" s="8">
        <v>84.07</v>
      </c>
      <c r="BE23" s="8">
        <v>68.62</v>
      </c>
      <c r="BF23" s="8">
        <v>84.07</v>
      </c>
      <c r="BG23" s="8">
        <v>97.06</v>
      </c>
      <c r="BH23" s="8">
        <v>91.85</v>
      </c>
      <c r="BI23" s="8">
        <v>53.98</v>
      </c>
      <c r="BJ23" s="8">
        <v>91.85</v>
      </c>
      <c r="BK23" s="8">
        <v>91.85</v>
      </c>
      <c r="BL23" s="8">
        <v>104.28</v>
      </c>
      <c r="BM23" s="8">
        <v>59.15</v>
      </c>
      <c r="BN23" s="8">
        <v>91.85</v>
      </c>
      <c r="BO23" s="8">
        <v>47</v>
      </c>
      <c r="BP23" s="8">
        <v>84.57</v>
      </c>
      <c r="BQ23" s="8">
        <v>108.16</v>
      </c>
      <c r="BR23" s="8">
        <v>78.8</v>
      </c>
      <c r="BS23" s="8">
        <v>71.01</v>
      </c>
      <c r="BT23" s="8">
        <v>118.63</v>
      </c>
      <c r="BU23" s="8">
        <v>60.76</v>
      </c>
      <c r="BV23" s="8">
        <v>93.59</v>
      </c>
      <c r="BW23" s="8">
        <v>91.44</v>
      </c>
      <c r="BX23" s="8">
        <v>97.06</v>
      </c>
      <c r="BY23" s="8">
        <v>83.38</v>
      </c>
      <c r="BZ23" s="8">
        <v>110.68</v>
      </c>
      <c r="CA23" s="8">
        <v>48.16</v>
      </c>
      <c r="CB23" s="8">
        <v>95.72</v>
      </c>
      <c r="CC23" s="8">
        <v>74.04</v>
      </c>
      <c r="CD23" s="8">
        <v>60.41</v>
      </c>
      <c r="CE23" s="8">
        <v>47.63</v>
      </c>
      <c r="CF23" s="8">
        <v>118.63</v>
      </c>
      <c r="CG23" s="8">
        <v>50.13</v>
      </c>
      <c r="CH23" s="8">
        <v>53.98</v>
      </c>
      <c r="CI23" s="8">
        <v>84.07</v>
      </c>
      <c r="CJ23" s="8">
        <v>91.85</v>
      </c>
      <c r="CK23" s="8">
        <v>57.82</v>
      </c>
      <c r="CL23" s="8">
        <v>67.96</v>
      </c>
      <c r="CM23" s="8">
        <v>47</v>
      </c>
      <c r="CN23" s="8">
        <v>68.62</v>
      </c>
      <c r="CO23" s="8">
        <v>91.44</v>
      </c>
      <c r="CP23" s="8">
        <v>91.85</v>
      </c>
      <c r="CQ23" s="8">
        <v>58.1</v>
      </c>
      <c r="CR23" s="8">
        <v>68.85</v>
      </c>
      <c r="CS23" s="8">
        <v>57.69</v>
      </c>
      <c r="CT23" s="8">
        <v>69.22</v>
      </c>
      <c r="CU23" s="8">
        <v>68.85</v>
      </c>
      <c r="CV23" s="9">
        <v>0.1075</v>
      </c>
      <c r="CW23" s="9">
        <v>0.1575</v>
      </c>
      <c r="CX23" s="9">
        <v>0.2275</v>
      </c>
      <c r="CY23" s="20">
        <v>0.1275</v>
      </c>
      <c r="DA23" s="1"/>
      <c r="DB23" s="1"/>
      <c r="DC23" s="1"/>
      <c r="DD23" s="1"/>
    </row>
    <row r="24" spans="1:108" ht="14.25" customHeight="1">
      <c r="A24" s="7" t="s">
        <v>124</v>
      </c>
      <c r="B24" s="8">
        <v>98.59</v>
      </c>
      <c r="C24" s="8">
        <v>109.66</v>
      </c>
      <c r="D24" s="8">
        <v>89.6</v>
      </c>
      <c r="E24" s="8">
        <v>113.15</v>
      </c>
      <c r="F24" s="8">
        <v>91.64</v>
      </c>
      <c r="G24" s="8">
        <v>195.79</v>
      </c>
      <c r="H24" s="8">
        <v>118.53</v>
      </c>
      <c r="I24" s="8">
        <v>122.8</v>
      </c>
      <c r="J24" s="8">
        <v>81.4</v>
      </c>
      <c r="K24" s="8">
        <v>89.22</v>
      </c>
      <c r="L24" s="8">
        <v>65.37</v>
      </c>
      <c r="M24" s="8">
        <v>94.28</v>
      </c>
      <c r="N24" s="8">
        <v>114.37</v>
      </c>
      <c r="O24" s="8">
        <v>77.43</v>
      </c>
      <c r="P24" s="8">
        <v>132.53</v>
      </c>
      <c r="Q24" s="8">
        <v>107.31</v>
      </c>
      <c r="R24" s="8">
        <v>103.29</v>
      </c>
      <c r="S24" s="8">
        <v>122</v>
      </c>
      <c r="T24" s="8">
        <v>102.9</v>
      </c>
      <c r="U24" s="8">
        <v>104.03</v>
      </c>
      <c r="V24" s="8">
        <v>93.43</v>
      </c>
      <c r="W24" s="8">
        <v>103.62</v>
      </c>
      <c r="X24" s="8">
        <v>125.07</v>
      </c>
      <c r="Y24" s="8">
        <v>105.72</v>
      </c>
      <c r="Z24" s="8">
        <v>78.65</v>
      </c>
      <c r="AA24" s="8">
        <v>124.04</v>
      </c>
      <c r="AB24" s="8">
        <v>85.04</v>
      </c>
      <c r="AC24" s="8">
        <v>76.44</v>
      </c>
      <c r="AD24" s="8">
        <v>165.04</v>
      </c>
      <c r="AE24" s="8">
        <v>110.4</v>
      </c>
      <c r="AF24" s="8">
        <v>133.94</v>
      </c>
      <c r="AG24" s="8">
        <v>76.25</v>
      </c>
      <c r="AH24" s="8">
        <v>89.96</v>
      </c>
      <c r="AI24" s="8">
        <v>70.56</v>
      </c>
      <c r="AJ24" s="8">
        <v>82.13</v>
      </c>
      <c r="AK24" s="8">
        <v>94.52</v>
      </c>
      <c r="AL24" s="8">
        <v>91.76</v>
      </c>
      <c r="AM24" s="8">
        <v>64.82</v>
      </c>
      <c r="AN24" s="8">
        <v>52.6</v>
      </c>
      <c r="AO24" s="8">
        <v>106.83</v>
      </c>
      <c r="AP24" s="8">
        <v>99.7</v>
      </c>
      <c r="AQ24" s="8">
        <v>105.43</v>
      </c>
      <c r="AR24" s="8">
        <v>105.43</v>
      </c>
      <c r="AS24" s="8">
        <v>99.2</v>
      </c>
      <c r="AT24" s="8">
        <v>96.98</v>
      </c>
      <c r="AU24" s="8">
        <v>102.13</v>
      </c>
      <c r="AV24" s="8">
        <v>78.94</v>
      </c>
      <c r="AW24" s="8">
        <v>76.33</v>
      </c>
      <c r="AX24" s="8">
        <v>123.79</v>
      </c>
      <c r="AY24" s="8">
        <v>65.37</v>
      </c>
      <c r="AZ24" s="8">
        <v>84.26</v>
      </c>
      <c r="BA24" s="8">
        <v>91.47</v>
      </c>
      <c r="BB24" s="8">
        <v>91.22</v>
      </c>
      <c r="BC24" s="8">
        <v>105</v>
      </c>
      <c r="BD24" s="8">
        <v>72.84</v>
      </c>
      <c r="BE24" s="8">
        <v>104.08</v>
      </c>
      <c r="BF24" s="8">
        <v>97.85</v>
      </c>
      <c r="BG24" s="8">
        <v>81.26</v>
      </c>
      <c r="BH24" s="8">
        <v>102.64</v>
      </c>
      <c r="BI24" s="8">
        <v>77.57</v>
      </c>
      <c r="BJ24" s="8">
        <v>92.75</v>
      </c>
      <c r="BK24" s="8">
        <v>92.75</v>
      </c>
      <c r="BL24" s="8">
        <v>105.21</v>
      </c>
      <c r="BM24" s="8">
        <v>84</v>
      </c>
      <c r="BN24" s="8">
        <v>120.31</v>
      </c>
      <c r="BO24" s="8">
        <v>86.13</v>
      </c>
      <c r="BP24" s="8">
        <v>112.22</v>
      </c>
      <c r="BQ24" s="8">
        <v>110.91</v>
      </c>
      <c r="BR24" s="8">
        <v>69.76</v>
      </c>
      <c r="BS24" s="8">
        <v>79.32</v>
      </c>
      <c r="BT24" s="8">
        <v>130.47</v>
      </c>
      <c r="BU24" s="8">
        <v>72.58</v>
      </c>
      <c r="BV24" s="8">
        <v>115.23</v>
      </c>
      <c r="BW24" s="8">
        <v>124.39</v>
      </c>
      <c r="BX24" s="8">
        <v>109</v>
      </c>
      <c r="BY24" s="8">
        <v>102.13</v>
      </c>
      <c r="BZ24" s="8">
        <v>110.67</v>
      </c>
      <c r="CA24" s="8">
        <v>91.74</v>
      </c>
      <c r="CB24" s="8">
        <v>149.91</v>
      </c>
      <c r="CC24" s="8">
        <v>106.63</v>
      </c>
      <c r="CD24" s="8">
        <v>101.25</v>
      </c>
      <c r="CE24" s="8">
        <v>92.89</v>
      </c>
      <c r="CF24" s="8">
        <v>82.73</v>
      </c>
      <c r="CG24" s="8">
        <v>84.54</v>
      </c>
      <c r="CH24" s="8">
        <v>80.09</v>
      </c>
      <c r="CI24" s="8">
        <v>107.87</v>
      </c>
      <c r="CJ24" s="8">
        <v>107.31</v>
      </c>
      <c r="CK24" s="8">
        <v>61.8</v>
      </c>
      <c r="CL24" s="8">
        <v>76.33</v>
      </c>
      <c r="CM24" s="8">
        <v>78.17</v>
      </c>
      <c r="CN24" s="8">
        <v>97.37</v>
      </c>
      <c r="CO24" s="8">
        <v>94.26</v>
      </c>
      <c r="CP24" s="8">
        <v>108.18</v>
      </c>
      <c r="CQ24" s="8">
        <v>72.27</v>
      </c>
      <c r="CR24" s="8">
        <v>92.97</v>
      </c>
      <c r="CS24" s="8">
        <v>103</v>
      </c>
      <c r="CT24" s="8">
        <v>106.59</v>
      </c>
      <c r="CU24" s="8">
        <v>98.25</v>
      </c>
      <c r="CV24" s="9">
        <v>0.05</v>
      </c>
      <c r="CW24" s="9">
        <v>0.03</v>
      </c>
      <c r="CX24" s="9">
        <v>0.08</v>
      </c>
      <c r="CY24" s="20">
        <v>0.05</v>
      </c>
      <c r="DA24" s="1"/>
      <c r="DB24" s="1"/>
      <c r="DC24" s="1"/>
      <c r="DD24" s="1"/>
    </row>
    <row r="25" spans="1:108" ht="14.25" customHeight="1">
      <c r="A25" s="7" t="s">
        <v>125</v>
      </c>
      <c r="B25" s="8">
        <v>91.34572947051973</v>
      </c>
      <c r="C25" s="8">
        <v>124.5398196874486</v>
      </c>
      <c r="D25" s="8">
        <v>138.78457503858212</v>
      </c>
      <c r="E25" s="8">
        <v>146.29354793753592</v>
      </c>
      <c r="F25" s="8">
        <v>119.61628567607661</v>
      </c>
      <c r="G25" s="8">
        <v>173.6782785162394</v>
      </c>
      <c r="H25" s="8">
        <v>118.95045919018703</v>
      </c>
      <c r="I25" s="8">
        <v>117.70046248527568</v>
      </c>
      <c r="J25" s="8">
        <v>132.35245467785927</v>
      </c>
      <c r="K25" s="8">
        <v>111.67521495658417</v>
      </c>
      <c r="L25" s="8">
        <v>97.35215029175737</v>
      </c>
      <c r="M25" s="8">
        <v>105.57125934610538</v>
      </c>
      <c r="N25" s="8">
        <v>157.71783598132802</v>
      </c>
      <c r="O25" s="8">
        <v>97.54175515639011</v>
      </c>
      <c r="P25" s="8">
        <v>123.5532191315751</v>
      </c>
      <c r="Q25" s="8">
        <v>143.99288217405882</v>
      </c>
      <c r="R25" s="8">
        <v>102.42988641032207</v>
      </c>
      <c r="S25" s="8">
        <v>132.80785439268908</v>
      </c>
      <c r="T25" s="8">
        <v>117.0177649006294</v>
      </c>
      <c r="U25" s="8">
        <v>115.90436238323933</v>
      </c>
      <c r="V25" s="8">
        <v>99.21175157207522</v>
      </c>
      <c r="W25" s="8">
        <v>107.1506857156572</v>
      </c>
      <c r="X25" s="8">
        <v>124.27114063155099</v>
      </c>
      <c r="Y25" s="8">
        <v>129.62300488598214</v>
      </c>
      <c r="Z25" s="8">
        <v>119.46297264889397</v>
      </c>
      <c r="AA25" s="8">
        <v>179.830294055518</v>
      </c>
      <c r="AB25" s="8">
        <v>103.58876633704932</v>
      </c>
      <c r="AC25" s="8">
        <v>73.32672539132788</v>
      </c>
      <c r="AD25" s="8">
        <v>140.11920388563306</v>
      </c>
      <c r="AE25" s="8">
        <v>129.4274864968108</v>
      </c>
      <c r="AF25" s="8">
        <v>151.48834003244343</v>
      </c>
      <c r="AG25" s="8">
        <v>117.10144546704801</v>
      </c>
      <c r="AH25" s="8">
        <v>133.45375502156438</v>
      </c>
      <c r="AI25" s="8">
        <v>70.96522595370804</v>
      </c>
      <c r="AJ25" s="8">
        <v>108.94038473467013</v>
      </c>
      <c r="AK25" s="8">
        <v>98.22905269379805</v>
      </c>
      <c r="AL25" s="8">
        <v>73.96340610585605</v>
      </c>
      <c r="AM25" s="8">
        <v>70.33549760492224</v>
      </c>
      <c r="AN25" s="8">
        <v>80.58934725314133</v>
      </c>
      <c r="AO25" s="8">
        <v>197.9448086672678</v>
      </c>
      <c r="AP25" s="8">
        <v>147.34038126437417</v>
      </c>
      <c r="AQ25" s="8">
        <v>139.7746684557862</v>
      </c>
      <c r="AR25" s="8">
        <v>117.17467774717333</v>
      </c>
      <c r="AS25" s="8">
        <v>108.6152048726126</v>
      </c>
      <c r="AT25" s="8">
        <v>127.03686018608624</v>
      </c>
      <c r="AU25" s="8">
        <v>133.79859755579713</v>
      </c>
      <c r="AV25" s="8">
        <v>94.09844996306009</v>
      </c>
      <c r="AW25" s="8">
        <v>119.55544748155165</v>
      </c>
      <c r="AX25" s="8">
        <v>159.18207108998575</v>
      </c>
      <c r="AY25" s="8">
        <v>68.8300860975045</v>
      </c>
      <c r="AZ25" s="8">
        <v>100.49615699429009</v>
      </c>
      <c r="BA25" s="8">
        <v>110.27489725338818</v>
      </c>
      <c r="BB25" s="8">
        <v>105.2788003434319</v>
      </c>
      <c r="BC25" s="8">
        <v>121.65033809614597</v>
      </c>
      <c r="BD25" s="8">
        <v>92.66027532623683</v>
      </c>
      <c r="BE25" s="8">
        <v>125.13748458824163</v>
      </c>
      <c r="BF25" s="8">
        <v>106.03989875914971</v>
      </c>
      <c r="BG25" s="8">
        <v>115.668298533113</v>
      </c>
      <c r="BH25" s="8">
        <v>131.03390933508575</v>
      </c>
      <c r="BI25" s="8">
        <v>70.22760025974736</v>
      </c>
      <c r="BJ25" s="8">
        <v>155.18943465645745</v>
      </c>
      <c r="BK25" s="8">
        <v>155.32002055391135</v>
      </c>
      <c r="BL25" s="8">
        <v>128.74605282349847</v>
      </c>
      <c r="BM25" s="8">
        <v>104.61666258619577</v>
      </c>
      <c r="BN25" s="8">
        <v>102.4075964615375</v>
      </c>
      <c r="BO25" s="8">
        <v>95.40902483162034</v>
      </c>
      <c r="BP25" s="8">
        <v>184.75354970559223</v>
      </c>
      <c r="BQ25" s="8">
        <v>156.42402192793605</v>
      </c>
      <c r="BR25" s="8">
        <v>93.64154706898468</v>
      </c>
      <c r="BS25" s="8">
        <v>105.34564893598919</v>
      </c>
      <c r="BT25" s="8">
        <v>163.58781473769113</v>
      </c>
      <c r="BU25" s="8">
        <v>120.5413363853693</v>
      </c>
      <c r="BV25" s="8">
        <v>117.79937814653663</v>
      </c>
      <c r="BW25" s="8">
        <v>136.3771479906695</v>
      </c>
      <c r="BX25" s="8">
        <v>124.5643731558743</v>
      </c>
      <c r="BY25" s="8">
        <v>116.64002605243653</v>
      </c>
      <c r="BZ25" s="8">
        <v>172.19623930882886</v>
      </c>
      <c r="CA25" s="8">
        <v>106.22402456987659</v>
      </c>
      <c r="CB25" s="8">
        <v>181.6941364165633</v>
      </c>
      <c r="CC25" s="8">
        <v>120.2376904639349</v>
      </c>
      <c r="CD25" s="8">
        <v>95.08072295788608</v>
      </c>
      <c r="CE25" s="8">
        <v>86.96302701057174</v>
      </c>
      <c r="CF25" s="8">
        <v>95.09363202166146</v>
      </c>
      <c r="CG25" s="8">
        <v>83.34635831529843</v>
      </c>
      <c r="CH25" s="8">
        <v>90.34822783393366</v>
      </c>
      <c r="CI25" s="8">
        <v>121.78139533154786</v>
      </c>
      <c r="CJ25" s="8">
        <v>133.86419641148396</v>
      </c>
      <c r="CK25" s="8">
        <v>86.77885446747322</v>
      </c>
      <c r="CL25" s="8">
        <v>128.1180214973026</v>
      </c>
      <c r="CM25" s="8">
        <v>80.07879227445495</v>
      </c>
      <c r="CN25" s="8">
        <v>113.18698185607812</v>
      </c>
      <c r="CO25" s="8">
        <v>116.69707178435563</v>
      </c>
      <c r="CP25" s="8">
        <v>136.76604232980503</v>
      </c>
      <c r="CQ25" s="8">
        <v>94.48854458763846</v>
      </c>
      <c r="CR25" s="8">
        <v>91.34406553615473</v>
      </c>
      <c r="CS25" s="8">
        <v>116.75422373747887</v>
      </c>
      <c r="CT25" s="8">
        <v>103.52092056268455</v>
      </c>
      <c r="CU25" s="8">
        <v>116.50057642616756</v>
      </c>
      <c r="CV25" s="9">
        <v>0.08</v>
      </c>
      <c r="CW25" s="9">
        <v>0.08</v>
      </c>
      <c r="CX25" s="9">
        <v>0.08</v>
      </c>
      <c r="CY25" s="20">
        <v>0.08</v>
      </c>
      <c r="DA25" s="1"/>
      <c r="DB25" s="1"/>
      <c r="DC25" s="1"/>
      <c r="DD25" s="1"/>
    </row>
    <row r="26" spans="1:108" ht="14.25" customHeight="1">
      <c r="A26" s="7" t="s">
        <v>126</v>
      </c>
      <c r="B26" s="22">
        <v>88.43580000000001</v>
      </c>
      <c r="C26" s="22">
        <v>91.88424</v>
      </c>
      <c r="D26" s="22">
        <v>82.22860800000001</v>
      </c>
      <c r="E26" s="22">
        <v>92.952144</v>
      </c>
      <c r="F26" s="22">
        <v>81.160704</v>
      </c>
      <c r="G26" s="22">
        <v>173.16730800000002</v>
      </c>
      <c r="H26" s="22">
        <v>91.56164400000002</v>
      </c>
      <c r="I26" s="22">
        <v>102.68564400000001</v>
      </c>
      <c r="J26" s="22">
        <v>85.410072</v>
      </c>
      <c r="K26" s="22">
        <v>91.63951200000001</v>
      </c>
      <c r="L26" s="22">
        <v>76.455252</v>
      </c>
      <c r="M26" s="22">
        <v>92.251332</v>
      </c>
      <c r="N26" s="22">
        <v>91.52827200000002</v>
      </c>
      <c r="O26" s="22">
        <v>73.6965</v>
      </c>
      <c r="P26" s="22">
        <v>152.32093200000003</v>
      </c>
      <c r="Q26" s="22">
        <v>148.73900400000002</v>
      </c>
      <c r="R26" s="22">
        <v>107.869428</v>
      </c>
      <c r="S26" s="22">
        <v>136.11326400000002</v>
      </c>
      <c r="T26" s="22">
        <v>97.16814000000001</v>
      </c>
      <c r="U26" s="22">
        <v>98.48077200000002</v>
      </c>
      <c r="V26" s="22">
        <v>102.68564400000001</v>
      </c>
      <c r="W26" s="22">
        <v>91.761876</v>
      </c>
      <c r="X26" s="22">
        <v>107.190864</v>
      </c>
      <c r="Y26" s="22">
        <v>97.479612</v>
      </c>
      <c r="Z26" s="22">
        <v>98.269416</v>
      </c>
      <c r="AA26" s="22">
        <v>115.33363200000001</v>
      </c>
      <c r="AB26" s="22">
        <v>82.006128</v>
      </c>
      <c r="AC26" s="22">
        <v>53.773416000000005</v>
      </c>
      <c r="AD26" s="22">
        <v>116.379288</v>
      </c>
      <c r="AE26" s="22">
        <v>136.391364</v>
      </c>
      <c r="AF26" s="22">
        <v>161.876448</v>
      </c>
      <c r="AG26" s="22">
        <v>98.547516</v>
      </c>
      <c r="AH26" s="22">
        <v>125.067132</v>
      </c>
      <c r="AI26" s="22">
        <v>75.44296800000001</v>
      </c>
      <c r="AJ26" s="22">
        <v>87.301152</v>
      </c>
      <c r="AK26" s="22">
        <v>80.838108</v>
      </c>
      <c r="AL26" s="22">
        <v>52.138188</v>
      </c>
      <c r="AM26" s="22">
        <v>58.345380000000006</v>
      </c>
      <c r="AN26" s="22">
        <v>57.78918</v>
      </c>
      <c r="AO26" s="22">
        <v>144.00018</v>
      </c>
      <c r="AP26" s="22">
        <v>126.61336800000001</v>
      </c>
      <c r="AQ26" s="22">
        <v>113.85414000000002</v>
      </c>
      <c r="AR26" s="22">
        <v>112.830732</v>
      </c>
      <c r="AS26" s="22">
        <v>102.71901600000001</v>
      </c>
      <c r="AT26" s="22">
        <v>80.81586</v>
      </c>
      <c r="AU26" s="22">
        <v>80.571132</v>
      </c>
      <c r="AV26" s="22">
        <v>80.682372</v>
      </c>
      <c r="AW26" s="22">
        <v>77.5899</v>
      </c>
      <c r="AX26" s="22">
        <v>98.247168</v>
      </c>
      <c r="AY26" s="22">
        <v>63.929628</v>
      </c>
      <c r="AZ26" s="22">
        <v>84.40891200000002</v>
      </c>
      <c r="BA26" s="22">
        <v>80.682372</v>
      </c>
      <c r="BB26" s="22">
        <v>93.352608</v>
      </c>
      <c r="BC26" s="22">
        <v>125.056008</v>
      </c>
      <c r="BD26" s="22">
        <v>84.898368</v>
      </c>
      <c r="BE26" s="22">
        <v>134.578152</v>
      </c>
      <c r="BF26" s="22">
        <v>86.07751200000001</v>
      </c>
      <c r="BG26" s="22">
        <v>98.48077200000002</v>
      </c>
      <c r="BH26" s="22">
        <v>94.542876</v>
      </c>
      <c r="BI26" s="22">
        <v>77.62327200000001</v>
      </c>
      <c r="BJ26" s="22">
        <v>117.447192</v>
      </c>
      <c r="BK26" s="22">
        <v>117.64742400000002</v>
      </c>
      <c r="BL26" s="22">
        <v>108.436752</v>
      </c>
      <c r="BM26" s="22">
        <v>98.39178</v>
      </c>
      <c r="BN26" s="22">
        <v>115.51161600000002</v>
      </c>
      <c r="BO26" s="22">
        <v>98.32503600000001</v>
      </c>
      <c r="BP26" s="22">
        <v>131.741532</v>
      </c>
      <c r="BQ26" s="22">
        <v>155.502396</v>
      </c>
      <c r="BR26" s="22">
        <v>80.637876</v>
      </c>
      <c r="BS26" s="22">
        <v>98.31391200000002</v>
      </c>
      <c r="BT26" s="22">
        <v>125.11162800000001</v>
      </c>
      <c r="BU26" s="22">
        <v>109.77163200000001</v>
      </c>
      <c r="BV26" s="22">
        <v>131.808276</v>
      </c>
      <c r="BW26" s="22">
        <v>141.74200800000003</v>
      </c>
      <c r="BX26" s="22">
        <v>166.003452</v>
      </c>
      <c r="BY26" s="22">
        <v>115.177896</v>
      </c>
      <c r="BZ26" s="22">
        <v>231.30133200000003</v>
      </c>
      <c r="CA26" s="22">
        <v>87.201036</v>
      </c>
      <c r="CB26" s="22">
        <v>144.244908</v>
      </c>
      <c r="CC26" s="22">
        <v>108.38113200000001</v>
      </c>
      <c r="CD26" s="22">
        <v>131.863896</v>
      </c>
      <c r="CE26" s="22">
        <v>80.571132</v>
      </c>
      <c r="CF26" s="22">
        <v>115.68960000000001</v>
      </c>
      <c r="CG26" s="22">
        <v>73.24041600000001</v>
      </c>
      <c r="CH26" s="22">
        <v>75.99916800000001</v>
      </c>
      <c r="CI26" s="22">
        <v>93.819816</v>
      </c>
      <c r="CJ26" s="22">
        <v>142.86553200000003</v>
      </c>
      <c r="CK26" s="22">
        <v>76.243896</v>
      </c>
      <c r="CL26" s="22">
        <v>98.39178</v>
      </c>
      <c r="CM26" s="22">
        <v>76.4775</v>
      </c>
      <c r="CN26" s="22">
        <v>110.83953600000001</v>
      </c>
      <c r="CO26" s="22">
        <v>98.49189600000001</v>
      </c>
      <c r="CP26" s="22">
        <v>109.882872</v>
      </c>
      <c r="CQ26" s="22">
        <v>74.886768</v>
      </c>
      <c r="CR26" s="22">
        <v>98.369532</v>
      </c>
      <c r="CS26" s="22">
        <v>98.525268</v>
      </c>
      <c r="CT26" s="22">
        <v>118.681956</v>
      </c>
      <c r="CU26" s="22">
        <v>105.15517200000001</v>
      </c>
      <c r="CV26" s="28">
        <v>0.01</v>
      </c>
      <c r="CW26" s="28">
        <v>0.01</v>
      </c>
      <c r="CX26" s="28">
        <v>0.005</v>
      </c>
      <c r="CY26" s="28">
        <v>0.02</v>
      </c>
      <c r="DA26" s="1"/>
      <c r="DB26" s="1"/>
      <c r="DC26" s="1"/>
      <c r="DD26" s="1"/>
    </row>
    <row r="27" spans="1:108" ht="14.25" customHeight="1">
      <c r="A27" s="7" t="s">
        <v>127</v>
      </c>
      <c r="B27" s="8">
        <v>89.62096090356339</v>
      </c>
      <c r="C27" s="8">
        <v>116.098220726865</v>
      </c>
      <c r="D27" s="8">
        <v>127.34828832951644</v>
      </c>
      <c r="E27" s="8">
        <v>122.37644559816003</v>
      </c>
      <c r="F27" s="8">
        <v>83.86390060752935</v>
      </c>
      <c r="G27" s="8">
        <v>144.90015161271558</v>
      </c>
      <c r="H27" s="8">
        <v>105.92162370831602</v>
      </c>
      <c r="I27" s="8">
        <v>120.23509750333717</v>
      </c>
      <c r="J27" s="8">
        <v>96.9399308870975</v>
      </c>
      <c r="K27" s="8">
        <v>90.8874424575</v>
      </c>
      <c r="L27" s="8">
        <v>55.28193730768801</v>
      </c>
      <c r="M27" s="8">
        <v>71.82624837164401</v>
      </c>
      <c r="N27" s="8">
        <v>289.2066384364561</v>
      </c>
      <c r="O27" s="8">
        <v>100.10065655631401</v>
      </c>
      <c r="P27" s="8">
        <v>114.86120867707291</v>
      </c>
      <c r="Q27" s="8">
        <v>101.83275148167108</v>
      </c>
      <c r="R27" s="8">
        <v>93.0611344966805</v>
      </c>
      <c r="S27" s="8">
        <v>90.89960339705344</v>
      </c>
      <c r="T27" s="8">
        <v>95.30843138156808</v>
      </c>
      <c r="U27" s="8">
        <v>100.36458569910575</v>
      </c>
      <c r="V27" s="8">
        <v>89.21950807393928</v>
      </c>
      <c r="W27" s="8">
        <v>80.18230000435203</v>
      </c>
      <c r="X27" s="8">
        <v>118.651458725748</v>
      </c>
      <c r="Y27" s="8">
        <v>114.30079870440616</v>
      </c>
      <c r="Z27" s="8">
        <v>95.64714790558199</v>
      </c>
      <c r="AA27" s="8">
        <v>118.78226672946951</v>
      </c>
      <c r="AB27" s="8">
        <v>71.82624837164401</v>
      </c>
      <c r="AC27" s="8">
        <v>57.93332575432027</v>
      </c>
      <c r="AD27" s="8">
        <v>126.400757777767</v>
      </c>
      <c r="AE27" s="8">
        <v>107.52705949188527</v>
      </c>
      <c r="AF27" s="8">
        <v>202.458070281636</v>
      </c>
      <c r="AG27" s="8">
        <v>103.41662996240517</v>
      </c>
      <c r="AH27" s="8">
        <v>111.32007411683207</v>
      </c>
      <c r="AI27" s="8">
        <v>73.16259340470046</v>
      </c>
      <c r="AJ27" s="8">
        <v>60.965522597218424</v>
      </c>
      <c r="AK27" s="8">
        <v>98.77409141157125</v>
      </c>
      <c r="AL27" s="8">
        <v>46.60148741882401</v>
      </c>
      <c r="AM27" s="8">
        <v>55.90836152647201</v>
      </c>
      <c r="AN27" s="8">
        <v>73.98517469709601</v>
      </c>
      <c r="AO27" s="8">
        <v>208.878918524172</v>
      </c>
      <c r="AP27" s="8">
        <v>243.83562716167202</v>
      </c>
      <c r="AQ27" s="8">
        <v>93.35553789929929</v>
      </c>
      <c r="AR27" s="8">
        <v>110.55681136270503</v>
      </c>
      <c r="AS27" s="8">
        <v>60.067003348504954</v>
      </c>
      <c r="AT27" s="8">
        <v>160.2273599705932</v>
      </c>
      <c r="AU27" s="8">
        <v>92.12673967727392</v>
      </c>
      <c r="AV27" s="8">
        <v>91.70288059617629</v>
      </c>
      <c r="AW27" s="8">
        <v>97.34737829287137</v>
      </c>
      <c r="AX27" s="8">
        <v>135.73967220578902</v>
      </c>
      <c r="AY27" s="8">
        <v>54.90400534916144</v>
      </c>
      <c r="AZ27" s="8">
        <v>66.02138927098216</v>
      </c>
      <c r="BA27" s="8">
        <v>83.619195656962</v>
      </c>
      <c r="BB27" s="8">
        <v>70.88661204346802</v>
      </c>
      <c r="BC27" s="8">
        <v>96.5965161814427</v>
      </c>
      <c r="BD27" s="8">
        <v>85.70971070484734</v>
      </c>
      <c r="BE27" s="8">
        <v>108.02271765499815</v>
      </c>
      <c r="BF27" s="8">
        <v>70.88661204346802</v>
      </c>
      <c r="BG27" s="8">
        <v>97.87248798239285</v>
      </c>
      <c r="BH27" s="8">
        <v>116.7292951866609</v>
      </c>
      <c r="BI27" s="8">
        <v>59.99603523739221</v>
      </c>
      <c r="BJ27" s="8">
        <v>87.20568205222605</v>
      </c>
      <c r="BK27" s="8">
        <v>87.20568205222605</v>
      </c>
      <c r="BL27" s="8">
        <v>81.1359989170313</v>
      </c>
      <c r="BM27" s="8">
        <v>62.129345286754656</v>
      </c>
      <c r="BN27" s="8">
        <v>82.63014852050844</v>
      </c>
      <c r="BO27" s="8">
        <v>79.4404826915925</v>
      </c>
      <c r="BP27" s="8">
        <v>119.5550437009246</v>
      </c>
      <c r="BQ27" s="8">
        <v>130.27590668532844</v>
      </c>
      <c r="BR27" s="8">
        <v>70.57224935898029</v>
      </c>
      <c r="BS27" s="8">
        <v>107.45594356383319</v>
      </c>
      <c r="BT27" s="8">
        <v>151.30474798202445</v>
      </c>
      <c r="BU27" s="8">
        <v>64.78308282420737</v>
      </c>
      <c r="BV27" s="8">
        <v>147.70312832820971</v>
      </c>
      <c r="BW27" s="8">
        <v>121.90268431733769</v>
      </c>
      <c r="BX27" s="8">
        <v>93.24061622150887</v>
      </c>
      <c r="BY27" s="8">
        <v>107.24193859355438</v>
      </c>
      <c r="BZ27" s="8">
        <v>212.53678851600003</v>
      </c>
      <c r="CA27" s="8">
        <v>83.97103193310915</v>
      </c>
      <c r="CB27" s="8">
        <v>125.128237702104</v>
      </c>
      <c r="CC27" s="8">
        <v>104.71933665412129</v>
      </c>
      <c r="CD27" s="8">
        <v>86.02249134857843</v>
      </c>
      <c r="CE27" s="8">
        <v>65.73392127935703</v>
      </c>
      <c r="CF27" s="8">
        <v>112.96943949676454</v>
      </c>
      <c r="CG27" s="8">
        <v>71.6822267320575</v>
      </c>
      <c r="CH27" s="8">
        <v>50.71364281094771</v>
      </c>
      <c r="CI27" s="8">
        <v>82.2405190485087</v>
      </c>
      <c r="CJ27" s="8">
        <v>92.05080172095603</v>
      </c>
      <c r="CK27" s="8">
        <v>53.30802984971257</v>
      </c>
      <c r="CL27" s="8">
        <v>63.57087205981201</v>
      </c>
      <c r="CM27" s="8">
        <v>41.61727600518852</v>
      </c>
      <c r="CN27" s="8">
        <v>104.30688744272295</v>
      </c>
      <c r="CO27" s="8">
        <v>99.13757526303638</v>
      </c>
      <c r="CP27" s="8">
        <v>71.82624837164401</v>
      </c>
      <c r="CQ27" s="8">
        <v>46.33175745992464</v>
      </c>
      <c r="CR27" s="8">
        <v>57.3984042160658</v>
      </c>
      <c r="CS27" s="8">
        <v>94.80358459789912</v>
      </c>
      <c r="CT27" s="8">
        <v>86.56211106847378</v>
      </c>
      <c r="CU27" s="8">
        <v>100.16067422875527</v>
      </c>
      <c r="CV27" s="9">
        <v>0.2958</v>
      </c>
      <c r="CW27" s="9">
        <v>0.2958</v>
      </c>
      <c r="CX27" s="9">
        <v>0.0449</v>
      </c>
      <c r="CY27" s="20">
        <v>0.2958</v>
      </c>
      <c r="DA27" s="1"/>
      <c r="DB27" s="1"/>
      <c r="DC27" s="1"/>
      <c r="DD27" s="1"/>
    </row>
    <row r="28" spans="1:108" ht="14.25" customHeight="1">
      <c r="A28" s="7" t="s">
        <v>128</v>
      </c>
      <c r="B28" s="8">
        <v>77.16697482776216</v>
      </c>
      <c r="C28" s="8">
        <v>78.09540289071947</v>
      </c>
      <c r="D28" s="8">
        <v>100.18728341743419</v>
      </c>
      <c r="E28" s="8">
        <v>144.7660423740614</v>
      </c>
      <c r="F28" s="8">
        <v>92.09123435868807</v>
      </c>
      <c r="G28" s="8">
        <v>159.57491101752885</v>
      </c>
      <c r="H28" s="8">
        <v>106.92569038174432</v>
      </c>
      <c r="I28" s="8">
        <v>119.47407624740733</v>
      </c>
      <c r="J28" s="8">
        <v>79.80245550876442</v>
      </c>
      <c r="K28" s="8">
        <v>95.98455362625666</v>
      </c>
      <c r="L28" s="8">
        <v>50.622757494130575</v>
      </c>
      <c r="M28" s="8">
        <v>127.11091127467475</v>
      </c>
      <c r="N28" s="8">
        <v>151.29272931532498</v>
      </c>
      <c r="O28" s="8">
        <v>66.80485561162278</v>
      </c>
      <c r="P28" s="8">
        <v>100.18728341743419</v>
      </c>
      <c r="Q28" s="8">
        <v>106.02726231878702</v>
      </c>
      <c r="R28" s="8">
        <v>97.35219572069259</v>
      </c>
      <c r="S28" s="8">
        <v>94.72671503969035</v>
      </c>
      <c r="T28" s="8">
        <v>86.4110589652049</v>
      </c>
      <c r="U28" s="8">
        <v>83.9053817920723</v>
      </c>
      <c r="V28" s="8">
        <v>90.62378875638244</v>
      </c>
      <c r="W28" s="8">
        <v>92.3508413744274</v>
      </c>
      <c r="X28" s="8">
        <v>106.47647635026566</v>
      </c>
      <c r="Y28" s="8">
        <v>79.80245550876442</v>
      </c>
      <c r="Z28" s="8">
        <v>69.30053278475538</v>
      </c>
      <c r="AA28" s="8">
        <v>115.1415429483601</v>
      </c>
      <c r="AB28" s="8">
        <v>59.836841631573314</v>
      </c>
      <c r="AC28" s="8">
        <v>67.70328367458009</v>
      </c>
      <c r="AD28" s="8">
        <v>151.29272931532498</v>
      </c>
      <c r="AE28" s="8">
        <v>76.25854676480485</v>
      </c>
      <c r="AF28" s="8">
        <v>94.15769750034204</v>
      </c>
      <c r="AG28" s="8">
        <v>78.09540289071947</v>
      </c>
      <c r="AH28" s="8">
        <v>89.81021332432738</v>
      </c>
      <c r="AI28" s="8">
        <v>50.27334697052159</v>
      </c>
      <c r="AJ28" s="8">
        <v>81.27990111107005</v>
      </c>
      <c r="AK28" s="8">
        <v>83.05057208523382</v>
      </c>
      <c r="AL28" s="8">
        <v>56.78214691909241</v>
      </c>
      <c r="AM28" s="8">
        <v>44.453368069168754</v>
      </c>
      <c r="AN28" s="8">
        <v>57.78037848991937</v>
      </c>
      <c r="AO28" s="8">
        <v>92.68025189803639</v>
      </c>
      <c r="AP28" s="8">
        <v>102.9362842084901</v>
      </c>
      <c r="AQ28" s="8">
        <v>92.68025189803639</v>
      </c>
      <c r="AR28" s="8">
        <v>83.43616776059366</v>
      </c>
      <c r="AS28" s="8">
        <v>75.12051168610822</v>
      </c>
      <c r="AT28" s="8">
        <v>71.12738891066999</v>
      </c>
      <c r="AU28" s="8">
        <v>121.7501464048006</v>
      </c>
      <c r="AV28" s="8">
        <v>67.93289069031943</v>
      </c>
      <c r="AW28" s="8">
        <v>69.90238949528475</v>
      </c>
      <c r="AX28" s="8">
        <v>147.4057018923956</v>
      </c>
      <c r="AY28" s="8">
        <v>66.33564158014413</v>
      </c>
      <c r="AZ28" s="8">
        <v>71.00758540280034</v>
      </c>
      <c r="BA28" s="8">
        <v>83.43616776059366</v>
      </c>
      <c r="BB28" s="8">
        <v>71.00758540280034</v>
      </c>
      <c r="BC28" s="8">
        <v>103.61138865352409</v>
      </c>
      <c r="BD28" s="8">
        <v>68.04269419818908</v>
      </c>
      <c r="BE28" s="8">
        <v>92.68025189803639</v>
      </c>
      <c r="BF28" s="8">
        <v>81.06029409533072</v>
      </c>
      <c r="BG28" s="8">
        <v>71.00758540280034</v>
      </c>
      <c r="BH28" s="8">
        <v>94.15769750034204</v>
      </c>
      <c r="BI28" s="8">
        <v>52.429613620045195</v>
      </c>
      <c r="BJ28" s="8">
        <v>98.94944483086789</v>
      </c>
      <c r="BK28" s="8">
        <v>89.93496770916447</v>
      </c>
      <c r="BL28" s="8">
        <v>103.72119216139376</v>
      </c>
      <c r="BM28" s="8">
        <v>72.26542398936664</v>
      </c>
      <c r="BN28" s="8">
        <v>64.2991784384902</v>
      </c>
      <c r="BO28" s="8">
        <v>93.69848346886337</v>
      </c>
      <c r="BP28" s="8">
        <v>104.08060268500273</v>
      </c>
      <c r="BQ28" s="8">
        <v>107.50470792109263</v>
      </c>
      <c r="BR28" s="8">
        <v>70.24926597195011</v>
      </c>
      <c r="BS28" s="8">
        <v>80.12186603237342</v>
      </c>
      <c r="BT28" s="8">
        <v>149.58127187293155</v>
      </c>
      <c r="BU28" s="8">
        <v>57.011753934831724</v>
      </c>
      <c r="BV28" s="8">
        <v>107.50470792109263</v>
      </c>
      <c r="BW28" s="8">
        <v>113.98350786966346</v>
      </c>
      <c r="BX28" s="8">
        <v>94.60691153182067</v>
      </c>
      <c r="BY28" s="8">
        <v>103.61138865352409</v>
      </c>
      <c r="BZ28" s="8">
        <v>144.7660423740614</v>
      </c>
      <c r="CA28" s="8">
        <v>68.96112226114639</v>
      </c>
      <c r="CB28" s="8">
        <v>134.16872876259387</v>
      </c>
      <c r="CC28" s="8">
        <v>102.9362842084901</v>
      </c>
      <c r="CD28" s="8">
        <v>54.25646974595981</v>
      </c>
      <c r="CE28" s="8">
        <v>57.011753934831724</v>
      </c>
      <c r="CF28" s="8">
        <v>151.29272931532498</v>
      </c>
      <c r="CG28" s="8">
        <v>64.16937493062053</v>
      </c>
      <c r="CH28" s="8">
        <v>69.98935383197336</v>
      </c>
      <c r="CI28" s="8">
        <v>83.78557828420264</v>
      </c>
      <c r="CJ28" s="8">
        <v>109.7707780784859</v>
      </c>
      <c r="CK28" s="8">
        <v>63.26094686766321</v>
      </c>
      <c r="CL28" s="8">
        <v>84.35459582355095</v>
      </c>
      <c r="CM28" s="8">
        <v>60.306055663051964</v>
      </c>
      <c r="CN28" s="8">
        <v>83.05057208523382</v>
      </c>
      <c r="CO28" s="8">
        <v>96.88298168921395</v>
      </c>
      <c r="CP28" s="8">
        <v>86.64066598094422</v>
      </c>
      <c r="CQ28" s="8">
        <v>57.56077147418005</v>
      </c>
      <c r="CR28" s="8">
        <v>60.08644864731264</v>
      </c>
      <c r="CS28" s="8">
        <v>69.20072927688571</v>
      </c>
      <c r="CT28" s="8">
        <v>85.38282739437794</v>
      </c>
      <c r="CU28" s="8">
        <v>75.68952922545654</v>
      </c>
      <c r="CV28" s="9">
        <v>0.1</v>
      </c>
      <c r="CW28" s="9">
        <v>0.08</v>
      </c>
      <c r="CX28" s="9">
        <v>0.1</v>
      </c>
      <c r="CY28" s="20">
        <v>0.1</v>
      </c>
      <c r="DA28" s="1"/>
      <c r="DB28" s="1"/>
      <c r="DC28" s="1"/>
      <c r="DD28" s="1"/>
    </row>
    <row r="29" spans="1:108" ht="14.25" customHeight="1">
      <c r="A29" s="7" t="s">
        <v>129</v>
      </c>
      <c r="B29" s="8">
        <v>106.54</v>
      </c>
      <c r="C29" s="8">
        <v>124.75</v>
      </c>
      <c r="D29" s="8">
        <v>129.58</v>
      </c>
      <c r="E29" s="8">
        <v>155.64</v>
      </c>
      <c r="F29" s="8">
        <v>123.86</v>
      </c>
      <c r="G29" s="8">
        <v>169.84</v>
      </c>
      <c r="H29" s="8">
        <v>130.03</v>
      </c>
      <c r="I29" s="8">
        <v>133.19</v>
      </c>
      <c r="J29" s="8">
        <v>88.65</v>
      </c>
      <c r="K29" s="8">
        <v>114.18</v>
      </c>
      <c r="L29" s="8">
        <v>71.62</v>
      </c>
      <c r="M29" s="8">
        <v>117.83</v>
      </c>
      <c r="N29" s="8">
        <v>148.37</v>
      </c>
      <c r="O29" s="8">
        <v>100.85</v>
      </c>
      <c r="P29" s="8">
        <v>150.36</v>
      </c>
      <c r="Q29" s="8">
        <v>124.52</v>
      </c>
      <c r="R29" s="8">
        <v>109.64</v>
      </c>
      <c r="S29" s="8">
        <v>117.83</v>
      </c>
      <c r="T29" s="8">
        <v>106.46</v>
      </c>
      <c r="U29" s="8">
        <v>120.61</v>
      </c>
      <c r="V29" s="8">
        <v>117.68</v>
      </c>
      <c r="W29" s="8">
        <v>130.03</v>
      </c>
      <c r="X29" s="8">
        <v>126.55</v>
      </c>
      <c r="Y29" s="8">
        <v>122.69</v>
      </c>
      <c r="Z29" s="8">
        <v>114.01</v>
      </c>
      <c r="AA29" s="8">
        <v>139.66</v>
      </c>
      <c r="AB29" s="8">
        <v>106.19</v>
      </c>
      <c r="AC29" s="8">
        <v>94.47</v>
      </c>
      <c r="AD29" s="8">
        <v>165.92</v>
      </c>
      <c r="AE29" s="8">
        <v>124.52</v>
      </c>
      <c r="AF29" s="8">
        <v>148.69</v>
      </c>
      <c r="AG29" s="8">
        <v>117.54</v>
      </c>
      <c r="AH29" s="8">
        <v>109.38</v>
      </c>
      <c r="AI29" s="8">
        <v>81.26</v>
      </c>
      <c r="AJ29" s="8">
        <v>113.58</v>
      </c>
      <c r="AK29" s="8">
        <v>114.18</v>
      </c>
      <c r="AL29" s="8">
        <v>67.94</v>
      </c>
      <c r="AM29" s="8">
        <v>71.62</v>
      </c>
      <c r="AN29" s="8">
        <v>108.07</v>
      </c>
      <c r="AO29" s="8">
        <v>128.42</v>
      </c>
      <c r="AP29" s="8">
        <v>130.33</v>
      </c>
      <c r="AQ29" s="8">
        <v>127.65</v>
      </c>
      <c r="AR29" s="8">
        <v>118.72</v>
      </c>
      <c r="AS29" s="8">
        <v>82.42</v>
      </c>
      <c r="AT29" s="8">
        <v>130.03</v>
      </c>
      <c r="AU29" s="8">
        <v>130.22</v>
      </c>
      <c r="AV29" s="8">
        <v>102.94</v>
      </c>
      <c r="AW29" s="8">
        <v>106.21</v>
      </c>
      <c r="AX29" s="8">
        <v>165.37</v>
      </c>
      <c r="AY29" s="8">
        <v>94.77</v>
      </c>
      <c r="AZ29" s="8">
        <v>91.33</v>
      </c>
      <c r="BA29" s="8">
        <v>120.46</v>
      </c>
      <c r="BB29" s="8">
        <v>113.52</v>
      </c>
      <c r="BC29" s="8">
        <v>113.63</v>
      </c>
      <c r="BD29" s="8">
        <v>91.58</v>
      </c>
      <c r="BE29" s="8">
        <v>115.39</v>
      </c>
      <c r="BF29" s="8">
        <v>125.71</v>
      </c>
      <c r="BG29" s="8">
        <v>112.27</v>
      </c>
      <c r="BH29" s="8">
        <v>125.6</v>
      </c>
      <c r="BI29" s="8">
        <v>112.55</v>
      </c>
      <c r="BJ29" s="8">
        <v>124.52</v>
      </c>
      <c r="BK29" s="8">
        <v>124.52</v>
      </c>
      <c r="BL29" s="8">
        <v>127.08</v>
      </c>
      <c r="BM29" s="8">
        <v>103.8</v>
      </c>
      <c r="BN29" s="8">
        <v>124.83</v>
      </c>
      <c r="BO29" s="8">
        <v>94.77</v>
      </c>
      <c r="BP29" s="8">
        <v>134.57</v>
      </c>
      <c r="BQ29" s="8">
        <v>144.65</v>
      </c>
      <c r="BR29" s="8">
        <v>113.46</v>
      </c>
      <c r="BS29" s="8">
        <v>112.47</v>
      </c>
      <c r="BT29" s="8">
        <v>157.86</v>
      </c>
      <c r="BU29" s="8">
        <v>93.4</v>
      </c>
      <c r="BV29" s="8">
        <v>150.36</v>
      </c>
      <c r="BW29" s="8">
        <v>138.42</v>
      </c>
      <c r="BX29" s="8">
        <v>132.07</v>
      </c>
      <c r="BY29" s="8">
        <v>134.52</v>
      </c>
      <c r="BZ29" s="8">
        <v>161.03</v>
      </c>
      <c r="CA29" s="8">
        <v>108.22</v>
      </c>
      <c r="CB29" s="8">
        <v>141.61</v>
      </c>
      <c r="CC29" s="8">
        <v>123.28</v>
      </c>
      <c r="CD29" s="8">
        <v>116.23</v>
      </c>
      <c r="CE29" s="8">
        <v>107.86</v>
      </c>
      <c r="CF29" s="8">
        <v>149.61</v>
      </c>
      <c r="CG29" s="8">
        <v>99.11</v>
      </c>
      <c r="CH29" s="8">
        <v>85.49</v>
      </c>
      <c r="CI29" s="8">
        <v>119.89</v>
      </c>
      <c r="CJ29" s="8">
        <v>124.08</v>
      </c>
      <c r="CK29" s="8">
        <v>105.07</v>
      </c>
      <c r="CL29" s="8">
        <v>125.09</v>
      </c>
      <c r="CM29" s="8">
        <v>85.49</v>
      </c>
      <c r="CN29" s="8">
        <v>123.13</v>
      </c>
      <c r="CO29" s="8">
        <v>118.46</v>
      </c>
      <c r="CP29" s="8">
        <v>143.99</v>
      </c>
      <c r="CQ29" s="8">
        <v>87.64</v>
      </c>
      <c r="CR29" s="8">
        <v>109.06</v>
      </c>
      <c r="CS29" s="8">
        <v>127.65</v>
      </c>
      <c r="CT29" s="8">
        <v>112</v>
      </c>
      <c r="CU29" s="8">
        <v>117.54</v>
      </c>
      <c r="CV29" s="9">
        <v>0.1157</v>
      </c>
      <c r="CW29" s="9">
        <v>0.1157</v>
      </c>
      <c r="CX29" s="9">
        <v>0.1157</v>
      </c>
      <c r="CY29" s="20">
        <v>0.1157</v>
      </c>
      <c r="DA29" s="1"/>
      <c r="DB29" s="1"/>
      <c r="DC29" s="1"/>
      <c r="DD29" s="1"/>
    </row>
    <row r="30" spans="1:108" ht="14.25" customHeight="1">
      <c r="A30" s="7" t="s">
        <v>130</v>
      </c>
      <c r="B30" s="10">
        <v>94.72165284399998</v>
      </c>
      <c r="C30" s="10">
        <v>95.02435776358</v>
      </c>
      <c r="D30" s="10">
        <v>135.544711</v>
      </c>
      <c r="E30" s="10">
        <v>156.679565</v>
      </c>
      <c r="F30" s="10">
        <v>141.872664892</v>
      </c>
      <c r="G30" s="10">
        <v>165.63814829464</v>
      </c>
      <c r="H30" s="10">
        <v>118.421140089</v>
      </c>
      <c r="I30" s="10">
        <v>119.77248629119829</v>
      </c>
      <c r="J30" s="10">
        <v>103.314505161</v>
      </c>
      <c r="K30" s="10">
        <v>106.32197076344508</v>
      </c>
      <c r="L30" s="10">
        <v>91.08127870861676</v>
      </c>
      <c r="M30" s="10">
        <v>92.613972087</v>
      </c>
      <c r="N30" s="10">
        <v>175.078108</v>
      </c>
      <c r="O30" s="10">
        <v>114.86159662908695</v>
      </c>
      <c r="P30" s="10">
        <v>141.872664892</v>
      </c>
      <c r="Q30" s="10">
        <v>109.32397031303998</v>
      </c>
      <c r="R30" s="10">
        <v>144.953121383</v>
      </c>
      <c r="S30" s="10">
        <v>114.86159662908695</v>
      </c>
      <c r="T30" s="10">
        <v>109.32397031303998</v>
      </c>
      <c r="U30" s="10">
        <v>104.45921951229934</v>
      </c>
      <c r="V30" s="10">
        <v>132.842747</v>
      </c>
      <c r="W30" s="10">
        <v>106.32197076344508</v>
      </c>
      <c r="X30" s="10">
        <v>118.421140089</v>
      </c>
      <c r="Y30" s="10">
        <v>130.53773702833894</v>
      </c>
      <c r="Z30" s="10">
        <v>106.32197076344508</v>
      </c>
      <c r="AA30" s="10">
        <v>130.53773702833894</v>
      </c>
      <c r="AB30" s="10">
        <v>114.86159662908695</v>
      </c>
      <c r="AC30" s="10">
        <v>86.02523959836422</v>
      </c>
      <c r="AD30" s="10">
        <v>165.63814829464</v>
      </c>
      <c r="AE30" s="10">
        <v>109.32397031303998</v>
      </c>
      <c r="AF30" s="10">
        <v>169.74936558299999</v>
      </c>
      <c r="AG30" s="10">
        <v>119.775396503</v>
      </c>
      <c r="AH30" s="10">
        <v>109.32397031303998</v>
      </c>
      <c r="AI30" s="10">
        <v>90.10268477055999</v>
      </c>
      <c r="AJ30" s="10">
        <v>109.32397031303998</v>
      </c>
      <c r="AK30" s="10">
        <v>95.02435776358</v>
      </c>
      <c r="AL30" s="10">
        <v>86.027786</v>
      </c>
      <c r="AM30" s="10">
        <v>75.78035854999999</v>
      </c>
      <c r="AN30" s="10">
        <v>91.07851235000001</v>
      </c>
      <c r="AO30" s="10">
        <v>119.77248629119829</v>
      </c>
      <c r="AP30" s="10">
        <v>164.63752447100003</v>
      </c>
      <c r="AQ30" s="10">
        <v>114.01503823499999</v>
      </c>
      <c r="AR30" s="10">
        <v>114.86159662908695</v>
      </c>
      <c r="AS30" s="10">
        <v>91.08127870861676</v>
      </c>
      <c r="AT30" s="10">
        <v>116.7798</v>
      </c>
      <c r="AU30" s="10">
        <v>141.26921099999998</v>
      </c>
      <c r="AV30" s="10">
        <v>91.07851235000001</v>
      </c>
      <c r="AW30" s="10">
        <v>114.339296813</v>
      </c>
      <c r="AX30" s="10">
        <v>165.63814829464</v>
      </c>
      <c r="AY30" s="10">
        <v>78.42908514564024</v>
      </c>
      <c r="AZ30" s="10">
        <v>100.32357985</v>
      </c>
      <c r="BA30" s="10">
        <v>103.05700570199998</v>
      </c>
      <c r="BB30" s="10">
        <v>119.7771482</v>
      </c>
      <c r="BC30" s="10">
        <v>165.64241465000003</v>
      </c>
      <c r="BD30" s="10">
        <v>78.42908514564024</v>
      </c>
      <c r="BE30" s="10">
        <v>119.77248629119829</v>
      </c>
      <c r="BF30" s="10">
        <v>106.32197076344508</v>
      </c>
      <c r="BG30" s="10">
        <v>130.53773702833894</v>
      </c>
      <c r="BH30" s="10">
        <v>149.38297371200753</v>
      </c>
      <c r="BI30" s="10">
        <v>78.45327672033044</v>
      </c>
      <c r="BJ30" s="10">
        <v>95.71083224723999</v>
      </c>
      <c r="BK30" s="10">
        <v>95.71083224723999</v>
      </c>
      <c r="BL30" s="10">
        <v>114.86159662908695</v>
      </c>
      <c r="BM30" s="10">
        <v>95.02435776358</v>
      </c>
      <c r="BN30" s="10">
        <v>114.86159662908695</v>
      </c>
      <c r="BO30" s="10">
        <v>93.92054341599999</v>
      </c>
      <c r="BP30" s="10">
        <v>113.27115090899999</v>
      </c>
      <c r="BQ30" s="10">
        <v>143.81821636000004</v>
      </c>
      <c r="BR30" s="10">
        <v>62.99276024635999</v>
      </c>
      <c r="BS30" s="10">
        <v>109.32282587099999</v>
      </c>
      <c r="BT30" s="10">
        <v>165.638911256</v>
      </c>
      <c r="BU30" s="10">
        <v>109.32397031303998</v>
      </c>
      <c r="BV30" s="10">
        <v>143.81821636000004</v>
      </c>
      <c r="BW30" s="10">
        <v>169.37650599999998</v>
      </c>
      <c r="BX30" s="10">
        <v>119.775396503</v>
      </c>
      <c r="BY30" s="10">
        <v>125.28526210000001</v>
      </c>
      <c r="BZ30" s="10">
        <v>182.096345</v>
      </c>
      <c r="CA30" s="10">
        <v>96.04825190869998</v>
      </c>
      <c r="CB30" s="10">
        <v>169.37650599999998</v>
      </c>
      <c r="CC30" s="10">
        <v>175.078108</v>
      </c>
      <c r="CD30" s="10">
        <v>109.32397031303998</v>
      </c>
      <c r="CE30" s="10">
        <v>85.756856864</v>
      </c>
      <c r="CF30" s="10">
        <v>172.82265499999997</v>
      </c>
      <c r="CG30" s="10">
        <v>98.01192370899999</v>
      </c>
      <c r="CH30" s="10">
        <v>70.812351225</v>
      </c>
      <c r="CI30" s="10">
        <v>144.66701087299998</v>
      </c>
      <c r="CJ30" s="10">
        <v>125.28779232900001</v>
      </c>
      <c r="CK30" s="10">
        <v>76.75352355</v>
      </c>
      <c r="CL30" s="10">
        <v>92.613972087</v>
      </c>
      <c r="CM30" s="10">
        <v>72.95818005</v>
      </c>
      <c r="CN30" s="10">
        <v>141.86312787499998</v>
      </c>
      <c r="CO30" s="10">
        <v>104.64968754099999</v>
      </c>
      <c r="CP30" s="10">
        <v>114.86159662908695</v>
      </c>
      <c r="CQ30" s="10">
        <v>77.040023326</v>
      </c>
      <c r="CR30" s="10">
        <v>95.02435776358</v>
      </c>
      <c r="CS30" s="10">
        <v>103.05817350000001</v>
      </c>
      <c r="CT30" s="10">
        <v>114.444204</v>
      </c>
      <c r="CU30" s="10">
        <v>119.7771482</v>
      </c>
      <c r="CV30" s="9">
        <v>0.12</v>
      </c>
      <c r="CW30" s="9">
        <v>0.06</v>
      </c>
      <c r="CX30" s="9">
        <v>0.12</v>
      </c>
      <c r="CY30" s="20">
        <v>0.12</v>
      </c>
      <c r="DA30" s="1"/>
      <c r="DB30" s="1"/>
      <c r="DC30" s="1"/>
      <c r="DD30" s="1"/>
    </row>
    <row r="31" spans="1:108" ht="14.25" customHeight="1">
      <c r="A31" s="7" t="s">
        <v>131</v>
      </c>
      <c r="B31" s="8">
        <v>80.6867442612</v>
      </c>
      <c r="C31" s="8">
        <v>100.68161865300002</v>
      </c>
      <c r="D31" s="8">
        <v>88.0724204514</v>
      </c>
      <c r="E31" s="8">
        <v>79.99970461560004</v>
      </c>
      <c r="F31" s="8">
        <v>89.7900195654</v>
      </c>
      <c r="G31" s="8">
        <v>107.9864666496</v>
      </c>
      <c r="H31" s="8">
        <v>88.06905261000001</v>
      </c>
      <c r="I31" s="8">
        <v>106.1476252452</v>
      </c>
      <c r="J31" s="8">
        <v>93.99308563260001</v>
      </c>
      <c r="K31" s="8">
        <v>76.05933017760002</v>
      </c>
      <c r="L31" s="8">
        <v>70.0477332786</v>
      </c>
      <c r="M31" s="8">
        <v>79.99970461560004</v>
      </c>
      <c r="N31" s="8">
        <v>125.58680580600002</v>
      </c>
      <c r="O31" s="8">
        <v>88.0724204514</v>
      </c>
      <c r="P31" s="8">
        <v>107.9864666496</v>
      </c>
      <c r="Q31" s="8">
        <v>96.90290060220002</v>
      </c>
      <c r="R31" s="8">
        <v>88.0724204514</v>
      </c>
      <c r="S31" s="8">
        <v>80.6867442612</v>
      </c>
      <c r="T31" s="8">
        <v>67.07729716380001</v>
      </c>
      <c r="U31" s="8">
        <v>63.692616556800004</v>
      </c>
      <c r="V31" s="8">
        <v>71.19953503740001</v>
      </c>
      <c r="W31" s="8">
        <v>80.6867442612</v>
      </c>
      <c r="X31" s="8">
        <v>88.06905261000001</v>
      </c>
      <c r="Y31" s="8">
        <v>84.92012090100002</v>
      </c>
      <c r="Z31" s="8">
        <v>79.99970461560004</v>
      </c>
      <c r="AA31" s="8">
        <v>96.90290060220002</v>
      </c>
      <c r="AB31" s="8">
        <v>69.057587907</v>
      </c>
      <c r="AC31" s="8">
        <v>49.8002707818</v>
      </c>
      <c r="AD31" s="8">
        <v>125.58680580600002</v>
      </c>
      <c r="AE31" s="8">
        <v>89.7900195654</v>
      </c>
      <c r="AF31" s="8">
        <v>80.6867442612</v>
      </c>
      <c r="AG31" s="8">
        <v>71.19953503740001</v>
      </c>
      <c r="AH31" s="8">
        <v>61.69211876520001</v>
      </c>
      <c r="AI31" s="8">
        <v>52.184702493</v>
      </c>
      <c r="AJ31" s="8">
        <v>53.0738126226</v>
      </c>
      <c r="AK31" s="8">
        <v>76.05933017760002</v>
      </c>
      <c r="AL31" s="8">
        <v>67.07729716380001</v>
      </c>
      <c r="AM31" s="8">
        <v>53.0738126226</v>
      </c>
      <c r="AN31" s="8">
        <v>52.184702493</v>
      </c>
      <c r="AO31" s="8">
        <v>148.61273745780002</v>
      </c>
      <c r="AP31" s="8">
        <v>125.58680580600002</v>
      </c>
      <c r="AQ31" s="8">
        <v>106.1476252452</v>
      </c>
      <c r="AR31" s="8">
        <v>93.99308563260001</v>
      </c>
      <c r="AS31" s="8">
        <v>80.6867442612</v>
      </c>
      <c r="AT31" s="8">
        <v>89.7900195654</v>
      </c>
      <c r="AU31" s="8">
        <v>67.07729716380001</v>
      </c>
      <c r="AV31" s="8">
        <v>63.692616556800004</v>
      </c>
      <c r="AW31" s="8">
        <v>80.6867442612</v>
      </c>
      <c r="AX31" s="8">
        <v>148.61273745780002</v>
      </c>
      <c r="AY31" s="8">
        <v>49.8002707818</v>
      </c>
      <c r="AZ31" s="8">
        <v>69.057587907</v>
      </c>
      <c r="BA31" s="8">
        <v>81.4546121004</v>
      </c>
      <c r="BB31" s="8">
        <v>88.0724204514</v>
      </c>
      <c r="BC31" s="8">
        <v>90.16384996080001</v>
      </c>
      <c r="BD31" s="8">
        <v>70.0477332786</v>
      </c>
      <c r="BE31" s="8">
        <v>84.92012090100002</v>
      </c>
      <c r="BF31" s="8">
        <v>71.19953503740001</v>
      </c>
      <c r="BG31" s="8">
        <v>84.92012090100002</v>
      </c>
      <c r="BH31" s="8">
        <v>93.99308563260001</v>
      </c>
      <c r="BI31" s="8">
        <v>66.76408791360002</v>
      </c>
      <c r="BJ31" s="8">
        <v>96.90290060220002</v>
      </c>
      <c r="BK31" s="8">
        <v>96.90290060220002</v>
      </c>
      <c r="BL31" s="8">
        <v>89.7900195654</v>
      </c>
      <c r="BM31" s="8">
        <v>70.0477332786</v>
      </c>
      <c r="BN31" s="8">
        <v>76.05933017760002</v>
      </c>
      <c r="BO31" s="8">
        <v>64.5716231622</v>
      </c>
      <c r="BP31" s="8">
        <v>148.61273745780002</v>
      </c>
      <c r="BQ31" s="8">
        <v>135.49836304620004</v>
      </c>
      <c r="BR31" s="8">
        <v>63.692616556800004</v>
      </c>
      <c r="BS31" s="8">
        <v>59.3177905782</v>
      </c>
      <c r="BT31" s="8">
        <v>187.67296201500005</v>
      </c>
      <c r="BU31" s="8">
        <v>96.90290060220002</v>
      </c>
      <c r="BV31" s="8">
        <v>107.984221422</v>
      </c>
      <c r="BW31" s="8">
        <v>106.1476252452</v>
      </c>
      <c r="BX31" s="8">
        <v>93.99308563260001</v>
      </c>
      <c r="BY31" s="8">
        <v>93.99645347400002</v>
      </c>
      <c r="BZ31" s="8">
        <v>125.58680580600002</v>
      </c>
      <c r="CA31" s="8">
        <v>70.0477332786</v>
      </c>
      <c r="CB31" s="8">
        <v>132.984830748</v>
      </c>
      <c r="CC31" s="8">
        <v>96.904023216</v>
      </c>
      <c r="CD31" s="8">
        <v>57.913400714400005</v>
      </c>
      <c r="CE31" s="8">
        <v>64.61203725900002</v>
      </c>
      <c r="CF31" s="8">
        <v>93.99645347400002</v>
      </c>
      <c r="CG31" s="8">
        <v>57.913400714400005</v>
      </c>
      <c r="CH31" s="8">
        <v>49.274887523400004</v>
      </c>
      <c r="CI31" s="8">
        <v>57.913400714400005</v>
      </c>
      <c r="CJ31" s="8">
        <v>64.61203725900002</v>
      </c>
      <c r="CK31" s="8">
        <v>53.0738126226</v>
      </c>
      <c r="CL31" s="8">
        <v>71.19953503740001</v>
      </c>
      <c r="CM31" s="8">
        <v>53.0738126226</v>
      </c>
      <c r="CN31" s="8">
        <v>71.19953503740001</v>
      </c>
      <c r="CO31" s="8">
        <v>76.05933017760002</v>
      </c>
      <c r="CP31" s="8">
        <v>79.99970461560004</v>
      </c>
      <c r="CQ31" s="8">
        <v>70.10835442380001</v>
      </c>
      <c r="CR31" s="8">
        <v>71.19953503740001</v>
      </c>
      <c r="CS31" s="8">
        <v>84.92012090100002</v>
      </c>
      <c r="CT31" s="8">
        <v>74.6044226928</v>
      </c>
      <c r="CU31" s="8">
        <v>93.99645347400002</v>
      </c>
      <c r="CV31" s="9">
        <v>0.05</v>
      </c>
      <c r="CW31" s="9">
        <v>0.02</v>
      </c>
      <c r="CX31" s="9">
        <v>0.05</v>
      </c>
      <c r="CY31" s="20">
        <v>0.05</v>
      </c>
      <c r="DA31" s="1"/>
      <c r="DB31" s="1"/>
      <c r="DC31" s="1"/>
      <c r="DD31" s="1"/>
    </row>
    <row r="32" spans="1:108" ht="14.25" customHeight="1">
      <c r="A32" s="7" t="s">
        <v>132</v>
      </c>
      <c r="B32" s="8">
        <v>78.7856167</v>
      </c>
      <c r="C32" s="8">
        <v>101.29579290000001</v>
      </c>
      <c r="D32" s="8">
        <v>140.68860125</v>
      </c>
      <c r="E32" s="8">
        <v>174.45386555000002</v>
      </c>
      <c r="F32" s="8">
        <v>110.29986337999999</v>
      </c>
      <c r="G32" s="8">
        <v>298.2598346500001</v>
      </c>
      <c r="H32" s="8">
        <v>90.04070480000001</v>
      </c>
      <c r="I32" s="8">
        <v>109.17435457</v>
      </c>
      <c r="J32" s="8">
        <v>108.04884576</v>
      </c>
      <c r="K32" s="8">
        <v>91.16621361000001</v>
      </c>
      <c r="L32" s="8">
        <v>60.777475740000014</v>
      </c>
      <c r="M32" s="8">
        <v>106.92333695000002</v>
      </c>
      <c r="N32" s="8">
        <v>129.43351315</v>
      </c>
      <c r="O32" s="8">
        <v>81.03663432</v>
      </c>
      <c r="P32" s="8">
        <v>118.17842505000002</v>
      </c>
      <c r="Q32" s="8">
        <v>84.41316075</v>
      </c>
      <c r="R32" s="8">
        <v>69.78154622000001</v>
      </c>
      <c r="S32" s="8">
        <v>118.17842505000002</v>
      </c>
      <c r="T32" s="8">
        <v>92.29172242000001</v>
      </c>
      <c r="U32" s="8">
        <v>112.550881</v>
      </c>
      <c r="V32" s="8">
        <v>56.2754405</v>
      </c>
      <c r="W32" s="8">
        <v>135.0610572</v>
      </c>
      <c r="X32" s="8">
        <v>106.92333695000002</v>
      </c>
      <c r="Y32" s="8">
        <v>101.29579290000001</v>
      </c>
      <c r="Z32" s="8">
        <v>81.03663432</v>
      </c>
      <c r="AA32" s="8">
        <v>112.550881</v>
      </c>
      <c r="AB32" s="8">
        <v>90.04070480000001</v>
      </c>
      <c r="AC32" s="8">
        <v>67.5305286</v>
      </c>
      <c r="AD32" s="8">
        <v>230.72930605000005</v>
      </c>
      <c r="AE32" s="8">
        <v>118.17842505000002</v>
      </c>
      <c r="AF32" s="8">
        <v>151.94368935000003</v>
      </c>
      <c r="AG32" s="8">
        <v>90.04070480000001</v>
      </c>
      <c r="AH32" s="8">
        <v>123.80596910000001</v>
      </c>
      <c r="AI32" s="8">
        <v>73.15807265</v>
      </c>
      <c r="AJ32" s="8">
        <v>84.41316075</v>
      </c>
      <c r="AK32" s="8">
        <v>140.68860125</v>
      </c>
      <c r="AL32" s="8">
        <v>118.17842505000002</v>
      </c>
      <c r="AM32" s="8">
        <v>61.902984550000006</v>
      </c>
      <c r="AN32" s="8">
        <v>101.29579290000001</v>
      </c>
      <c r="AO32" s="8">
        <v>240.85888534000006</v>
      </c>
      <c r="AP32" s="8">
        <v>174.45386555000002</v>
      </c>
      <c r="AQ32" s="8">
        <v>135.0610572</v>
      </c>
      <c r="AR32" s="8">
        <v>146.3161453</v>
      </c>
      <c r="AS32" s="8">
        <v>95.66824885000001</v>
      </c>
      <c r="AT32" s="8">
        <v>99.04477528</v>
      </c>
      <c r="AU32" s="8">
        <v>101.29579290000001</v>
      </c>
      <c r="AV32" s="8">
        <v>106.92333695000002</v>
      </c>
      <c r="AW32" s="8">
        <v>99.04477528</v>
      </c>
      <c r="AX32" s="8">
        <v>258.8670263</v>
      </c>
      <c r="AY32" s="8">
        <v>75.40909027000001</v>
      </c>
      <c r="AZ32" s="8">
        <v>85.53866956</v>
      </c>
      <c r="BA32" s="8">
        <v>140.68860125</v>
      </c>
      <c r="BB32" s="8">
        <v>78.7856167</v>
      </c>
      <c r="BC32" s="8">
        <v>129.43351315</v>
      </c>
      <c r="BD32" s="8">
        <v>65.27951098000001</v>
      </c>
      <c r="BE32" s="8">
        <v>123.80596910000001</v>
      </c>
      <c r="BF32" s="8">
        <v>85.53866956</v>
      </c>
      <c r="BG32" s="8">
        <v>95.66824885000001</v>
      </c>
      <c r="BH32" s="8">
        <v>140.68860125</v>
      </c>
      <c r="BI32" s="8">
        <v>54.02442288</v>
      </c>
      <c r="BJ32" s="8">
        <v>146.3161453</v>
      </c>
      <c r="BK32" s="8">
        <v>135.0610572</v>
      </c>
      <c r="BL32" s="8">
        <v>151.94368935000003</v>
      </c>
      <c r="BM32" s="8">
        <v>91.16621361000001</v>
      </c>
      <c r="BN32" s="8">
        <v>118.17842505000002</v>
      </c>
      <c r="BO32" s="8">
        <v>76.53459908000002</v>
      </c>
      <c r="BP32" s="8">
        <v>163.19877745</v>
      </c>
      <c r="BQ32" s="8">
        <v>129.43351315</v>
      </c>
      <c r="BR32" s="8">
        <v>58.52645812</v>
      </c>
      <c r="BS32" s="8">
        <v>123.80596910000001</v>
      </c>
      <c r="BT32" s="8">
        <v>275.74965845</v>
      </c>
      <c r="BU32" s="8">
        <v>112.550881</v>
      </c>
      <c r="BV32" s="8">
        <v>123.80596910000001</v>
      </c>
      <c r="BW32" s="8">
        <v>129.43351315</v>
      </c>
      <c r="BX32" s="8">
        <v>146.3161453</v>
      </c>
      <c r="BY32" s="8">
        <v>151.94368935000003</v>
      </c>
      <c r="BZ32" s="8">
        <v>163.19877745</v>
      </c>
      <c r="CA32" s="8">
        <v>72.03256384000001</v>
      </c>
      <c r="CB32" s="8">
        <v>219.47421795</v>
      </c>
      <c r="CC32" s="8">
        <v>196.96404175</v>
      </c>
      <c r="CD32" s="8">
        <v>78.7856167</v>
      </c>
      <c r="CE32" s="8">
        <v>77.66010789000003</v>
      </c>
      <c r="CF32" s="8">
        <v>185.70895365</v>
      </c>
      <c r="CG32" s="8">
        <v>56.2754405</v>
      </c>
      <c r="CH32" s="8">
        <v>72.03256384000001</v>
      </c>
      <c r="CI32" s="8">
        <v>87.78968718000002</v>
      </c>
      <c r="CJ32" s="8">
        <v>95.66824885000001</v>
      </c>
      <c r="CK32" s="8">
        <v>90.04070480000001</v>
      </c>
      <c r="CL32" s="8">
        <v>84.41316075</v>
      </c>
      <c r="CM32" s="8">
        <v>51.773405260000004</v>
      </c>
      <c r="CN32" s="8">
        <v>140.68860125</v>
      </c>
      <c r="CO32" s="8">
        <v>185.70895365</v>
      </c>
      <c r="CP32" s="8">
        <v>78.7856167</v>
      </c>
      <c r="CQ32" s="8">
        <v>84.41316075</v>
      </c>
      <c r="CR32" s="8">
        <v>87.78968718000002</v>
      </c>
      <c r="CS32" s="8">
        <v>73.15807265</v>
      </c>
      <c r="CT32" s="8">
        <v>79.91112550999999</v>
      </c>
      <c r="CU32" s="8">
        <v>101.29579290000001</v>
      </c>
      <c r="CV32" s="9">
        <v>0.095</v>
      </c>
      <c r="CW32" s="9">
        <v>0.06</v>
      </c>
      <c r="CX32" s="9">
        <v>0.095</v>
      </c>
      <c r="CY32" s="20">
        <v>0.095</v>
      </c>
      <c r="DA32" s="1"/>
      <c r="DB32" s="1"/>
      <c r="DC32" s="1"/>
      <c r="DD32" s="1"/>
    </row>
    <row r="33" spans="1:108" ht="14.25" customHeight="1">
      <c r="A33" s="14" t="s">
        <v>133</v>
      </c>
      <c r="B33" s="19">
        <v>74.26</v>
      </c>
      <c r="C33" s="19">
        <v>63.42</v>
      </c>
      <c r="D33" s="19">
        <v>91.48</v>
      </c>
      <c r="E33" s="19">
        <v>111.64</v>
      </c>
      <c r="F33" s="19">
        <v>80.34</v>
      </c>
      <c r="G33" s="19">
        <v>261.06</v>
      </c>
      <c r="H33" s="19">
        <v>89.45</v>
      </c>
      <c r="I33" s="19">
        <v>105.16</v>
      </c>
      <c r="J33" s="19">
        <v>82.26</v>
      </c>
      <c r="K33" s="19">
        <v>62.2</v>
      </c>
      <c r="L33" s="19">
        <v>63.42</v>
      </c>
      <c r="M33" s="19">
        <v>62.2</v>
      </c>
      <c r="N33" s="19">
        <v>91.48</v>
      </c>
      <c r="O33" s="19">
        <v>58.66</v>
      </c>
      <c r="P33" s="19">
        <v>110.02</v>
      </c>
      <c r="Q33" s="19">
        <v>113.16</v>
      </c>
      <c r="R33" s="19">
        <v>62</v>
      </c>
      <c r="S33" s="19">
        <v>73.55</v>
      </c>
      <c r="T33" s="19">
        <v>76.08</v>
      </c>
      <c r="U33" s="19">
        <v>70.2</v>
      </c>
      <c r="V33" s="19">
        <v>64.13</v>
      </c>
      <c r="W33" s="19">
        <v>63.52</v>
      </c>
      <c r="X33" s="19">
        <v>99.38</v>
      </c>
      <c r="Y33" s="19">
        <v>85.6</v>
      </c>
      <c r="Z33" s="19">
        <v>66.25</v>
      </c>
      <c r="AA33" s="19">
        <v>117.41</v>
      </c>
      <c r="AB33" s="19">
        <v>58.96</v>
      </c>
      <c r="AC33" s="19">
        <v>73.24</v>
      </c>
      <c r="AD33" s="19">
        <v>133.47</v>
      </c>
      <c r="AE33" s="19">
        <v>63.42</v>
      </c>
      <c r="AF33" s="19">
        <v>79.93</v>
      </c>
      <c r="AG33" s="19">
        <v>75.78</v>
      </c>
      <c r="AH33" s="19">
        <v>86.16</v>
      </c>
      <c r="AI33" s="19">
        <v>55.52</v>
      </c>
      <c r="AJ33" s="19">
        <v>79.73</v>
      </c>
      <c r="AK33" s="19">
        <v>58.66</v>
      </c>
      <c r="AL33" s="19">
        <v>43.97</v>
      </c>
      <c r="AM33" s="19">
        <v>44.37</v>
      </c>
      <c r="AN33" s="19">
        <v>61.8</v>
      </c>
      <c r="AO33" s="19">
        <v>69.9</v>
      </c>
      <c r="AP33" s="19">
        <v>87.53</v>
      </c>
      <c r="AQ33" s="19">
        <v>61.19</v>
      </c>
      <c r="AR33" s="19">
        <v>61.19</v>
      </c>
      <c r="AS33" s="19">
        <v>59.36</v>
      </c>
      <c r="AT33" s="19">
        <v>89.55</v>
      </c>
      <c r="AU33" s="19">
        <v>144.06</v>
      </c>
      <c r="AV33" s="19">
        <v>60.99</v>
      </c>
      <c r="AW33" s="19">
        <v>82.16</v>
      </c>
      <c r="AX33" s="19">
        <v>135.9</v>
      </c>
      <c r="AY33" s="19">
        <v>56.83</v>
      </c>
      <c r="AZ33" s="19">
        <v>66.46</v>
      </c>
      <c r="BA33" s="19">
        <v>74.66</v>
      </c>
      <c r="BB33" s="19">
        <v>66.46</v>
      </c>
      <c r="BC33" s="19">
        <v>56.73</v>
      </c>
      <c r="BD33" s="19">
        <v>48.12</v>
      </c>
      <c r="BE33" s="19">
        <v>87.53</v>
      </c>
      <c r="BF33" s="19">
        <v>77.8</v>
      </c>
      <c r="BG33" s="19">
        <v>69.9</v>
      </c>
      <c r="BH33" s="19">
        <v>94.21</v>
      </c>
      <c r="BI33" s="19">
        <v>44.27</v>
      </c>
      <c r="BJ33" s="19">
        <v>103.84</v>
      </c>
      <c r="BK33" s="19">
        <v>100.19</v>
      </c>
      <c r="BL33" s="19">
        <v>100.9</v>
      </c>
      <c r="BM33" s="19">
        <v>54.4</v>
      </c>
      <c r="BN33" s="19">
        <v>91.48</v>
      </c>
      <c r="BO33" s="19">
        <v>61.8</v>
      </c>
      <c r="BP33" s="19">
        <v>84.79</v>
      </c>
      <c r="BQ33" s="19">
        <v>103.43</v>
      </c>
      <c r="BR33" s="19">
        <v>82.06</v>
      </c>
      <c r="BS33" s="19">
        <v>75.78</v>
      </c>
      <c r="BT33" s="19">
        <v>135.9</v>
      </c>
      <c r="BU33" s="19">
        <v>61.8</v>
      </c>
      <c r="BV33" s="19">
        <v>116.5</v>
      </c>
      <c r="BW33" s="19">
        <v>105.97</v>
      </c>
      <c r="BX33" s="19">
        <v>89.66</v>
      </c>
      <c r="BY33" s="19">
        <v>85.5</v>
      </c>
      <c r="BZ33" s="19">
        <v>117.51</v>
      </c>
      <c r="CA33" s="19">
        <v>71.22</v>
      </c>
      <c r="CB33" s="19">
        <v>142.54</v>
      </c>
      <c r="CC33" s="19">
        <v>83.07</v>
      </c>
      <c r="CD33" s="19">
        <v>59.36</v>
      </c>
      <c r="CE33" s="19">
        <v>51.16</v>
      </c>
      <c r="CF33" s="19">
        <v>135.9</v>
      </c>
      <c r="CG33" s="19">
        <v>55.97</v>
      </c>
      <c r="CH33" s="19">
        <v>77.6</v>
      </c>
      <c r="CI33" s="19">
        <v>90.67</v>
      </c>
      <c r="CJ33" s="19">
        <v>117.31</v>
      </c>
      <c r="CK33" s="19">
        <v>53.69</v>
      </c>
      <c r="CL33" s="19">
        <v>69.29</v>
      </c>
      <c r="CM33" s="19">
        <v>53.59</v>
      </c>
      <c r="CN33" s="19">
        <v>90.67</v>
      </c>
      <c r="CO33" s="19">
        <v>93.71</v>
      </c>
      <c r="CP33" s="19">
        <v>90.87</v>
      </c>
      <c r="CQ33" s="19">
        <v>53.79</v>
      </c>
      <c r="CR33" s="19">
        <v>62.3</v>
      </c>
      <c r="CS33" s="19">
        <v>56.83</v>
      </c>
      <c r="CT33" s="19">
        <v>65.54</v>
      </c>
      <c r="CU33" s="19">
        <v>80.23</v>
      </c>
      <c r="CV33" s="12">
        <v>0.055</v>
      </c>
      <c r="CW33" s="12">
        <v>0.055</v>
      </c>
      <c r="CX33" s="12">
        <v>0.055</v>
      </c>
      <c r="CY33" s="21">
        <v>0.055</v>
      </c>
      <c r="DA33" s="1"/>
      <c r="DB33" s="1"/>
      <c r="DC33" s="1"/>
      <c r="DD33" s="1"/>
    </row>
    <row r="34" spans="1:108" ht="14.25" customHeight="1">
      <c r="A34" s="7" t="s">
        <v>134</v>
      </c>
      <c r="B34" s="19">
        <v>58.68</v>
      </c>
      <c r="C34" s="19">
        <v>79.13</v>
      </c>
      <c r="D34" s="19">
        <v>98.65</v>
      </c>
      <c r="E34" s="19">
        <v>74.26</v>
      </c>
      <c r="F34" s="19">
        <v>61.38</v>
      </c>
      <c r="G34" s="19">
        <v>140.19</v>
      </c>
      <c r="H34" s="19">
        <v>75.92</v>
      </c>
      <c r="I34" s="19">
        <v>107.58</v>
      </c>
      <c r="J34" s="19">
        <v>59.29</v>
      </c>
      <c r="K34" s="19">
        <v>86.93</v>
      </c>
      <c r="L34" s="19">
        <v>65.11</v>
      </c>
      <c r="M34" s="19">
        <v>98.76</v>
      </c>
      <c r="N34" s="19">
        <v>70.61</v>
      </c>
      <c r="O34" s="19">
        <v>65.53</v>
      </c>
      <c r="P34" s="19">
        <v>99.7</v>
      </c>
      <c r="Q34" s="19">
        <v>85.77</v>
      </c>
      <c r="R34" s="19">
        <v>83.6</v>
      </c>
      <c r="S34" s="19">
        <v>93.16</v>
      </c>
      <c r="T34" s="19">
        <v>85.16</v>
      </c>
      <c r="U34" s="19">
        <v>62.31</v>
      </c>
      <c r="V34" s="19">
        <v>81.95</v>
      </c>
      <c r="W34" s="19">
        <v>76.95</v>
      </c>
      <c r="X34" s="19">
        <v>109.87</v>
      </c>
      <c r="Y34" s="19">
        <v>84.34</v>
      </c>
      <c r="Z34" s="19">
        <v>64.49</v>
      </c>
      <c r="AA34" s="19">
        <v>104.38</v>
      </c>
      <c r="AB34" s="19">
        <v>81.2</v>
      </c>
      <c r="AC34" s="19">
        <v>67.3</v>
      </c>
      <c r="AD34" s="19">
        <v>124.4</v>
      </c>
      <c r="AE34" s="19">
        <v>78.61</v>
      </c>
      <c r="AF34" s="19">
        <v>154.12</v>
      </c>
      <c r="AG34" s="19">
        <v>79.45</v>
      </c>
      <c r="AH34" s="19">
        <v>81.62</v>
      </c>
      <c r="AI34" s="19">
        <v>55.57</v>
      </c>
      <c r="AJ34" s="19">
        <v>64.7</v>
      </c>
      <c r="AK34" s="19">
        <v>73.73</v>
      </c>
      <c r="AL34" s="19">
        <v>36.16</v>
      </c>
      <c r="AM34" s="19">
        <v>45.8</v>
      </c>
      <c r="AN34" s="19">
        <v>58.15</v>
      </c>
      <c r="AO34" s="19">
        <v>87.54</v>
      </c>
      <c r="AP34" s="19">
        <v>65.83</v>
      </c>
      <c r="AQ34" s="19">
        <v>84.64</v>
      </c>
      <c r="AR34" s="19">
        <v>55.06</v>
      </c>
      <c r="AS34" s="19">
        <v>58.46</v>
      </c>
      <c r="AT34" s="19">
        <v>77.9</v>
      </c>
      <c r="AU34" s="19">
        <v>130.86</v>
      </c>
      <c r="AV34" s="19">
        <v>56.59</v>
      </c>
      <c r="AW34" s="19">
        <v>69.58</v>
      </c>
      <c r="AX34" s="19">
        <v>114.34</v>
      </c>
      <c r="AY34" s="19">
        <v>67.6</v>
      </c>
      <c r="AZ34" s="19">
        <v>66.05</v>
      </c>
      <c r="BA34" s="19">
        <v>87.75</v>
      </c>
      <c r="BB34" s="19">
        <v>58.06</v>
      </c>
      <c r="BC34" s="19">
        <v>104.27</v>
      </c>
      <c r="BD34" s="19">
        <v>62.01</v>
      </c>
      <c r="BE34" s="19">
        <v>91.4</v>
      </c>
      <c r="BF34" s="19">
        <v>81.1</v>
      </c>
      <c r="BG34" s="19">
        <v>75.92</v>
      </c>
      <c r="BH34" s="19">
        <v>101.15</v>
      </c>
      <c r="BI34" s="19">
        <v>51</v>
      </c>
      <c r="BJ34" s="19">
        <v>104.67</v>
      </c>
      <c r="BK34" s="19">
        <v>92.94</v>
      </c>
      <c r="BL34" s="19">
        <v>91.71</v>
      </c>
      <c r="BM34" s="19">
        <v>61.26</v>
      </c>
      <c r="BN34" s="19">
        <v>110.39</v>
      </c>
      <c r="BO34" s="19">
        <v>56.59</v>
      </c>
      <c r="BP34" s="19">
        <v>95.54</v>
      </c>
      <c r="BQ34" s="19">
        <v>112.16</v>
      </c>
      <c r="BR34" s="19">
        <v>56.49</v>
      </c>
      <c r="BS34" s="19">
        <v>76.02</v>
      </c>
      <c r="BT34" s="19">
        <v>135</v>
      </c>
      <c r="BU34" s="19">
        <v>64.18</v>
      </c>
      <c r="BV34" s="19">
        <v>100.12</v>
      </c>
      <c r="BW34" s="19">
        <v>123.07</v>
      </c>
      <c r="BX34" s="19">
        <v>82.25</v>
      </c>
      <c r="BY34" s="19">
        <v>100.93</v>
      </c>
      <c r="BZ34" s="19">
        <v>181.75</v>
      </c>
      <c r="CA34" s="19">
        <v>86.19</v>
      </c>
      <c r="CB34" s="19">
        <v>124.21</v>
      </c>
      <c r="CC34" s="19">
        <v>90.86</v>
      </c>
      <c r="CD34" s="19">
        <v>75.08</v>
      </c>
      <c r="CE34" s="19">
        <v>64.3</v>
      </c>
      <c r="CF34" s="19">
        <v>94.83</v>
      </c>
      <c r="CG34" s="19">
        <v>59.81</v>
      </c>
      <c r="CH34" s="19">
        <v>56.71</v>
      </c>
      <c r="CI34" s="19">
        <v>75.71</v>
      </c>
      <c r="CJ34" s="19">
        <v>114.86</v>
      </c>
      <c r="CK34" s="19">
        <v>63.96</v>
      </c>
      <c r="CL34" s="19">
        <v>70.61</v>
      </c>
      <c r="CM34" s="19">
        <v>65.44</v>
      </c>
      <c r="CN34" s="19">
        <v>104.27</v>
      </c>
      <c r="CO34" s="19">
        <v>109.68</v>
      </c>
      <c r="CP34" s="19">
        <v>88.17</v>
      </c>
      <c r="CQ34" s="19">
        <v>54</v>
      </c>
      <c r="CR34" s="19">
        <v>57.23</v>
      </c>
      <c r="CS34" s="19">
        <v>73.22</v>
      </c>
      <c r="CT34" s="19">
        <v>77.48</v>
      </c>
      <c r="CU34" s="19">
        <v>86.63</v>
      </c>
      <c r="CV34" s="12">
        <v>0.0325</v>
      </c>
      <c r="CW34" s="12">
        <v>0.0325</v>
      </c>
      <c r="CX34" s="12">
        <v>0.0325</v>
      </c>
      <c r="CY34" s="21">
        <v>0.0325</v>
      </c>
      <c r="DA34" s="1"/>
      <c r="DB34" s="1"/>
      <c r="DC34" s="1"/>
      <c r="DD34" s="1"/>
    </row>
    <row r="35" spans="1:108" ht="14.25" customHeight="1">
      <c r="A35" s="7" t="s">
        <v>135</v>
      </c>
      <c r="B35" s="8">
        <v>95.74</v>
      </c>
      <c r="C35" s="8">
        <v>123.11</v>
      </c>
      <c r="D35" s="8">
        <v>170.93</v>
      </c>
      <c r="E35" s="8">
        <v>212</v>
      </c>
      <c r="F35" s="8">
        <v>134.03</v>
      </c>
      <c r="G35" s="8">
        <v>362.46</v>
      </c>
      <c r="H35" s="8">
        <v>109.42</v>
      </c>
      <c r="I35" s="8">
        <v>132.67</v>
      </c>
      <c r="J35" s="8">
        <v>131.29</v>
      </c>
      <c r="K35" s="8">
        <v>110.8</v>
      </c>
      <c r="L35" s="8">
        <v>73.85</v>
      </c>
      <c r="M35" s="8">
        <v>129.96</v>
      </c>
      <c r="N35" s="8">
        <v>157.28</v>
      </c>
      <c r="O35" s="8">
        <v>98.5</v>
      </c>
      <c r="P35" s="8">
        <v>143.62</v>
      </c>
      <c r="Q35" s="8">
        <v>102.58</v>
      </c>
      <c r="R35" s="8">
        <v>84.8</v>
      </c>
      <c r="S35" s="8">
        <v>143.62</v>
      </c>
      <c r="T35" s="8">
        <v>112.16</v>
      </c>
      <c r="U35" s="8">
        <v>136.76</v>
      </c>
      <c r="V35" s="8">
        <v>68.39</v>
      </c>
      <c r="W35" s="8">
        <v>164.11</v>
      </c>
      <c r="X35" s="8">
        <v>129.96</v>
      </c>
      <c r="Y35" s="8">
        <v>123.11</v>
      </c>
      <c r="Z35" s="8">
        <v>98.5</v>
      </c>
      <c r="AA35" s="8">
        <v>136.76</v>
      </c>
      <c r="AB35" s="8">
        <v>109.42</v>
      </c>
      <c r="AC35" s="8">
        <v>82.07</v>
      </c>
      <c r="AD35" s="8">
        <v>280.37</v>
      </c>
      <c r="AE35" s="8">
        <v>143.62</v>
      </c>
      <c r="AF35" s="8">
        <v>184.63</v>
      </c>
      <c r="AG35" s="8">
        <v>109.42</v>
      </c>
      <c r="AH35" s="8">
        <v>150.44</v>
      </c>
      <c r="AI35" s="8">
        <v>88.86</v>
      </c>
      <c r="AJ35" s="8">
        <v>102.58</v>
      </c>
      <c r="AK35" s="8">
        <v>170.93</v>
      </c>
      <c r="AL35" s="8">
        <v>143.62</v>
      </c>
      <c r="AM35" s="8">
        <v>75.2</v>
      </c>
      <c r="AN35" s="8">
        <v>123.06</v>
      </c>
      <c r="AO35" s="8">
        <v>292.65</v>
      </c>
      <c r="AP35" s="8">
        <v>212</v>
      </c>
      <c r="AQ35" s="8">
        <v>164.11</v>
      </c>
      <c r="AR35" s="8">
        <v>177.79</v>
      </c>
      <c r="AS35" s="8">
        <v>116.27</v>
      </c>
      <c r="AT35" s="8">
        <v>120.35</v>
      </c>
      <c r="AU35" s="8">
        <v>123.06</v>
      </c>
      <c r="AV35" s="8">
        <v>129.93</v>
      </c>
      <c r="AW35" s="8">
        <v>120.35</v>
      </c>
      <c r="AX35" s="8">
        <v>314.58</v>
      </c>
      <c r="AY35" s="8">
        <v>91.62</v>
      </c>
      <c r="AZ35" s="8">
        <v>103.93</v>
      </c>
      <c r="BA35" s="8">
        <v>306.77</v>
      </c>
      <c r="BB35" s="8">
        <v>95.74</v>
      </c>
      <c r="BC35" s="8">
        <v>157.28</v>
      </c>
      <c r="BD35" s="8">
        <v>79.34</v>
      </c>
      <c r="BE35" s="8">
        <v>150.44</v>
      </c>
      <c r="BF35" s="8">
        <v>103.93</v>
      </c>
      <c r="BG35" s="8">
        <v>116.27</v>
      </c>
      <c r="BH35" s="8">
        <v>170.93</v>
      </c>
      <c r="BI35" s="8">
        <v>65.66</v>
      </c>
      <c r="BJ35" s="8">
        <v>177.79</v>
      </c>
      <c r="BK35" s="8">
        <v>164.08</v>
      </c>
      <c r="BL35" s="8">
        <v>184.63</v>
      </c>
      <c r="BM35" s="8">
        <v>110.78</v>
      </c>
      <c r="BN35" s="8">
        <v>143.62</v>
      </c>
      <c r="BO35" s="8">
        <v>93.02</v>
      </c>
      <c r="BP35" s="8">
        <v>198.3</v>
      </c>
      <c r="BQ35" s="8">
        <v>157.28</v>
      </c>
      <c r="BR35" s="8">
        <v>71.12</v>
      </c>
      <c r="BS35" s="8">
        <v>150.44</v>
      </c>
      <c r="BT35" s="8">
        <v>335.09</v>
      </c>
      <c r="BU35" s="8">
        <v>136.74</v>
      </c>
      <c r="BV35" s="8">
        <v>150.44</v>
      </c>
      <c r="BW35" s="8">
        <v>157.28</v>
      </c>
      <c r="BX35" s="8">
        <v>177.79</v>
      </c>
      <c r="BY35" s="8">
        <v>184.63</v>
      </c>
      <c r="BZ35" s="8">
        <v>198.3</v>
      </c>
      <c r="CA35" s="8">
        <v>87.53</v>
      </c>
      <c r="CB35" s="8">
        <v>266.72</v>
      </c>
      <c r="CC35" s="8">
        <v>239.34</v>
      </c>
      <c r="CD35" s="8">
        <v>95.74</v>
      </c>
      <c r="CE35" s="8">
        <v>94.4</v>
      </c>
      <c r="CF35" s="8">
        <v>225.65</v>
      </c>
      <c r="CG35" s="8">
        <v>68.37</v>
      </c>
      <c r="CH35" s="8">
        <v>87.53</v>
      </c>
      <c r="CI35" s="8">
        <v>106.68</v>
      </c>
      <c r="CJ35" s="8">
        <v>116.27</v>
      </c>
      <c r="CK35" s="8">
        <v>109.42</v>
      </c>
      <c r="CL35" s="8">
        <v>102.58</v>
      </c>
      <c r="CM35" s="8">
        <v>62.91</v>
      </c>
      <c r="CN35" s="8">
        <v>170.93</v>
      </c>
      <c r="CO35" s="8">
        <v>225.65</v>
      </c>
      <c r="CP35" s="8">
        <v>95.74</v>
      </c>
      <c r="CQ35" s="8">
        <v>102.58</v>
      </c>
      <c r="CR35" s="8">
        <v>106.69</v>
      </c>
      <c r="CS35" s="8">
        <v>88.86</v>
      </c>
      <c r="CT35" s="8">
        <v>97.13</v>
      </c>
      <c r="CU35" s="8">
        <v>123.09</v>
      </c>
      <c r="CV35" s="9">
        <v>0.1867</v>
      </c>
      <c r="CW35" s="9">
        <v>0.1867</v>
      </c>
      <c r="CX35" s="9">
        <v>0.1867</v>
      </c>
      <c r="CY35" s="20">
        <v>0.1867</v>
      </c>
      <c r="DA35" s="1"/>
      <c r="DB35" s="1"/>
      <c r="DC35" s="1"/>
      <c r="DD35" s="1"/>
    </row>
    <row r="36" spans="1:108" ht="14.25" customHeight="1">
      <c r="A36" s="7" t="s">
        <v>136</v>
      </c>
      <c r="B36" s="8">
        <v>78.36995608000001</v>
      </c>
      <c r="C36" s="8">
        <v>102.75368167999999</v>
      </c>
      <c r="D36" s="8">
        <v>85.19960592</v>
      </c>
      <c r="E36" s="8">
        <v>116.20334752</v>
      </c>
      <c r="F36" s="8">
        <v>92.94502464</v>
      </c>
      <c r="G36" s="8">
        <v>102.00341320000001</v>
      </c>
      <c r="H36" s="8">
        <v>85.37613968</v>
      </c>
      <c r="I36" s="8">
        <v>85.37613968</v>
      </c>
      <c r="J36" s="8">
        <v>60.37454592</v>
      </c>
      <c r="K36" s="8">
        <v>74.22141272</v>
      </c>
      <c r="L36" s="8">
        <v>55.994302</v>
      </c>
      <c r="M36" s="8">
        <v>67.95446424000001</v>
      </c>
      <c r="N36" s="8">
        <v>193.21620032</v>
      </c>
      <c r="O36" s="8">
        <v>68.89229984</v>
      </c>
      <c r="P36" s="8">
        <v>103.07364912</v>
      </c>
      <c r="Q36" s="8">
        <v>80.96279567999999</v>
      </c>
      <c r="R36" s="8">
        <v>95.40546392</v>
      </c>
      <c r="S36" s="8">
        <v>84.30590375999999</v>
      </c>
      <c r="T36" s="8">
        <v>86.76634304000001</v>
      </c>
      <c r="U36" s="8">
        <v>92.07338920000001</v>
      </c>
      <c r="V36" s="8">
        <v>80.3780276</v>
      </c>
      <c r="W36" s="8">
        <v>97.19286824</v>
      </c>
      <c r="X36" s="8">
        <v>108.20416152</v>
      </c>
      <c r="Y36" s="8">
        <v>83.27980128000002</v>
      </c>
      <c r="Z36" s="8">
        <v>77.91758832000001</v>
      </c>
      <c r="AA36" s="8">
        <v>102.13581352</v>
      </c>
      <c r="AB36" s="8">
        <v>75.51231584</v>
      </c>
      <c r="AC36" s="8">
        <v>66.63046104</v>
      </c>
      <c r="AD36" s="8">
        <v>103.26121624</v>
      </c>
      <c r="AE36" s="8">
        <v>103.26121624</v>
      </c>
      <c r="AF36" s="8">
        <v>136.14062904</v>
      </c>
      <c r="AG36" s="8">
        <v>78.24858912</v>
      </c>
      <c r="AH36" s="8">
        <v>118.77412040000002</v>
      </c>
      <c r="AI36" s="8">
        <v>48.09441624000001</v>
      </c>
      <c r="AJ36" s="8">
        <v>64.62238952</v>
      </c>
      <c r="AK36" s="8">
        <v>70.27146984</v>
      </c>
      <c r="AL36" s="8">
        <v>47.167614</v>
      </c>
      <c r="AM36" s="8">
        <v>42.55566952</v>
      </c>
      <c r="AN36" s="8">
        <v>53.44559584</v>
      </c>
      <c r="AO36" s="8">
        <v>136.11856232</v>
      </c>
      <c r="AP36" s="8">
        <v>119.62368912000001</v>
      </c>
      <c r="AQ36" s="8">
        <v>119.62368912000001</v>
      </c>
      <c r="AR36" s="8">
        <v>92.00718904000001</v>
      </c>
      <c r="AS36" s="8">
        <v>48.09441624000001</v>
      </c>
      <c r="AT36" s="8">
        <v>92.00718904000001</v>
      </c>
      <c r="AU36" s="8">
        <v>88.91784824</v>
      </c>
      <c r="AV36" s="8">
        <v>76.74805216000001</v>
      </c>
      <c r="AW36" s="8">
        <v>80.86349544000001</v>
      </c>
      <c r="AX36" s="8">
        <v>136.55989672</v>
      </c>
      <c r="AY36" s="8">
        <v>65.72572552</v>
      </c>
      <c r="AZ36" s="8">
        <v>78.48028968</v>
      </c>
      <c r="BA36" s="8">
        <v>85.37613968</v>
      </c>
      <c r="BB36" s="8">
        <v>78.48028968</v>
      </c>
      <c r="BC36" s="8">
        <v>76.05295048</v>
      </c>
      <c r="BD36" s="8">
        <v>73.02980984</v>
      </c>
      <c r="BE36" s="8">
        <v>83.4122016</v>
      </c>
      <c r="BF36" s="8">
        <v>79.87049304</v>
      </c>
      <c r="BG36" s="8">
        <v>78.48028968</v>
      </c>
      <c r="BH36" s="8">
        <v>101.08764432</v>
      </c>
      <c r="BI36" s="8">
        <v>62.36055072</v>
      </c>
      <c r="BJ36" s="8">
        <v>94.26902783999999</v>
      </c>
      <c r="BK36" s="8">
        <v>94.26902783999999</v>
      </c>
      <c r="BL36" s="8">
        <v>94.26902783999999</v>
      </c>
      <c r="BM36" s="8">
        <v>79.29675832</v>
      </c>
      <c r="BN36" s="8">
        <v>94.93102944</v>
      </c>
      <c r="BO36" s="8">
        <v>78.48028968</v>
      </c>
      <c r="BP36" s="8">
        <v>96.16676576</v>
      </c>
      <c r="BQ36" s="8">
        <v>147.58222335999997</v>
      </c>
      <c r="BR36" s="8">
        <v>54.548931839999995</v>
      </c>
      <c r="BS36" s="8">
        <v>94.26902783999999</v>
      </c>
      <c r="BT36" s="8">
        <v>103.29431632000001</v>
      </c>
      <c r="BU36" s="8">
        <v>83.23566784</v>
      </c>
      <c r="BV36" s="8">
        <v>103.29431632000001</v>
      </c>
      <c r="BW36" s="8">
        <v>130.67911584</v>
      </c>
      <c r="BX36" s="8">
        <v>102.8309152</v>
      </c>
      <c r="BY36" s="8">
        <v>94.26902783999999</v>
      </c>
      <c r="BZ36" s="8">
        <v>103.29431632000001</v>
      </c>
      <c r="CA36" s="8">
        <v>78.91059072</v>
      </c>
      <c r="CB36" s="8">
        <v>119.62368912000001</v>
      </c>
      <c r="CC36" s="8">
        <v>94.26902783999999</v>
      </c>
      <c r="CD36" s="8">
        <v>72.33470816</v>
      </c>
      <c r="CE36" s="8">
        <v>70.27146984</v>
      </c>
      <c r="CF36" s="8">
        <v>125.30586952</v>
      </c>
      <c r="CG36" s="8">
        <v>66.71872792</v>
      </c>
      <c r="CH36" s="8">
        <v>70.05080264000001</v>
      </c>
      <c r="CI36" s="8">
        <v>81.52549704</v>
      </c>
      <c r="CJ36" s="8">
        <v>102.8309152</v>
      </c>
      <c r="CK36" s="8">
        <v>53.8979636</v>
      </c>
      <c r="CL36" s="8">
        <v>81.52549704</v>
      </c>
      <c r="CM36" s="8">
        <v>53.500762640000005</v>
      </c>
      <c r="CN36" s="8">
        <v>88.67511432</v>
      </c>
      <c r="CO36" s="8">
        <v>95.9350652</v>
      </c>
      <c r="CP36" s="8">
        <v>91.04728671999999</v>
      </c>
      <c r="CQ36" s="8">
        <v>70.96657151999999</v>
      </c>
      <c r="CR36" s="8">
        <v>72.33470816</v>
      </c>
      <c r="CS36" s="8">
        <v>85.25477272</v>
      </c>
      <c r="CT36" s="8">
        <v>92.31612312</v>
      </c>
      <c r="CU36" s="8">
        <v>102.8309152</v>
      </c>
      <c r="CV36" s="9">
        <v>0.08</v>
      </c>
      <c r="CW36" s="9">
        <v>0.05</v>
      </c>
      <c r="CX36" s="9">
        <v>0.08</v>
      </c>
      <c r="CY36" s="20">
        <v>0.08</v>
      </c>
      <c r="DA36" s="1"/>
      <c r="DB36" s="1"/>
      <c r="DC36" s="1"/>
      <c r="DD36" s="1"/>
    </row>
    <row r="37" spans="1:108" ht="14.25" customHeight="1">
      <c r="A37" s="7" t="s">
        <v>137</v>
      </c>
      <c r="B37" s="8">
        <v>58.6</v>
      </c>
      <c r="C37" s="8">
        <v>102.89</v>
      </c>
      <c r="D37" s="8">
        <v>75.19</v>
      </c>
      <c r="E37" s="8">
        <v>148.18</v>
      </c>
      <c r="F37" s="8">
        <v>71.38</v>
      </c>
      <c r="G37" s="8">
        <v>114.2</v>
      </c>
      <c r="H37" s="8">
        <v>84.69</v>
      </c>
      <c r="I37" s="8">
        <v>87.08</v>
      </c>
      <c r="J37" s="8">
        <v>61.86</v>
      </c>
      <c r="K37" s="8">
        <v>65.57</v>
      </c>
      <c r="L37" s="8">
        <v>42.81</v>
      </c>
      <c r="M37" s="8">
        <v>61.86</v>
      </c>
      <c r="N37" s="8">
        <v>214.56</v>
      </c>
      <c r="O37" s="8">
        <v>65.57</v>
      </c>
      <c r="P37" s="8">
        <v>128.74</v>
      </c>
      <c r="Q37" s="8">
        <v>85.65</v>
      </c>
      <c r="R37" s="8">
        <v>90.79</v>
      </c>
      <c r="S37" s="8">
        <v>52.33</v>
      </c>
      <c r="T37" s="8">
        <v>61.86</v>
      </c>
      <c r="U37" s="8">
        <v>73.28</v>
      </c>
      <c r="V37" s="8">
        <v>55.48</v>
      </c>
      <c r="W37" s="8">
        <v>71.38</v>
      </c>
      <c r="X37" s="8">
        <v>100.03</v>
      </c>
      <c r="Y37" s="8">
        <v>61.86</v>
      </c>
      <c r="Z37" s="8">
        <v>71.38</v>
      </c>
      <c r="AA37" s="8">
        <v>75.66</v>
      </c>
      <c r="AB37" s="8">
        <v>71.38</v>
      </c>
      <c r="AC37" s="8">
        <v>57.1</v>
      </c>
      <c r="AD37" s="8">
        <v>104.68</v>
      </c>
      <c r="AE37" s="8">
        <v>71.38</v>
      </c>
      <c r="AF37" s="8">
        <v>85.65</v>
      </c>
      <c r="AG37" s="8">
        <v>71.38</v>
      </c>
      <c r="AH37" s="8">
        <v>90.4</v>
      </c>
      <c r="AI37" s="8">
        <v>52.33</v>
      </c>
      <c r="AJ37" s="8">
        <v>66.61</v>
      </c>
      <c r="AK37" s="8">
        <v>57.1</v>
      </c>
      <c r="AL37" s="8">
        <v>45.67</v>
      </c>
      <c r="AM37" s="8">
        <v>52.35</v>
      </c>
      <c r="AN37" s="8">
        <v>42.81</v>
      </c>
      <c r="AO37" s="8">
        <v>83.75</v>
      </c>
      <c r="AP37" s="8">
        <v>128.74</v>
      </c>
      <c r="AQ37" s="8">
        <v>66.61</v>
      </c>
      <c r="AR37" s="8">
        <v>71.38</v>
      </c>
      <c r="AS37" s="8">
        <v>52.33</v>
      </c>
      <c r="AT37" s="8">
        <v>96.53</v>
      </c>
      <c r="AU37" s="8">
        <v>88.98</v>
      </c>
      <c r="AV37" s="8">
        <v>66.61</v>
      </c>
      <c r="AW37" s="8">
        <v>60.44</v>
      </c>
      <c r="AX37" s="8">
        <v>137.04</v>
      </c>
      <c r="AY37" s="8">
        <v>55.48</v>
      </c>
      <c r="AZ37" s="8">
        <v>70.62</v>
      </c>
      <c r="BA37" s="8">
        <v>66.61</v>
      </c>
      <c r="BB37" s="8">
        <v>71.38</v>
      </c>
      <c r="BC37" s="8">
        <v>76.14</v>
      </c>
      <c r="BD37" s="8">
        <v>47.6</v>
      </c>
      <c r="BE37" s="8">
        <v>89.06</v>
      </c>
      <c r="BF37" s="8">
        <v>55.48</v>
      </c>
      <c r="BG37" s="8">
        <v>71.38</v>
      </c>
      <c r="BH37" s="8">
        <v>85.65</v>
      </c>
      <c r="BI37" s="8">
        <v>45.69</v>
      </c>
      <c r="BJ37" s="8">
        <v>67.08</v>
      </c>
      <c r="BK37" s="8">
        <v>76.74</v>
      </c>
      <c r="BL37" s="8">
        <v>95.16</v>
      </c>
      <c r="BM37" s="8">
        <v>61.86</v>
      </c>
      <c r="BN37" s="8">
        <v>71.38</v>
      </c>
      <c r="BO37" s="8">
        <v>61.86</v>
      </c>
      <c r="BP37" s="8">
        <v>107.15</v>
      </c>
      <c r="BQ37" s="8">
        <v>128.37</v>
      </c>
      <c r="BR37" s="8">
        <v>52.33</v>
      </c>
      <c r="BS37" s="8">
        <v>66.61</v>
      </c>
      <c r="BT37" s="8">
        <v>106.38</v>
      </c>
      <c r="BU37" s="8">
        <v>71.38</v>
      </c>
      <c r="BV37" s="8">
        <v>80.91</v>
      </c>
      <c r="BW37" s="8">
        <v>104.68</v>
      </c>
      <c r="BX37" s="8">
        <v>91.52</v>
      </c>
      <c r="BY37" s="8">
        <v>88.78</v>
      </c>
      <c r="BZ37" s="8">
        <v>85.77</v>
      </c>
      <c r="CA37" s="8">
        <v>61.86</v>
      </c>
      <c r="CB37" s="8">
        <v>109.44</v>
      </c>
      <c r="CC37" s="8">
        <v>71.38</v>
      </c>
      <c r="CD37" s="8">
        <v>71.38</v>
      </c>
      <c r="CE37" s="8">
        <v>52.33</v>
      </c>
      <c r="CF37" s="8">
        <v>147.51</v>
      </c>
      <c r="CG37" s="8">
        <v>57.1</v>
      </c>
      <c r="CH37" s="8">
        <v>47.6</v>
      </c>
      <c r="CI37" s="8">
        <v>66.61</v>
      </c>
      <c r="CJ37" s="8">
        <v>80.91</v>
      </c>
      <c r="CK37" s="8">
        <v>52.33</v>
      </c>
      <c r="CL37" s="8">
        <v>66.61</v>
      </c>
      <c r="CM37" s="8">
        <v>47.6</v>
      </c>
      <c r="CN37" s="8">
        <v>61.86</v>
      </c>
      <c r="CO37" s="8">
        <v>65.57</v>
      </c>
      <c r="CP37" s="8">
        <v>70.62</v>
      </c>
      <c r="CQ37" s="8">
        <v>52.33</v>
      </c>
      <c r="CR37" s="8">
        <v>61.86</v>
      </c>
      <c r="CS37" s="8">
        <v>65.57</v>
      </c>
      <c r="CT37" s="8">
        <v>75.19</v>
      </c>
      <c r="CU37" s="8">
        <v>79.95</v>
      </c>
      <c r="CV37" s="9">
        <v>0.15</v>
      </c>
      <c r="CW37" s="9">
        <v>0.1</v>
      </c>
      <c r="CX37" s="9">
        <v>0.15</v>
      </c>
      <c r="CY37" s="20">
        <v>0.15</v>
      </c>
      <c r="DA37" s="1"/>
      <c r="DB37" s="1"/>
      <c r="DC37" s="1"/>
      <c r="DD37" s="1"/>
    </row>
    <row r="38" spans="1:108" ht="14.25" customHeight="1">
      <c r="A38" s="7" t="s">
        <v>138</v>
      </c>
      <c r="B38" s="8">
        <v>80.41120324999999</v>
      </c>
      <c r="C38" s="8">
        <v>94.90961987499999</v>
      </c>
      <c r="D38" s="8">
        <v>85.999248125</v>
      </c>
      <c r="E38" s="8">
        <v>109.789287125</v>
      </c>
      <c r="F38" s="8">
        <v>115.67143962499999</v>
      </c>
      <c r="G38" s="8">
        <v>128.90628275</v>
      </c>
      <c r="H38" s="8">
        <v>74.474586375</v>
      </c>
      <c r="I38" s="8">
        <v>104.59338574999998</v>
      </c>
      <c r="J38" s="8">
        <v>51.948120874999994</v>
      </c>
      <c r="K38" s="8">
        <v>54.954554375</v>
      </c>
      <c r="L38" s="8">
        <v>39.7807795</v>
      </c>
      <c r="M38" s="8">
        <v>44.606323124999996</v>
      </c>
      <c r="N38" s="8">
        <v>122.54484375</v>
      </c>
      <c r="O38" s="8">
        <v>59.4750975</v>
      </c>
      <c r="P38" s="8">
        <v>99.23409124999999</v>
      </c>
      <c r="Q38" s="8">
        <v>79.93191674999998</v>
      </c>
      <c r="R38" s="8">
        <v>61.664565374999995</v>
      </c>
      <c r="S38" s="8">
        <v>74.22405024999999</v>
      </c>
      <c r="T38" s="8">
        <v>76.51155399999999</v>
      </c>
      <c r="U38" s="8">
        <v>99.35391287499999</v>
      </c>
      <c r="V38" s="8">
        <v>60.1722415</v>
      </c>
      <c r="W38" s="8">
        <v>80.41120324999999</v>
      </c>
      <c r="X38" s="8">
        <v>95.51962087499999</v>
      </c>
      <c r="Y38" s="8">
        <v>62.25278062499999</v>
      </c>
      <c r="Z38" s="8">
        <v>77.78602037499999</v>
      </c>
      <c r="AA38" s="8">
        <v>111.336075375</v>
      </c>
      <c r="AB38" s="8">
        <v>70.92350912499998</v>
      </c>
      <c r="AC38" s="8">
        <v>35.554344</v>
      </c>
      <c r="AD38" s="8">
        <v>122.697344</v>
      </c>
      <c r="AE38" s="8">
        <v>95.51962087499999</v>
      </c>
      <c r="AF38" s="8">
        <v>101.63052374999998</v>
      </c>
      <c r="AG38" s="8">
        <v>105.46481574999999</v>
      </c>
      <c r="AH38" s="8">
        <v>115.203046</v>
      </c>
      <c r="AI38" s="8">
        <v>51.64312037499999</v>
      </c>
      <c r="AJ38" s="8">
        <v>54.31187475</v>
      </c>
      <c r="AK38" s="8">
        <v>48.266329125</v>
      </c>
      <c r="AL38" s="8">
        <v>44.98757374999999</v>
      </c>
      <c r="AM38" s="8">
        <v>49.95472474999999</v>
      </c>
      <c r="AN38" s="8">
        <v>49.95472474999999</v>
      </c>
      <c r="AO38" s="8">
        <v>92.65479475</v>
      </c>
      <c r="AP38" s="8">
        <v>97.34962387499999</v>
      </c>
      <c r="AQ38" s="8">
        <v>93.90747537499998</v>
      </c>
      <c r="AR38" s="8">
        <v>99.62623475</v>
      </c>
      <c r="AS38" s="8">
        <v>58.069916625</v>
      </c>
      <c r="AT38" s="8">
        <v>62.76474574999999</v>
      </c>
      <c r="AU38" s="8">
        <v>76.892804625</v>
      </c>
      <c r="AV38" s="8">
        <v>57.438129874999994</v>
      </c>
      <c r="AW38" s="8">
        <v>66.77332374999999</v>
      </c>
      <c r="AX38" s="8">
        <v>122.697344</v>
      </c>
      <c r="AY38" s="8">
        <v>62.24188775</v>
      </c>
      <c r="AZ38" s="8">
        <v>89.90979025</v>
      </c>
      <c r="BA38" s="8">
        <v>89.90979025</v>
      </c>
      <c r="BB38" s="8">
        <v>62.24188775</v>
      </c>
      <c r="BC38" s="8">
        <v>101.946417125</v>
      </c>
      <c r="BD38" s="8">
        <v>62.24188775</v>
      </c>
      <c r="BE38" s="8">
        <v>91.56550725</v>
      </c>
      <c r="BF38" s="8">
        <v>72.252439875</v>
      </c>
      <c r="BG38" s="8">
        <v>62.24188775</v>
      </c>
      <c r="BH38" s="8">
        <v>75.378695</v>
      </c>
      <c r="BI38" s="8">
        <v>62.24188775</v>
      </c>
      <c r="BJ38" s="8">
        <v>94.03818987499999</v>
      </c>
      <c r="BK38" s="8">
        <v>94.03818987499999</v>
      </c>
      <c r="BL38" s="8">
        <v>101.946417125</v>
      </c>
      <c r="BM38" s="8">
        <v>72.38315437499999</v>
      </c>
      <c r="BN38" s="8">
        <v>80.432989</v>
      </c>
      <c r="BO38" s="8">
        <v>62.24188775</v>
      </c>
      <c r="BP38" s="8">
        <v>98.907305</v>
      </c>
      <c r="BQ38" s="8">
        <v>111.30339674999999</v>
      </c>
      <c r="BR38" s="8">
        <v>42.8307845</v>
      </c>
      <c r="BS38" s="8">
        <v>80.72709662499999</v>
      </c>
      <c r="BT38" s="8">
        <v>111.30339674999999</v>
      </c>
      <c r="BU38" s="8">
        <v>31.970588125</v>
      </c>
      <c r="BV38" s="8">
        <v>107.6651765</v>
      </c>
      <c r="BW38" s="8">
        <v>127.806102375</v>
      </c>
      <c r="BX38" s="8">
        <v>98.983555125</v>
      </c>
      <c r="BY38" s="8">
        <v>85.999248125</v>
      </c>
      <c r="BZ38" s="8">
        <v>135.09343574999997</v>
      </c>
      <c r="CA38" s="8">
        <v>62.24188775</v>
      </c>
      <c r="CB38" s="8">
        <v>108.99410725</v>
      </c>
      <c r="CC38" s="8">
        <v>87.055857</v>
      </c>
      <c r="CD38" s="8">
        <v>62.732067125</v>
      </c>
      <c r="CE38" s="8">
        <v>41.67613974999999</v>
      </c>
      <c r="CF38" s="8">
        <v>113.30768574999999</v>
      </c>
      <c r="CG38" s="8">
        <v>41.44738937499999</v>
      </c>
      <c r="CH38" s="8">
        <v>52.340264375</v>
      </c>
      <c r="CI38" s="8">
        <v>63.94117625</v>
      </c>
      <c r="CJ38" s="8">
        <v>113.536436125</v>
      </c>
      <c r="CK38" s="8">
        <v>44.98757374999999</v>
      </c>
      <c r="CL38" s="8">
        <v>91.19514949999999</v>
      </c>
      <c r="CM38" s="8">
        <v>57.90652349999999</v>
      </c>
      <c r="CN38" s="8">
        <v>63.94117625</v>
      </c>
      <c r="CO38" s="8">
        <v>79.93191674999998</v>
      </c>
      <c r="CP38" s="8">
        <v>80.07352412499999</v>
      </c>
      <c r="CQ38" s="8">
        <v>87.07764275</v>
      </c>
      <c r="CR38" s="8">
        <v>85.476390125</v>
      </c>
      <c r="CS38" s="8">
        <v>85.476390125</v>
      </c>
      <c r="CT38" s="8">
        <v>83.92960187499999</v>
      </c>
      <c r="CU38" s="8">
        <v>91.34764974999999</v>
      </c>
      <c r="CV38" s="9">
        <v>0.03</v>
      </c>
      <c r="CW38" s="9">
        <v>0.03</v>
      </c>
      <c r="CX38" s="9">
        <v>0.03</v>
      </c>
      <c r="CY38" s="20">
        <v>0.03</v>
      </c>
      <c r="DA38" s="1"/>
      <c r="DB38" s="1"/>
      <c r="DC38" s="1"/>
      <c r="DD38" s="1"/>
    </row>
    <row r="39" spans="1:108" ht="14.25" customHeight="1">
      <c r="A39" s="7" t="s">
        <v>139</v>
      </c>
      <c r="B39" s="8">
        <v>99.6705</v>
      </c>
      <c r="C39" s="8">
        <v>119.60459999999999</v>
      </c>
      <c r="D39" s="8">
        <v>105.20775</v>
      </c>
      <c r="E39" s="8">
        <v>112.95989999999999</v>
      </c>
      <c r="F39" s="8">
        <v>99.6705</v>
      </c>
      <c r="G39" s="8">
        <v>177.192</v>
      </c>
      <c r="H39" s="8">
        <v>121.81949999999999</v>
      </c>
      <c r="I39" s="8">
        <v>177.192</v>
      </c>
      <c r="J39" s="8">
        <v>119.60459999999999</v>
      </c>
      <c r="K39" s="8">
        <v>105.20775</v>
      </c>
      <c r="L39" s="8">
        <v>66.447</v>
      </c>
      <c r="M39" s="8">
        <v>99.6705</v>
      </c>
      <c r="N39" s="8">
        <v>166.1175</v>
      </c>
      <c r="O39" s="8">
        <v>166.1175</v>
      </c>
      <c r="P39" s="8">
        <v>155.043</v>
      </c>
      <c r="Q39" s="8">
        <v>116.28225</v>
      </c>
      <c r="R39" s="8">
        <v>127.35675</v>
      </c>
      <c r="S39" s="8">
        <v>112.95989999999999</v>
      </c>
      <c r="T39" s="8">
        <v>138.43125</v>
      </c>
      <c r="U39" s="8">
        <v>105.20775</v>
      </c>
      <c r="V39" s="8">
        <v>112.95989999999999</v>
      </c>
      <c r="W39" s="8">
        <v>121.81949999999999</v>
      </c>
      <c r="X39" s="8">
        <v>110.745</v>
      </c>
      <c r="Y39" s="8">
        <v>105.20775</v>
      </c>
      <c r="Z39" s="8">
        <v>121.81949999999999</v>
      </c>
      <c r="AA39" s="8">
        <v>121.81949999999999</v>
      </c>
      <c r="AB39" s="8">
        <v>121.81949999999999</v>
      </c>
      <c r="AC39" s="8">
        <v>88.596</v>
      </c>
      <c r="AD39" s="8">
        <v>155.043</v>
      </c>
      <c r="AE39" s="8">
        <v>149.50575</v>
      </c>
      <c r="AF39" s="8">
        <v>149.50575</v>
      </c>
      <c r="AG39" s="8">
        <v>121.81949999999999</v>
      </c>
      <c r="AH39" s="8">
        <v>121.81949999999999</v>
      </c>
      <c r="AI39" s="8">
        <v>105.20775</v>
      </c>
      <c r="AJ39" s="8">
        <v>121.81949999999999</v>
      </c>
      <c r="AK39" s="8">
        <v>77.5215</v>
      </c>
      <c r="AL39" s="8">
        <v>76.41404999999999</v>
      </c>
      <c r="AM39" s="8">
        <v>66.447</v>
      </c>
      <c r="AN39" s="8">
        <v>75.3066</v>
      </c>
      <c r="AO39" s="8">
        <v>135.1089</v>
      </c>
      <c r="AP39" s="8">
        <v>132.894</v>
      </c>
      <c r="AQ39" s="8">
        <v>121.81949999999999</v>
      </c>
      <c r="AR39" s="8">
        <v>99.6705</v>
      </c>
      <c r="AS39" s="8">
        <v>84.1662</v>
      </c>
      <c r="AT39" s="8">
        <v>121.81949999999999</v>
      </c>
      <c r="AU39" s="8">
        <v>138.43125</v>
      </c>
      <c r="AV39" s="8">
        <v>110.745</v>
      </c>
      <c r="AW39" s="8">
        <v>121.81949999999999</v>
      </c>
      <c r="AX39" s="8">
        <v>177.192</v>
      </c>
      <c r="AY39" s="8">
        <v>88.596</v>
      </c>
      <c r="AZ39" s="8">
        <v>76.41404999999999</v>
      </c>
      <c r="BA39" s="8">
        <v>121.81949999999999</v>
      </c>
      <c r="BB39" s="8">
        <v>110.745</v>
      </c>
      <c r="BC39" s="8">
        <v>149.50575</v>
      </c>
      <c r="BD39" s="8">
        <v>143.96849999999998</v>
      </c>
      <c r="BE39" s="8">
        <v>99.6705</v>
      </c>
      <c r="BF39" s="8">
        <v>124.03439999999999</v>
      </c>
      <c r="BG39" s="8">
        <v>124.03439999999999</v>
      </c>
      <c r="BH39" s="8">
        <v>143.96849999999998</v>
      </c>
      <c r="BI39" s="8">
        <v>88.596</v>
      </c>
      <c r="BJ39" s="8">
        <v>124.03439999999999</v>
      </c>
      <c r="BK39" s="8">
        <v>121.81949999999999</v>
      </c>
      <c r="BL39" s="8">
        <v>127.35675</v>
      </c>
      <c r="BM39" s="8">
        <v>121.81949999999999</v>
      </c>
      <c r="BN39" s="8">
        <v>121.81949999999999</v>
      </c>
      <c r="BO39" s="8">
        <v>121.81949999999999</v>
      </c>
      <c r="BP39" s="8">
        <v>110.745</v>
      </c>
      <c r="BQ39" s="8">
        <v>143.96849999999998</v>
      </c>
      <c r="BR39" s="8">
        <v>83.05875</v>
      </c>
      <c r="BS39" s="8">
        <v>99.6705</v>
      </c>
      <c r="BT39" s="8">
        <v>171.65475</v>
      </c>
      <c r="BU39" s="8">
        <v>155.043</v>
      </c>
      <c r="BV39" s="8">
        <v>177.192</v>
      </c>
      <c r="BW39" s="8">
        <v>188.26649999999998</v>
      </c>
      <c r="BX39" s="8">
        <v>124.03439999999999</v>
      </c>
      <c r="BY39" s="8">
        <v>149.50575</v>
      </c>
      <c r="BZ39" s="8">
        <v>182.72925</v>
      </c>
      <c r="CA39" s="8">
        <v>132.894</v>
      </c>
      <c r="CB39" s="8">
        <v>177.192</v>
      </c>
      <c r="CC39" s="8">
        <v>124.03439999999999</v>
      </c>
      <c r="CD39" s="8">
        <v>132.894</v>
      </c>
      <c r="CE39" s="8">
        <v>83.05875</v>
      </c>
      <c r="CF39" s="8">
        <v>182.72925</v>
      </c>
      <c r="CG39" s="8">
        <v>83.05875</v>
      </c>
      <c r="CH39" s="8">
        <v>99.6705</v>
      </c>
      <c r="CI39" s="8">
        <v>121.81949999999999</v>
      </c>
      <c r="CJ39" s="8">
        <v>138.43125</v>
      </c>
      <c r="CK39" s="8">
        <v>71.98424999999999</v>
      </c>
      <c r="CL39" s="8">
        <v>105.20775</v>
      </c>
      <c r="CM39" s="8">
        <v>71.98424999999999</v>
      </c>
      <c r="CN39" s="8">
        <v>116.28225</v>
      </c>
      <c r="CO39" s="8">
        <v>121.81949999999999</v>
      </c>
      <c r="CP39" s="8">
        <v>105.20775</v>
      </c>
      <c r="CQ39" s="8">
        <v>88.596</v>
      </c>
      <c r="CR39" s="8">
        <v>121.81949999999999</v>
      </c>
      <c r="CS39" s="8">
        <v>121.81949999999999</v>
      </c>
      <c r="CT39" s="8">
        <v>127.35675</v>
      </c>
      <c r="CU39" s="8">
        <v>127.35675</v>
      </c>
      <c r="CV39" s="9">
        <v>0.085</v>
      </c>
      <c r="CW39" s="9">
        <v>0.085</v>
      </c>
      <c r="CX39" s="9">
        <v>0.085</v>
      </c>
      <c r="CY39" s="20">
        <v>0.085</v>
      </c>
      <c r="DA39" s="1"/>
      <c r="DB39" s="1"/>
      <c r="DC39" s="1"/>
      <c r="DD39" s="1"/>
    </row>
    <row r="40" spans="1:108" ht="14.25" customHeight="1">
      <c r="A40" s="7" t="s">
        <v>140</v>
      </c>
      <c r="B40" s="8">
        <v>53.9</v>
      </c>
      <c r="C40" s="8">
        <v>74.63</v>
      </c>
      <c r="D40" s="8">
        <v>91.21</v>
      </c>
      <c r="E40" s="8">
        <v>128.53</v>
      </c>
      <c r="F40" s="8">
        <v>76.29</v>
      </c>
      <c r="G40" s="8">
        <v>136</v>
      </c>
      <c r="H40" s="8">
        <v>79.6</v>
      </c>
      <c r="I40" s="8">
        <v>130.19</v>
      </c>
      <c r="J40" s="8">
        <v>78.78</v>
      </c>
      <c r="K40" s="8">
        <v>86.66</v>
      </c>
      <c r="L40" s="8">
        <v>56.4</v>
      </c>
      <c r="M40" s="8">
        <v>72.13</v>
      </c>
      <c r="N40" s="8">
        <v>228.04</v>
      </c>
      <c r="O40" s="8">
        <v>62.19</v>
      </c>
      <c r="P40" s="8">
        <v>92.87</v>
      </c>
      <c r="Q40" s="8">
        <v>80.85</v>
      </c>
      <c r="R40" s="8">
        <v>72.13</v>
      </c>
      <c r="S40" s="8">
        <v>92.87</v>
      </c>
      <c r="T40" s="8">
        <v>120.24</v>
      </c>
      <c r="U40" s="8">
        <v>74.63</v>
      </c>
      <c r="V40" s="8">
        <v>70.49</v>
      </c>
      <c r="W40" s="8">
        <v>78.78</v>
      </c>
      <c r="X40" s="8">
        <v>87.07</v>
      </c>
      <c r="Y40" s="8">
        <v>78.78</v>
      </c>
      <c r="Z40" s="8">
        <v>70.49</v>
      </c>
      <c r="AA40" s="8">
        <v>103.65</v>
      </c>
      <c r="AB40" s="8">
        <v>67.17</v>
      </c>
      <c r="AC40" s="8">
        <v>53.9</v>
      </c>
      <c r="AD40" s="8">
        <v>103.65</v>
      </c>
      <c r="AE40" s="8">
        <v>97.84</v>
      </c>
      <c r="AF40" s="8">
        <v>116.09</v>
      </c>
      <c r="AG40" s="8">
        <v>82.93</v>
      </c>
      <c r="AH40" s="8">
        <v>49.75</v>
      </c>
      <c r="AI40" s="8">
        <v>56.8</v>
      </c>
      <c r="AJ40" s="8">
        <v>41.45</v>
      </c>
      <c r="AK40" s="8">
        <v>78.78</v>
      </c>
      <c r="AL40" s="8">
        <v>67.17</v>
      </c>
      <c r="AM40" s="8">
        <v>51.84</v>
      </c>
      <c r="AN40" s="8">
        <v>58.04</v>
      </c>
      <c r="AO40" s="8">
        <v>95.36</v>
      </c>
      <c r="AP40" s="8">
        <v>78.78</v>
      </c>
      <c r="AQ40" s="8">
        <v>62.19</v>
      </c>
      <c r="AR40" s="8">
        <v>72.13</v>
      </c>
      <c r="AS40" s="8">
        <v>53.9</v>
      </c>
      <c r="AT40" s="8">
        <v>74.63</v>
      </c>
      <c r="AU40" s="8">
        <v>87.07</v>
      </c>
      <c r="AV40" s="8">
        <v>74.63</v>
      </c>
      <c r="AW40" s="8">
        <v>68.83</v>
      </c>
      <c r="AX40" s="8">
        <v>145.12</v>
      </c>
      <c r="AY40" s="8">
        <v>53.9</v>
      </c>
      <c r="AZ40" s="8">
        <v>62.19</v>
      </c>
      <c r="BA40" s="8">
        <v>72.55</v>
      </c>
      <c r="BB40" s="8">
        <v>78.78</v>
      </c>
      <c r="BC40" s="8">
        <v>87.07</v>
      </c>
      <c r="BD40" s="8">
        <v>66.34</v>
      </c>
      <c r="BE40" s="8">
        <v>82.52</v>
      </c>
      <c r="BF40" s="8">
        <v>73.81</v>
      </c>
      <c r="BG40" s="8">
        <v>70.49</v>
      </c>
      <c r="BH40" s="8">
        <v>87.07</v>
      </c>
      <c r="BI40" s="8">
        <v>55.98</v>
      </c>
      <c r="BJ40" s="8">
        <v>88.73</v>
      </c>
      <c r="BK40" s="8">
        <v>88.73</v>
      </c>
      <c r="BL40" s="8">
        <v>99.51</v>
      </c>
      <c r="BM40" s="8">
        <v>49.75</v>
      </c>
      <c r="BN40" s="8">
        <v>78.78</v>
      </c>
      <c r="BO40" s="8">
        <v>58.04</v>
      </c>
      <c r="BP40" s="8">
        <v>97.84</v>
      </c>
      <c r="BQ40" s="8">
        <v>124.38</v>
      </c>
      <c r="BR40" s="8">
        <v>41.45</v>
      </c>
      <c r="BS40" s="8">
        <v>70.49</v>
      </c>
      <c r="BT40" s="8">
        <v>145.12</v>
      </c>
      <c r="BU40" s="8">
        <v>87.07</v>
      </c>
      <c r="BV40" s="8">
        <v>103.65</v>
      </c>
      <c r="BW40" s="8">
        <v>132.68</v>
      </c>
      <c r="BX40" s="8">
        <v>91.21</v>
      </c>
      <c r="BY40" s="8">
        <v>103.65</v>
      </c>
      <c r="BZ40" s="8">
        <v>99.51</v>
      </c>
      <c r="CA40" s="8">
        <v>74.63</v>
      </c>
      <c r="CB40" s="8">
        <v>91.21</v>
      </c>
      <c r="CC40" s="8">
        <v>103.65</v>
      </c>
      <c r="CD40" s="8">
        <v>41.45</v>
      </c>
      <c r="CE40" s="8">
        <v>45.6</v>
      </c>
      <c r="CF40" s="8">
        <v>91.21</v>
      </c>
      <c r="CG40" s="8">
        <v>62.19</v>
      </c>
      <c r="CH40" s="8">
        <v>49.75</v>
      </c>
      <c r="CI40" s="8">
        <v>62.19</v>
      </c>
      <c r="CJ40" s="8">
        <v>91.21</v>
      </c>
      <c r="CK40" s="8">
        <v>67.17</v>
      </c>
      <c r="CL40" s="8">
        <v>72.55</v>
      </c>
      <c r="CM40" s="8">
        <v>49.75</v>
      </c>
      <c r="CN40" s="8">
        <v>78.78</v>
      </c>
      <c r="CO40" s="8">
        <v>78.78</v>
      </c>
      <c r="CP40" s="8">
        <v>72.55</v>
      </c>
      <c r="CQ40" s="8">
        <v>63.85</v>
      </c>
      <c r="CR40" s="8">
        <v>70.49</v>
      </c>
      <c r="CS40" s="8">
        <v>82.93</v>
      </c>
      <c r="CT40" s="8">
        <v>78.78</v>
      </c>
      <c r="CU40" s="8">
        <v>95.36</v>
      </c>
      <c r="CV40" s="9">
        <v>0.1</v>
      </c>
      <c r="CW40" s="9">
        <v>0.1</v>
      </c>
      <c r="CX40" s="9">
        <v>0.1</v>
      </c>
      <c r="CY40" s="20"/>
      <c r="DA40" s="1"/>
      <c r="DB40" s="1"/>
      <c r="DC40" s="1"/>
      <c r="DD40" s="1"/>
    </row>
    <row r="41" spans="1:108" ht="14.25" customHeight="1">
      <c r="A41" s="7" t="s">
        <v>141</v>
      </c>
      <c r="B41" s="8">
        <v>102.64800000000001</v>
      </c>
      <c r="C41" s="8">
        <v>107.016</v>
      </c>
      <c r="D41" s="8">
        <v>153.38122800000002</v>
      </c>
      <c r="E41" s="8">
        <v>140.095956</v>
      </c>
      <c r="F41" s="8">
        <v>97.188</v>
      </c>
      <c r="G41" s="8">
        <v>182.364</v>
      </c>
      <c r="H41" s="8">
        <v>114.66</v>
      </c>
      <c r="I41" s="8">
        <v>107.016</v>
      </c>
      <c r="J41" s="8">
        <v>86.268</v>
      </c>
      <c r="K41" s="8">
        <v>98.61852</v>
      </c>
      <c r="L41" s="8">
        <v>75.348</v>
      </c>
      <c r="M41" s="8">
        <v>77.532</v>
      </c>
      <c r="N41" s="8">
        <v>122.30400000000002</v>
      </c>
      <c r="O41" s="8">
        <v>114.66</v>
      </c>
      <c r="P41" s="8">
        <v>114.66</v>
      </c>
      <c r="Q41" s="8">
        <v>116.84400000000001</v>
      </c>
      <c r="R41" s="8">
        <v>120.12</v>
      </c>
      <c r="S41" s="8">
        <v>95.00400000000002</v>
      </c>
      <c r="T41" s="8">
        <v>98.61852</v>
      </c>
      <c r="U41" s="8">
        <v>100.46400000000001</v>
      </c>
      <c r="V41" s="8">
        <v>100.58848800000001</v>
      </c>
      <c r="W41" s="8">
        <v>103.74</v>
      </c>
      <c r="X41" s="8">
        <v>112.47600000000001</v>
      </c>
      <c r="Y41" s="8">
        <v>111.38400000000001</v>
      </c>
      <c r="Z41" s="8">
        <v>107.016</v>
      </c>
      <c r="AA41" s="8">
        <v>140.095956</v>
      </c>
      <c r="AB41" s="8">
        <v>109.27644</v>
      </c>
      <c r="AC41" s="8">
        <v>81.9</v>
      </c>
      <c r="AD41" s="8">
        <v>147.42</v>
      </c>
      <c r="AE41" s="8">
        <v>136.5</v>
      </c>
      <c r="AF41" s="8">
        <v>141.96</v>
      </c>
      <c r="AG41" s="8">
        <v>92.82</v>
      </c>
      <c r="AH41" s="8">
        <v>98.61852</v>
      </c>
      <c r="AI41" s="8">
        <v>79.72692000000002</v>
      </c>
      <c r="AJ41" s="8">
        <v>102.64800000000001</v>
      </c>
      <c r="AK41" s="8">
        <v>78.62400000000001</v>
      </c>
      <c r="AL41" s="8">
        <v>68.796</v>
      </c>
      <c r="AM41" s="8">
        <v>76.44</v>
      </c>
      <c r="AN41" s="8">
        <v>67.70400000000001</v>
      </c>
      <c r="AO41" s="8">
        <v>141.96</v>
      </c>
      <c r="AP41" s="8">
        <v>136.5</v>
      </c>
      <c r="AQ41" s="8">
        <v>133.224</v>
      </c>
      <c r="AR41" s="8">
        <v>133.224</v>
      </c>
      <c r="AS41" s="8">
        <v>75.348</v>
      </c>
      <c r="AT41" s="8">
        <v>135.40800000000002</v>
      </c>
      <c r="AU41" s="8">
        <v>140.095956</v>
      </c>
      <c r="AV41" s="8">
        <v>114.66</v>
      </c>
      <c r="AW41" s="8">
        <v>107.35452000000001</v>
      </c>
      <c r="AX41" s="8">
        <v>152.88</v>
      </c>
      <c r="AY41" s="8">
        <v>75.348</v>
      </c>
      <c r="AZ41" s="8">
        <v>97.188</v>
      </c>
      <c r="BA41" s="8">
        <v>102.64800000000001</v>
      </c>
      <c r="BB41" s="8">
        <v>97.188</v>
      </c>
      <c r="BC41" s="8">
        <v>125.58</v>
      </c>
      <c r="BD41" s="8">
        <v>75.348</v>
      </c>
      <c r="BE41" s="8">
        <v>114.66</v>
      </c>
      <c r="BF41" s="8">
        <v>114.66</v>
      </c>
      <c r="BG41" s="8">
        <v>114.66</v>
      </c>
      <c r="BH41" s="8">
        <v>139.776</v>
      </c>
      <c r="BI41" s="8">
        <v>70.98</v>
      </c>
      <c r="BJ41" s="8">
        <v>133.224</v>
      </c>
      <c r="BK41" s="8">
        <v>133.224</v>
      </c>
      <c r="BL41" s="8">
        <v>133.224</v>
      </c>
      <c r="BM41" s="8">
        <v>95.96496</v>
      </c>
      <c r="BN41" s="8">
        <v>133.224</v>
      </c>
      <c r="BO41" s="8">
        <v>125.58</v>
      </c>
      <c r="BP41" s="8">
        <v>107.016</v>
      </c>
      <c r="BQ41" s="8">
        <v>146.32800000000003</v>
      </c>
      <c r="BR41" s="8">
        <v>87.04878000000002</v>
      </c>
      <c r="BS41" s="8">
        <v>102.64800000000001</v>
      </c>
      <c r="BT41" s="8">
        <v>140.095956</v>
      </c>
      <c r="BU41" s="8">
        <v>106.70478000000001</v>
      </c>
      <c r="BV41" s="8">
        <v>136.5</v>
      </c>
      <c r="BW41" s="8">
        <v>120.12</v>
      </c>
      <c r="BX41" s="8">
        <v>107.016</v>
      </c>
      <c r="BY41" s="8">
        <v>113.6772</v>
      </c>
      <c r="BZ41" s="8">
        <v>143.05200000000002</v>
      </c>
      <c r="CA41" s="8">
        <v>111.38400000000001</v>
      </c>
      <c r="CB41" s="8">
        <v>158.34</v>
      </c>
      <c r="CC41" s="8">
        <v>107.016</v>
      </c>
      <c r="CD41" s="8">
        <v>140.095956</v>
      </c>
      <c r="CE41" s="8">
        <v>77.532</v>
      </c>
      <c r="CF41" s="8">
        <v>127.76400000000001</v>
      </c>
      <c r="CG41" s="8">
        <v>76.44</v>
      </c>
      <c r="CH41" s="8">
        <v>75.348</v>
      </c>
      <c r="CI41" s="8">
        <v>84.86478000000001</v>
      </c>
      <c r="CJ41" s="8">
        <v>133.224</v>
      </c>
      <c r="CK41" s="8">
        <v>75.22788000000001</v>
      </c>
      <c r="CL41" s="8">
        <v>89.54400000000001</v>
      </c>
      <c r="CM41" s="8">
        <v>70.82275200000001</v>
      </c>
      <c r="CN41" s="8">
        <v>99.372</v>
      </c>
      <c r="CO41" s="8">
        <v>91.72800000000001</v>
      </c>
      <c r="CP41" s="8">
        <v>98.61852</v>
      </c>
      <c r="CQ41" s="8">
        <v>90.63600000000001</v>
      </c>
      <c r="CR41" s="8">
        <v>95.00400000000002</v>
      </c>
      <c r="CS41" s="8">
        <v>95.00400000000002</v>
      </c>
      <c r="CT41" s="8">
        <v>133.224</v>
      </c>
      <c r="CU41" s="8">
        <v>108.108</v>
      </c>
      <c r="CV41" s="9">
        <v>0.099</v>
      </c>
      <c r="CW41" s="9">
        <v>0.09</v>
      </c>
      <c r="CX41" s="9">
        <v>0.099</v>
      </c>
      <c r="CY41" s="20">
        <v>0.099</v>
      </c>
      <c r="DA41" s="1"/>
      <c r="DB41" s="1"/>
      <c r="DC41" s="1"/>
      <c r="DD41" s="1"/>
    </row>
    <row r="42" spans="1:108" ht="14.25" customHeight="1">
      <c r="A42" s="7" t="s">
        <v>142</v>
      </c>
      <c r="B42" s="8">
        <v>88.03</v>
      </c>
      <c r="C42" s="8">
        <v>104.54</v>
      </c>
      <c r="D42" s="8">
        <v>198.07</v>
      </c>
      <c r="E42" s="8">
        <v>148.55</v>
      </c>
      <c r="F42" s="8">
        <v>203.57</v>
      </c>
      <c r="G42" s="8">
        <v>247.59</v>
      </c>
      <c r="H42" s="8">
        <v>165.06</v>
      </c>
      <c r="I42" s="8">
        <v>126.55</v>
      </c>
      <c r="J42" s="8">
        <v>121.04</v>
      </c>
      <c r="K42" s="8">
        <v>103.44</v>
      </c>
      <c r="L42" s="8">
        <v>71.53</v>
      </c>
      <c r="M42" s="8">
        <v>90.23</v>
      </c>
      <c r="N42" s="8">
        <v>247.59</v>
      </c>
      <c r="O42" s="8">
        <v>99.04</v>
      </c>
      <c r="P42" s="8">
        <v>165.06</v>
      </c>
      <c r="Q42" s="8">
        <v>137.55</v>
      </c>
      <c r="R42" s="8">
        <v>132.05</v>
      </c>
      <c r="S42" s="8">
        <v>121.04</v>
      </c>
      <c r="T42" s="8">
        <v>132.05</v>
      </c>
      <c r="U42" s="8">
        <v>102.34</v>
      </c>
      <c r="V42" s="8">
        <v>137.55</v>
      </c>
      <c r="W42" s="8">
        <v>137.55</v>
      </c>
      <c r="X42" s="8">
        <v>115.54</v>
      </c>
      <c r="Y42" s="8">
        <v>176.06</v>
      </c>
      <c r="Z42" s="8">
        <v>137.55</v>
      </c>
      <c r="AA42" s="8">
        <v>275.1</v>
      </c>
      <c r="AB42" s="8">
        <v>203.57</v>
      </c>
      <c r="AC42" s="8">
        <v>104.54</v>
      </c>
      <c r="AD42" s="8">
        <v>165.06</v>
      </c>
      <c r="AE42" s="8">
        <v>214.58</v>
      </c>
      <c r="AF42" s="8">
        <v>258.59</v>
      </c>
      <c r="AG42" s="8">
        <v>102.34</v>
      </c>
      <c r="AH42" s="8">
        <v>143.05</v>
      </c>
      <c r="AI42" s="8">
        <v>71.53</v>
      </c>
      <c r="AJ42" s="8">
        <v>165.06</v>
      </c>
      <c r="AK42" s="8">
        <v>93.53</v>
      </c>
      <c r="AL42" s="8">
        <v>88.03</v>
      </c>
      <c r="AM42" s="8">
        <v>73.73</v>
      </c>
      <c r="AN42" s="8">
        <v>104.54</v>
      </c>
      <c r="AO42" s="8">
        <v>137.55</v>
      </c>
      <c r="AP42" s="8">
        <v>132.05</v>
      </c>
      <c r="AQ42" s="8">
        <v>137.55</v>
      </c>
      <c r="AR42" s="8">
        <v>126.55</v>
      </c>
      <c r="AS42" s="8">
        <v>132.05</v>
      </c>
      <c r="AT42" s="8">
        <v>192.57</v>
      </c>
      <c r="AU42" s="8">
        <v>165.06</v>
      </c>
      <c r="AV42" s="8">
        <v>107.84</v>
      </c>
      <c r="AW42" s="8">
        <v>99.04</v>
      </c>
      <c r="AX42" s="8">
        <v>121.04</v>
      </c>
      <c r="AY42" s="8">
        <v>77.03</v>
      </c>
      <c r="AZ42" s="8">
        <v>102.34</v>
      </c>
      <c r="BA42" s="8">
        <v>110.04</v>
      </c>
      <c r="BB42" s="8">
        <v>99.04</v>
      </c>
      <c r="BC42" s="8">
        <v>137.55</v>
      </c>
      <c r="BD42" s="8">
        <v>82.53</v>
      </c>
      <c r="BE42" s="8">
        <v>126.55</v>
      </c>
      <c r="BF42" s="8">
        <v>126.55</v>
      </c>
      <c r="BG42" s="8">
        <v>104.54</v>
      </c>
      <c r="BH42" s="8">
        <v>132.05</v>
      </c>
      <c r="BI42" s="8">
        <v>77.03</v>
      </c>
      <c r="BJ42" s="8">
        <v>137.55</v>
      </c>
      <c r="BK42" s="8">
        <v>137.55</v>
      </c>
      <c r="BL42" s="8">
        <v>121.04</v>
      </c>
      <c r="BM42" s="8">
        <v>82.53</v>
      </c>
      <c r="BN42" s="8">
        <v>104.54</v>
      </c>
      <c r="BO42" s="8">
        <v>93.53</v>
      </c>
      <c r="BP42" s="8">
        <v>165.06</v>
      </c>
      <c r="BQ42" s="8">
        <v>165.06</v>
      </c>
      <c r="BR42" s="8">
        <v>132.05</v>
      </c>
      <c r="BS42" s="8">
        <v>99.04</v>
      </c>
      <c r="BT42" s="8">
        <v>107.84</v>
      </c>
      <c r="BU42" s="8">
        <v>110.04</v>
      </c>
      <c r="BV42" s="8">
        <v>137.55</v>
      </c>
      <c r="BW42" s="8">
        <v>132.05</v>
      </c>
      <c r="BX42" s="8">
        <v>137.55</v>
      </c>
      <c r="BY42" s="8">
        <v>137.55</v>
      </c>
      <c r="BZ42" s="8">
        <v>220.08</v>
      </c>
      <c r="CA42" s="8">
        <v>71.53</v>
      </c>
      <c r="CB42" s="8">
        <v>132.05</v>
      </c>
      <c r="CC42" s="8">
        <v>137.55</v>
      </c>
      <c r="CD42" s="8">
        <v>104.54</v>
      </c>
      <c r="CE42" s="8">
        <v>77.03</v>
      </c>
      <c r="CF42" s="8">
        <v>137.55</v>
      </c>
      <c r="CG42" s="8">
        <v>77.03</v>
      </c>
      <c r="CH42" s="8">
        <v>88.03</v>
      </c>
      <c r="CI42" s="8">
        <v>132.05</v>
      </c>
      <c r="CJ42" s="8">
        <v>137.55</v>
      </c>
      <c r="CK42" s="8">
        <v>71.53</v>
      </c>
      <c r="CL42" s="8">
        <v>115.54</v>
      </c>
      <c r="CM42" s="8">
        <v>71.53</v>
      </c>
      <c r="CN42" s="8">
        <v>126.55</v>
      </c>
      <c r="CO42" s="8">
        <v>107.84</v>
      </c>
      <c r="CP42" s="8">
        <v>137.55</v>
      </c>
      <c r="CQ42" s="8">
        <v>104.54</v>
      </c>
      <c r="CR42" s="8">
        <v>93.53</v>
      </c>
      <c r="CS42" s="8">
        <v>121.04</v>
      </c>
      <c r="CT42" s="8">
        <v>126.55</v>
      </c>
      <c r="CU42" s="8">
        <v>137.55</v>
      </c>
      <c r="CV42" s="9">
        <v>0.075</v>
      </c>
      <c r="CW42" s="9">
        <v>0.07</v>
      </c>
      <c r="CX42" s="9">
        <v>0.075</v>
      </c>
      <c r="CY42" s="20">
        <v>0.075</v>
      </c>
      <c r="DA42" s="1"/>
      <c r="DB42" s="1"/>
      <c r="DC42" s="1"/>
      <c r="DD42" s="1"/>
    </row>
  </sheetData>
  <sheetProtection/>
  <protectedRanges>
    <protectedRange sqref="CV31:CY31" name="Range1_1_3"/>
    <protectedRange sqref="B15:CU15" name="Range1_1_10"/>
    <protectedRange sqref="CV15:CY15" name="Range1_1_11"/>
    <protectedRange sqref="B37:CU37" name="Range1_1_29"/>
    <protectedRange sqref="CV37:CY37" name="Range1_1_30"/>
    <protectedRange sqref="B14:CU14" name="Range1_1_40"/>
    <protectedRange sqref="CV14:CY14" name="Range1_1_41"/>
    <protectedRange sqref="B12:CU12" name="Range1_1_49"/>
    <protectedRange sqref="B41:CU41" name="Range1_1_61"/>
    <protectedRange sqref="CV41:CY41" name="Range1_1_62"/>
    <protectedRange sqref="B36:CU36" name="Range1_1_1_1"/>
    <protectedRange sqref="CV36:CY36" name="Range1_1_1_2"/>
    <protectedRange sqref="B26:CU26" name="Range1_1_65"/>
    <protectedRange sqref="B22:CU22" name="Range1_1_67"/>
    <protectedRange sqref="CV22:CY22" name="Range1_1_68"/>
    <protectedRange sqref="B21:CU21" name="Range1_1_69"/>
    <protectedRange sqref="CV21:CY21" name="Range1_1_70"/>
    <protectedRange sqref="B34:CU34" name="Range1_1_71"/>
    <protectedRange sqref="CV34:CY34" name="Range1_1_72"/>
    <protectedRange sqref="B38:CU38" name="Range1_1_73"/>
    <protectedRange sqref="CV38:CY38" name="Range1_1_74"/>
    <protectedRange sqref="B40:CU40" name="Range1_1_87"/>
    <protectedRange sqref="CV40:CY40" name="Range1_1_88"/>
    <protectedRange sqref="B16:CY17 B19:CY20 B33:CY33 B3:CY3 CV8:CY8 B9:CY9 B24:CY24 B42:CY42 B13:CY13 B27:CY30 B6:CY7 B39:CY39 B11:CY11" name="Range1_1_99"/>
    <protectedRange sqref="B32:CU32" name="Range1_1_1_3"/>
    <protectedRange sqref="CV32:CY32" name="Range1_3"/>
    <protectedRange sqref="B8:CU8" name="Range1_1_2"/>
    <protectedRange sqref="B25:CU25" name="Range1_1_84"/>
    <protectedRange sqref="CV26:CY26" name="Range1_1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JuneMThomas</dc:creator>
  <cp:keywords/>
  <dc:description/>
  <cp:lastModifiedBy>JannaLBabcock</cp:lastModifiedBy>
  <cp:lastPrinted>2006-01-19T14:49:51Z</cp:lastPrinted>
  <dcterms:created xsi:type="dcterms:W3CDTF">2005-08-25T12:03:19Z</dcterms:created>
  <dcterms:modified xsi:type="dcterms:W3CDTF">2007-03-22T15:27:37Z</dcterms:modified>
  <cp:category/>
  <cp:version/>
  <cp:contentType/>
  <cp:contentStatus/>
</cp:coreProperties>
</file>