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2120" windowHeight="9210" firstSheet="1" activeTab="1"/>
  </bookViews>
  <sheets>
    <sheet name="FY03 STTR PHASE I" sheetId="1" r:id="rId1"/>
    <sheet name="SBIR Phase I Data" sheetId="2" r:id="rId2"/>
  </sheets>
  <definedNames>
    <definedName name="_xlnm.Print_Area" localSheetId="0">'FY03 STTR PHASE I'!$A$1:$T$32</definedName>
    <definedName name="_xlnm.Print_Titles" localSheetId="0">'FY03 STTR PHASE I'!$1:$1</definedName>
    <definedName name="_xlnm.Print_Titles" localSheetId="1">'SBIR Phase I Data'!$1:$1</definedName>
    <definedName name="SBIR_Tech_Net_Query" localSheetId="1">'SBIR Phase I Data'!$A$1:$T$96</definedName>
  </definedNames>
  <calcPr fullCalcOnLoad="1"/>
</workbook>
</file>

<file path=xl/sharedStrings.xml><?xml version="1.0" encoding="utf-8"?>
<sst xmlns="http://schemas.openxmlformats.org/spreadsheetml/2006/main" count="1044" uniqueCount="511">
  <si>
    <t>SBIR Phase I:  The AIR Project:  A Commercial Software Application for Personal Computing Devices</t>
  </si>
  <si>
    <t xml:space="preserve">Award Info. </t>
  </si>
  <si>
    <t>Employees</t>
  </si>
  <si>
    <t>Award Info</t>
  </si>
  <si>
    <t xml:space="preserve">SBIR Phase I: Scalable Synthesis and Processing of Nanocrystalline Hydroxyapatite </t>
  </si>
  <si>
    <t xml:space="preserve">SBIR Phase I: Ordered Arrays of Surfactant-Coated Magnetic Nanoparticles for RF and Spintronic Applications </t>
  </si>
  <si>
    <t>SBIR Phase I: Fluorescence-Amplified Nana-Assembly for Sensing Bio-Toxins</t>
  </si>
  <si>
    <t>CM-TEC, INC (Formally Sorbent Technologies)</t>
  </si>
  <si>
    <t>SBIR Phase I:  Novel Chatter Control Strategy for Machine Tools</t>
  </si>
  <si>
    <t>SBIR Phase I: Automatic Fabrication of Custom-Fit Hearing Instruments Using Rapid Proptotyping Technology</t>
  </si>
  <si>
    <t>SBIR Phase I:  Optical Diagnostics for Whole-Field Measurement of Dense Fuel Sprays</t>
  </si>
  <si>
    <t>SBIR Phase I:  Wired Fiber:  Direct Fiber Connection to Silicon Based on Anodic Bonding for Epoxy-less Fiber Pigtailing of Optoelectronic Components</t>
  </si>
  <si>
    <t>SBIR Phase I:  Super Broadband Gain Medium for Next-Generation Optical Communications</t>
  </si>
  <si>
    <t>SBIR Phase I:  Efficient Thermal Packaging for High Density Electronics</t>
  </si>
  <si>
    <t>SBIR Phase I:  A Sensitive Integrated Multi-Speckle Laser Interferometer for Industrial Applications</t>
  </si>
  <si>
    <t>Technology Assessment &amp; Transfer, Inc.</t>
  </si>
  <si>
    <t>Bossa Nova Technologies LLC</t>
  </si>
  <si>
    <t>LS Technologies</t>
  </si>
  <si>
    <t>MJC Optics</t>
  </si>
  <si>
    <t>SBIR Phase I: STAR, Surveyor Telescope for Atmospheric Research</t>
  </si>
  <si>
    <t>SBIR Phase I:  Biosensor Signal Amplification by ElectroWetting On Dielectric (EWOD) Droplet Transport and Distillation</t>
  </si>
  <si>
    <t>SBIR Phase I: Manufacturing and Testing of Nanocrystalline Hydroxyapatite Orthopedic Implants</t>
  </si>
  <si>
    <t>SBIR Phase I:  A Novel Biomimetic Coating for Metallic Implants for Enhanced Osteoblast Response</t>
  </si>
  <si>
    <t>SBIR Phase I:  An Innovative and Cost Effective Biotechnology for In-situ Treatment of Methyl Tert-Butyl Ether (MTBE)</t>
  </si>
  <si>
    <t>SBIR Phase I: Improving The Bioavailability of the Natural Antioxidant Astaxanthin from Haematococcus Pluvialis</t>
  </si>
  <si>
    <t>Project Title</t>
  </si>
  <si>
    <t>SBIR Phase I:  Temporal Extensions to a Commercial Geographic Information System</t>
  </si>
  <si>
    <t>SBIR Phase I: REMOVAL OF HALOGENATED COMPOUNDS BY MICROWAVE-INDUCED NON-THERMAL PLASMA</t>
  </si>
  <si>
    <t>SBIR Phase I: An Adaptive Remote-Data Access System For Wireless Handheld Devices</t>
  </si>
  <si>
    <t>SBIR Phase I: An Innovative Carbon-Polymer Matrix Material for Gas Separations</t>
  </si>
  <si>
    <t>SBIR Phase I:  SoftPDA, a Wireless Software Platform for Enterprise Applications</t>
  </si>
  <si>
    <t>SBIR Phase I: Novel Proton Conductive Membranes for Cost-Effective Fuel Cell Technology</t>
  </si>
  <si>
    <t>SBIR Phase I:  Quantum Intelligence System for Production Systems of the Extended Enterprise</t>
  </si>
  <si>
    <t>SBIR Phase I: Templated Pyrolyzed Metallomacrocycles as Electrocatalysts</t>
  </si>
  <si>
    <t>SBIR Phase I: High-Temperature Fuel Cell Membranes</t>
  </si>
  <si>
    <t>SBIR Phase I:  Grain Boundary Doped Thin Film Mixed Conductor for Oxygen Separation</t>
  </si>
  <si>
    <t>SBIR Phase I: High Discharge Rate Rechargeable Lithium Batteries Based on Novel Cathode Materials</t>
  </si>
  <si>
    <t>SBIR Phase I:  ACIM Wafer Saver: A novel CMP slurry monitor</t>
  </si>
  <si>
    <t>SBIR Phase I: Smart Engineered Composites for Thermal Management</t>
  </si>
  <si>
    <t>SBIR Phase I: Nanoporous Silica Slurry  Technology for Enhanced Chemical Mechanical Planarization (CMP) of Low "k" Dielectrics</t>
  </si>
  <si>
    <t>SBIR Phase I:Object-Oriented Groundwater Data Repository Technology</t>
  </si>
  <si>
    <t>SBIR Phase I:  SHOWME -Systematic Historical Overview of Water Management and Environmental Data</t>
  </si>
  <si>
    <t>SBIR Phase I: Web-Based International Trade Knowledge Discovery System (TradingCube)</t>
  </si>
  <si>
    <t>SBIR Phase I: A New Approach for Effective Detection of Cyber Attacks Based on Anomalous Program Behaviors</t>
  </si>
  <si>
    <t>SBIR Phase I: Elimination of Chromate from the Electrolytic Production of Sodium Chlorate</t>
  </si>
  <si>
    <t>SBIR Phase I:Privacy and Risk Mitigation Assessment Tool (PARMAT)</t>
  </si>
  <si>
    <t>SBIR Phase I:  Evolving Object Neural Networks</t>
  </si>
  <si>
    <t>SBIR Phase I: A Novel Three-Dimensional Ear Biometric Technique</t>
  </si>
  <si>
    <t>SBIR Phase I: Low-cost Electrosynthesis of High Quality Cadmium Telluride Films</t>
  </si>
  <si>
    <t>SBIR Phase I: Multilayer Membrane-based Permeation for Cost-effective Olefin/Paraffin Separation</t>
  </si>
  <si>
    <t>SBIR Phase I: Efficient Software Implementation for  NPP Communications Prodcessor</t>
  </si>
  <si>
    <t>SBIR Phase I: A Solid State Proton Conductor as a Hydrogen Pump</t>
  </si>
  <si>
    <t>SBIR Phase I: Scanning Electron Microscope Micro-Force Testing System (SEM/MFTS)</t>
  </si>
  <si>
    <t>SBIR Phase I:  A Hydrothermally Stable H2 Selective SiC Membrane for Membrane Reactor Appliction</t>
  </si>
  <si>
    <t>SBIR Phase I: The Natural Tag (TNT)</t>
  </si>
  <si>
    <t>SBIR/Phase I:  NativeAccent Pitch</t>
  </si>
  <si>
    <t>SBIR Phase I:  Contagious Disease Modeling Toolkit- Virtual Model Building for Learning</t>
  </si>
  <si>
    <t>SBIR Phase I: Study of Particulate Composites of Aluminum with Intermetallic Reinforcements</t>
  </si>
  <si>
    <t>SBIR Phase I:  Highly Accurate Reconstruction Module For Multidisciplinary Computation</t>
  </si>
  <si>
    <t>SBIR Phase I: Bio-based Design of Structural Ceramics</t>
  </si>
  <si>
    <t>SBIR Phase I: Development of High Performance NbTi Superconductors Utilizing Nanometer-Scale Metal Oxide and Nickel Pinning Sites</t>
  </si>
  <si>
    <t>SBIR Phase I:  Virtual Gorilla Construction Kit - Virtual Modeling for Learning</t>
  </si>
  <si>
    <t>SBIR Phase I: Innovative Cost-Effective Long-Fiber Thermoplastic Composites for Next-Generation Vehicles Applications</t>
  </si>
  <si>
    <t>SBIR Phase I:  Cross-language Information Retrieval Using Deep Syntax Parsing</t>
  </si>
  <si>
    <t>26 East Main Street</t>
  </si>
  <si>
    <t>Norton</t>
  </si>
  <si>
    <t>02766-0930</t>
  </si>
  <si>
    <t>750 University Ave</t>
  </si>
  <si>
    <t>53706-1490</t>
  </si>
  <si>
    <t>6100 Main Street, MS-16</t>
  </si>
  <si>
    <t>1275 Kinnear Road</t>
  </si>
  <si>
    <t>300 College Park</t>
  </si>
  <si>
    <t>Dayton</t>
  </si>
  <si>
    <t>45469-0104</t>
  </si>
  <si>
    <t>77 Massachusetts Avenue</t>
  </si>
  <si>
    <t>02139-4307</t>
  </si>
  <si>
    <t>601 Administration Building</t>
  </si>
  <si>
    <t>Tucson</t>
  </si>
  <si>
    <t>3003 S State St. RM 1062</t>
  </si>
  <si>
    <t>48109-1274</t>
  </si>
  <si>
    <t>Bethel Valley Road</t>
  </si>
  <si>
    <t>Oak Ridge</t>
  </si>
  <si>
    <t>TN</t>
  </si>
  <si>
    <t>2801 West Bancroft St, MS 944</t>
  </si>
  <si>
    <t>Toledo</t>
  </si>
  <si>
    <t>3935 University Way NE</t>
  </si>
  <si>
    <t>98105-6613</t>
  </si>
  <si>
    <t>651 Serra Street, Room 260</t>
  </si>
  <si>
    <t>2354 Fairchild Drive</t>
  </si>
  <si>
    <t>633 Clark Street</t>
  </si>
  <si>
    <t>60208-1110</t>
  </si>
  <si>
    <t xml:space="preserve">Cleveland </t>
  </si>
  <si>
    <t>44106-7015</t>
  </si>
  <si>
    <t>Laramie</t>
  </si>
  <si>
    <t xml:space="preserve">1735 Research Park Drive </t>
  </si>
  <si>
    <t>Fargo</t>
  </si>
  <si>
    <t>58105-5756</t>
  </si>
  <si>
    <t>801 South Wright St</t>
  </si>
  <si>
    <t>Champaign</t>
  </si>
  <si>
    <t>77251-1892</t>
  </si>
  <si>
    <t>43606-3390</t>
  </si>
  <si>
    <t>Palo Alto</t>
  </si>
  <si>
    <t>94306-1622</t>
  </si>
  <si>
    <t>G</t>
  </si>
  <si>
    <t>STTR Phase I: Advanced Sodium Beacon Laser</t>
  </si>
  <si>
    <t>SBIR Phase I: Low Cost, High Definition Display Element for Projection Display Applications</t>
  </si>
  <si>
    <t>SBIR Phase I:  Photolithographic Patterning of Reactive Nano-scale Multilayer Materials for Hermetic Wafer Scale Packaging</t>
  </si>
  <si>
    <t>SBIR Phase I:  High Performance Electro-optic Switches</t>
  </si>
  <si>
    <t>SBIR Phase I:  Signal Processing Techniques for Neural Discovery and Communications</t>
  </si>
  <si>
    <t>SBIR Phase I:  Carbon Nanofiber Based Supercapacitor</t>
  </si>
  <si>
    <t>SBIR Phase I:  Next Generation Fast Fourier Transform-Based Instrumentation</t>
  </si>
  <si>
    <t>SBIR Phase I:  Integrated High Speed Intelligent Utility Tie Unit for Disbursed/Renewable Generation Facilities</t>
  </si>
  <si>
    <t>SBIR Phase I:  Soft Magnetic Nanocomposites for High Frequency Electronic and Electrical Devices</t>
  </si>
  <si>
    <t>This Small Business Technology Transfer Phase I project will address the problem of creating robust and efficient software for the solution of large-scale nonlinear optimization problems. Taking advantage of recent advances in algorithm design, the project will investigate novel versions of both interior-point and active-set methods for nonlinear optimization, and will examine an innovative integrated approach that takes advantage of both methods to achieve greater speed and reliability than are available from current single-method codes. Optimization software resulting from this research is expected to have commercial applications to difficult nonlinear problems in such areas as network planning, optimal power flow, computer-aided design, and aerospace engineering, as well as in applications for decision analysis in such areas as finance and revenue management. Broader impacts of the activity include enhanced understanding of optimization techniques that play a key role in engineering and commerce; an advance for NSF's educational goals by providing support to a postdoctoral researcher; and commercial software products whose further development can be supported by sales revenues.</t>
  </si>
  <si>
    <t>STTR Phase I: A Fast Scanning Aerosol Thermal Measurement to Classify Volatile Compounds</t>
  </si>
  <si>
    <t>Sub-    topic</t>
  </si>
  <si>
    <t>LW Microsystems</t>
  </si>
  <si>
    <t>MicroHouse Technologies</t>
  </si>
  <si>
    <t>Boston Applied Technologies, Incorporated</t>
  </si>
  <si>
    <t>IC Tech, Inc.</t>
  </si>
  <si>
    <t>eSPin Technologies, Inc.</t>
  </si>
  <si>
    <t>The Athena Group, Inc.</t>
  </si>
  <si>
    <t>SBIR Phase I: Novel Nanosized Magnets For Highly Sensitive Multiplexing Bio-molecular Detection</t>
  </si>
  <si>
    <t>SBIR Phase I:Miniature Waveguide Rowland-Circle Spectrograph</t>
  </si>
  <si>
    <t>SBIR Phase I:  Ultra-fast Broadband Imaging Spectroscopy for Geosciences Applications</t>
  </si>
  <si>
    <t>SBIlR Phase I: Coherent Blue-Light Converters</t>
  </si>
  <si>
    <t>SBIR Phase I: Hybrid Fabrication of Very High Efficiency Gratings</t>
  </si>
  <si>
    <t>SBIR Phase I:  III-V Nitride Structure for Far Infrared Detection</t>
  </si>
  <si>
    <t>SBIR Phase I:  Wireless, Embedded Sensors for Long-term Monitoring in Concrete Structures</t>
  </si>
  <si>
    <t>SBIR Phase I:  Novel Monolithic Ka to W Band Voltage Controlled Oscillators Using on Chip Varactor Integration</t>
  </si>
  <si>
    <t>SBIR Phase I: Composite Structural Damage Self-Sensing via Electrical Resistance Measurement</t>
  </si>
  <si>
    <t>SBIR Phase I: Enzyme-Linked ImmunoSorbent Assay (ELISA) Biosensor for Rapid Bioterrorism Related Agent Diagnosis</t>
  </si>
  <si>
    <t>SBIR Phase I: MatchBox Display Systems</t>
  </si>
  <si>
    <t>SBIR Phase I:  Development of an Optical Sensor for Instantaneous Detection of Bioaerosols</t>
  </si>
  <si>
    <t>SBIR Phase I:  Hybrid Photonic-Encoders/Electronic-Decoders for Optical Code Division Multiple Access (CDMA)</t>
  </si>
  <si>
    <t>SBIR Phase I:  Zinc Oxide Based Displays</t>
  </si>
  <si>
    <t>SBIR Phase I: Novel Coded High Density Optical Disk Data Storage</t>
  </si>
  <si>
    <t>SBIR Phase I:  Rapid Detection of Bacterial Contaminants Using Micro-fluidic Biochips</t>
  </si>
  <si>
    <t>SBIR Phase I: Quantitative Detection of Bacterial Pathogens in Seeds by Use of a Novel Enrichment  Technique Coupled with Automated Real-Time PCR</t>
  </si>
  <si>
    <t>SBIR Phase I: Industrial Process Tomography for Turbulent Pipe Flows</t>
  </si>
  <si>
    <t>SBIR Phase I:  Miniaturized Lightweight Broadband True-time Delay Phased-array Antennas</t>
  </si>
  <si>
    <t>SBIR Phase I:  Dendrimer-Immobilized Antibody Kits for the Detection of Bioterror Pathogens</t>
  </si>
  <si>
    <t>SBIR Phase I:  Ultra High Thermal Conductivity Substrate for High Power Optoelectronics</t>
  </si>
  <si>
    <t>SBIR Phase I:  Real-Time Micro-Array Imaging for Single Nucleotide Polymorphisms (SNPs) Detection</t>
  </si>
  <si>
    <t>SBIR Phase I:  Novel AlGaN-based Structures for High-Efficiency and High-Power, Deep Ultraviolet Emitters</t>
  </si>
  <si>
    <t>SBIR Phase I: Ge-Free Strained Silicon Via dTCE Bonding (Differential Thermal Coefficient of Expansion Bonding)</t>
  </si>
  <si>
    <t>SBIR Phase I:  Nanobiotechnology for Identification of Membrane Proteins</t>
  </si>
  <si>
    <t>SBIR Phase I:  Automated Monitoring and Alarming for Elder Care</t>
  </si>
  <si>
    <t>SBIR Phase I:  Multimodal Interfaces for Interventional Cardiology and Radiology</t>
  </si>
  <si>
    <t>SBIR Phase I: Membrane Protein Microarrays</t>
  </si>
  <si>
    <t>SBIR Phase I:  Design and Development of a Unified Object Oriented Software Platform for Biomolecular Computations</t>
  </si>
  <si>
    <t>SBIR Phase I:  Gallium Antimonide (GaSb) for High Speed Infrared Photodetectors</t>
  </si>
  <si>
    <t>Genex Technologies, Incorporated</t>
  </si>
  <si>
    <t>ZONA Technology, Inc.</t>
  </si>
  <si>
    <t>Powerscope Incorporated</t>
  </si>
  <si>
    <t>Uncopiers, Inc.</t>
  </si>
  <si>
    <t>RES Group, Inc.</t>
  </si>
  <si>
    <t>ProLogic, Inc.</t>
  </si>
  <si>
    <t>Super-Pulse</t>
  </si>
  <si>
    <t>L. S. Technology</t>
  </si>
  <si>
    <t>LightCloud Software</t>
  </si>
  <si>
    <t>GVD Corporation</t>
  </si>
  <si>
    <t>Quantum Intelligence, Inc.</t>
  </si>
  <si>
    <t>Eltron Research, Inc.</t>
  </si>
  <si>
    <t>GINER ELECTROCHEMICAL SYSTEMS, LLC</t>
  </si>
  <si>
    <t>SINMAT INC</t>
  </si>
  <si>
    <t>Consultants for Environmental System Technologies</t>
  </si>
  <si>
    <t>TradingCube Inc.</t>
  </si>
  <si>
    <t>Immunet Security Solutions, Incorporated</t>
  </si>
  <si>
    <t>Process Technology Optimization, Inc.</t>
  </si>
  <si>
    <t>3-Sigma Research, Inc.</t>
  </si>
  <si>
    <t>Natural Selection, Inc.</t>
  </si>
  <si>
    <t>Chembrane Research and Engineering Inc</t>
  </si>
  <si>
    <t>EDSS., Inc.</t>
  </si>
  <si>
    <t>Media and Process Technology Inc.</t>
  </si>
  <si>
    <t>Touchstone Research Laboratory</t>
  </si>
  <si>
    <t>DataFlow/Alaska, Inc.</t>
  </si>
  <si>
    <t>Carnegie Speech Company</t>
  </si>
  <si>
    <t>Cybernet Systems Corporation</t>
  </si>
  <si>
    <t>Javelin3D, LLC</t>
  </si>
  <si>
    <t>Supercon Inc</t>
  </si>
  <si>
    <t>Frontier Performance Polymers Corporation</t>
  </si>
  <si>
    <t>Universal Dialog, Inc.</t>
  </si>
  <si>
    <t>Priestley Consulting, L.L.C.</t>
  </si>
  <si>
    <t>Company Name</t>
  </si>
  <si>
    <t>Minority</t>
  </si>
  <si>
    <t>Women</t>
  </si>
  <si>
    <t>This Small Business Technology Transfer Program (STTR) Phase I project will design an all-fiber optic 589nm guidestar laser. The use of guidestar lasers in conjunction with adaptive optics can provide for near diffraction-limited performance of large aperture telescopes. A compact and efficient fiber laser based device that emits a nearly diffraction limited, 10W beam at 589nm for sodium guide star applications will be demonstrated. This laser can be mounted directly behind the secondary of any major telescope eliminating issues with complex coupling optics and attendant stability requirements. Telescope resolution is limited by atmospheric distortion to that of a 23 cm telescope 1. Using adaptive optics schemes, atmospheric distortions can be removed allowing for up to a 4 m diffraction limited telescope. The key component to this system is the guide star laser.The next generation 589 nm Sodium laser proposed in Phase I would have significant applications to the astronomy community. Currently, argon-ion pumped dye lasers or sum frequency generation lasers are used. The 589 nm laser presented in this proposal is a cost-effective, turnkey solution that has a long lifetime. There are approximately 10 observatories throughout the world that could benefit from the proposed device. For optimal compensation five 10 W laser systems are required. A secondary market is for the laser trapping and cooling of sodium for atomic clocks.</t>
  </si>
  <si>
    <t>D</t>
  </si>
  <si>
    <t>SBIR Phase I:  ACIM deBonder: Thin Film Integrity Testing using controlled microcavitation</t>
  </si>
  <si>
    <t>SBIR Phase I:  Polymer Workbench:  Web Service Based Modeling Application Service and Integration for the Polymer Industry</t>
  </si>
  <si>
    <t>Nanomat, Inc.</t>
  </si>
  <si>
    <t>Taitech, Inc.</t>
  </si>
  <si>
    <t>Optospace</t>
  </si>
  <si>
    <t>Intelligent Automation, Inc</t>
  </si>
  <si>
    <t>ArkLight, Inc.</t>
  </si>
  <si>
    <t>Diffraction Ltd</t>
  </si>
  <si>
    <t>FORUN Technologies, Inc.</t>
  </si>
  <si>
    <t>SenTech Corporation</t>
  </si>
  <si>
    <t>TLC Precision Wafer Technology</t>
  </si>
  <si>
    <t>Global Contour Ltd.</t>
  </si>
  <si>
    <t>Maxwell Sensors Incorporation</t>
  </si>
  <si>
    <t>Southeast TechInventures</t>
  </si>
  <si>
    <t>Caribbean Thermal Technologies</t>
  </si>
  <si>
    <t>Mendez R&amp;D Associates</t>
  </si>
  <si>
    <t>Materials Modification Inc.</t>
  </si>
  <si>
    <t>New Span Opto-Technology Incorporated</t>
  </si>
  <si>
    <t>Biovitesse, Inc.</t>
  </si>
  <si>
    <t>California Seed and Plant Lab., Inc.</t>
  </si>
  <si>
    <t>En'Urga Inc</t>
  </si>
  <si>
    <t>Omega Optics, Inc.</t>
  </si>
  <si>
    <t>SensoPath Technologies</t>
  </si>
  <si>
    <t>Intertec Advanced Materials, Inc.</t>
  </si>
  <si>
    <t>Sci-Tec, Inc.</t>
  </si>
  <si>
    <t>SVT Associates Inc</t>
  </si>
  <si>
    <t>Belford Research, Inc.</t>
  </si>
  <si>
    <t>Novatarg Pharmaceuticals</t>
  </si>
  <si>
    <t>Advanced Interfaces, Inc.</t>
  </si>
  <si>
    <t>MicroSurfaces, Inc.</t>
  </si>
  <si>
    <t>Kuyilan BioSoft Corp.</t>
  </si>
  <si>
    <t>Cygnus Innovations &amp; Scientific Research</t>
  </si>
  <si>
    <t>Core MicroSolutions, Inc.</t>
  </si>
  <si>
    <t>Angstrom Medica, Incorporated</t>
  </si>
  <si>
    <t>Rann Research Corporation</t>
  </si>
  <si>
    <t>Stratum Engineering Inc.</t>
  </si>
  <si>
    <t>Algaen Corporation</t>
  </si>
  <si>
    <t>Interphases Research Co</t>
  </si>
  <si>
    <t>Award ID</t>
  </si>
  <si>
    <t>Title</t>
  </si>
  <si>
    <t>0232064</t>
  </si>
  <si>
    <t>Faraday Technology Inc</t>
  </si>
  <si>
    <t>STTR Phase I: Low-Cost Manufacturing of Fuel Cell MEAs with Highly Dispersed Catalyst</t>
  </si>
  <si>
    <t>OH</t>
  </si>
  <si>
    <t>F</t>
  </si>
  <si>
    <t>N</t>
  </si>
  <si>
    <t>315 Huls Drive</t>
  </si>
  <si>
    <t>Clayton</t>
  </si>
  <si>
    <t>0232438</t>
  </si>
  <si>
    <t>Virent</t>
  </si>
  <si>
    <t>STTR Phase I:  Production of Clean Fuels from Biomass:  Aqueous-Phase Catalytic Reforming of Oxygenated Hydrocarbons</t>
  </si>
  <si>
    <t>WI</t>
  </si>
  <si>
    <t>M</t>
  </si>
  <si>
    <t>3402 Sugar Maple Lane</t>
  </si>
  <si>
    <t>Verona</t>
  </si>
  <si>
    <t>0232515</t>
  </si>
  <si>
    <t>ALD NanoSolutions, Inc.</t>
  </si>
  <si>
    <t>STTR Phase I:  Novel Nanocoated Ferromagnetic Materials</t>
  </si>
  <si>
    <t>CO</t>
  </si>
  <si>
    <t>11711 Chase Ct</t>
  </si>
  <si>
    <t>Westminster</t>
  </si>
  <si>
    <t>0232558</t>
  </si>
  <si>
    <t>Drakon Energy LLC</t>
  </si>
  <si>
    <t>STTR Phase I:    Feasibility of Generating Electricity Using Thermal Energy Extracted From Existing Underground Coal &amp; Waste Bank Fires</t>
  </si>
  <si>
    <t>WY</t>
  </si>
  <si>
    <t>1064 Vali Road</t>
  </si>
  <si>
    <t>Powell</t>
  </si>
  <si>
    <t>0232640</t>
  </si>
  <si>
    <t>Exa Corp.</t>
  </si>
  <si>
    <t>STTR Phase I:  Nanoscale Transport Processes Prediction/Design/Analysis Tool for NEMS Applications</t>
  </si>
  <si>
    <t>MA</t>
  </si>
  <si>
    <t>450 Bedford Street</t>
  </si>
  <si>
    <t>Lexington</t>
  </si>
  <si>
    <t>0232725</t>
  </si>
  <si>
    <t>NanoMech</t>
  </si>
  <si>
    <t>STTR Phase I:    A CBN/TiN Nanocomposite Coating for Cutting Tools</t>
  </si>
  <si>
    <t>AR</t>
  </si>
  <si>
    <t>Fayetteville</t>
  </si>
  <si>
    <t>0232945</t>
  </si>
  <si>
    <t>SDHTI</t>
  </si>
  <si>
    <t>STTR Phase I:  PDA-Based Bird Identification Program</t>
  </si>
  <si>
    <t>SD</t>
  </si>
  <si>
    <t>1 East Main Street</t>
  </si>
  <si>
    <t>Vermillion</t>
  </si>
  <si>
    <t>0232966</t>
  </si>
  <si>
    <t>Denet Labs</t>
  </si>
  <si>
    <t>STTR PHASE I:    Weather Information Network Enabled Mobile System</t>
  </si>
  <si>
    <t>ND</t>
  </si>
  <si>
    <t>Grand Forks</t>
  </si>
  <si>
    <t>NY</t>
  </si>
  <si>
    <t>0318781</t>
  </si>
  <si>
    <t>Renewable Alternatives</t>
  </si>
  <si>
    <t>STTR Phase I:  Glycerin Product for Burgeoning Biodiesel Industry</t>
  </si>
  <si>
    <t>MO</t>
  </si>
  <si>
    <t>Columbia</t>
  </si>
  <si>
    <t>0319303</t>
  </si>
  <si>
    <t>Sensor Development Corp.</t>
  </si>
  <si>
    <t>STTR Phase I:     An Unique, Low-Cost, Real-Time Mold Detector</t>
  </si>
  <si>
    <t>3449 Delmar Drive</t>
  </si>
  <si>
    <t>Rocky River</t>
  </si>
  <si>
    <t>0319327</t>
  </si>
  <si>
    <t>BATI</t>
  </si>
  <si>
    <t>STTR Phase I:     Novel OptoCeramic Materials for High Efficiency Ceramic Lasers</t>
  </si>
  <si>
    <t>150-H New Boston Street</t>
  </si>
  <si>
    <t>Woburn</t>
  </si>
  <si>
    <t>0319432</t>
  </si>
  <si>
    <t>Airak, Inc.</t>
  </si>
  <si>
    <t>STTR Phase I:  Integrated Magneto-Optic Current Sensor for Power Electronics Modules</t>
  </si>
  <si>
    <t>VA</t>
  </si>
  <si>
    <t>9058 Euclid Avenue</t>
  </si>
  <si>
    <t>Manassas</t>
  </si>
  <si>
    <t>0319448</t>
  </si>
  <si>
    <t>Stress Photonics Inc</t>
  </si>
  <si>
    <t>STTR Phase I:  Rapid, Nondestructive Residual Stress Characterization of Semiconductor Materials</t>
  </si>
  <si>
    <t>3002 Progress Rd</t>
  </si>
  <si>
    <t>Madison</t>
  </si>
  <si>
    <t>0319470</t>
  </si>
  <si>
    <t>CCL Biomedical, Inc.</t>
  </si>
  <si>
    <t>STTR Phase I:  Engineering of Non-leaching Antibacterial Surfaces and Textiles</t>
  </si>
  <si>
    <t>P.O. Box 276</t>
  </si>
  <si>
    <t>Newark</t>
  </si>
  <si>
    <t>DE</t>
  </si>
  <si>
    <t>0319577</t>
  </si>
  <si>
    <t>Anvik Corporation</t>
  </si>
  <si>
    <t>STTR Phase I:  Fabrication of Large-Area, High-Density Microdischarge Arrays on Flexible Substrates</t>
  </si>
  <si>
    <t>6 Skyline Drive</t>
  </si>
  <si>
    <t>Hawthorne</t>
  </si>
  <si>
    <t>0319868</t>
  </si>
  <si>
    <t>Digimmune</t>
  </si>
  <si>
    <t>STTR Phase I:     Proof of Concept of a Digital Magnetic Biosensor</t>
  </si>
  <si>
    <t>PA</t>
  </si>
  <si>
    <t>3448 Forest Rd.</t>
  </si>
  <si>
    <t>Bethel Park</t>
  </si>
  <si>
    <t>0319902</t>
  </si>
  <si>
    <t>GA Inc.</t>
  </si>
  <si>
    <t>STTR Phase I:     Optics Design Feasibility for a Massively Parallel Oligonucleotide Synthesizer</t>
  </si>
  <si>
    <t xml:space="preserve"> 510 Charmany Drive</t>
  </si>
  <si>
    <t>0319962</t>
  </si>
  <si>
    <t>Nanospectra Bio, Inc.</t>
  </si>
  <si>
    <t>STTR Phase I:  Nanoshell-Based Cancer Therapy</t>
  </si>
  <si>
    <t>TX</t>
  </si>
  <si>
    <t xml:space="preserve"> 8285 El Rio Street, Ste 130</t>
  </si>
  <si>
    <t>Houston</t>
  </si>
  <si>
    <t>0319965</t>
  </si>
  <si>
    <t>STTR Phase I:      Nanoparticle-Assisted Laser Tissue Welding</t>
  </si>
  <si>
    <t>0320041</t>
  </si>
  <si>
    <t>SensIrOx</t>
  </si>
  <si>
    <t>STTR Phase I:  State-of-the-Art pH Monitoring in Bioreactors</t>
  </si>
  <si>
    <t>Columbus</t>
  </si>
  <si>
    <t>0320100</t>
  </si>
  <si>
    <t>Metis Design</t>
  </si>
  <si>
    <t>STTR Phase I:     Packaging of Structural Health Monitoring Micro-Components</t>
  </si>
  <si>
    <t>46 Second St.</t>
  </si>
  <si>
    <t>Cambridge</t>
  </si>
  <si>
    <t>0320135</t>
  </si>
  <si>
    <t>SMI</t>
  </si>
  <si>
    <t>STTR Phase I:     Low Voltage Ultrafast Traveling Wave Modulator</t>
  </si>
  <si>
    <t>NJ</t>
  </si>
  <si>
    <t>Piscataway</t>
  </si>
  <si>
    <t>0320186</t>
  </si>
  <si>
    <t>Edenspace</t>
  </si>
  <si>
    <t>STTR Phase I:  Anthocyanin Signaling of Heavy Metal Contamination</t>
  </si>
  <si>
    <t>Dulles</t>
  </si>
  <si>
    <t>0320308</t>
  </si>
  <si>
    <t>Intelligent Prosthetics</t>
  </si>
  <si>
    <t>STTR Phase I:     Controlled Energy Storage and Release in an Intelligent Prosthetic Foot</t>
  </si>
  <si>
    <t>MI</t>
  </si>
  <si>
    <t>452 Spring St.</t>
  </si>
  <si>
    <t>Ann Arbor</t>
  </si>
  <si>
    <t>0320332</t>
  </si>
  <si>
    <t>YAHSGS</t>
  </si>
  <si>
    <t>STTR Phase I:     Polar On Line Acquisition Relay and Transmission System (POLARATS)</t>
  </si>
  <si>
    <t>WA</t>
  </si>
  <si>
    <t>Richland</t>
  </si>
  <si>
    <t>0320375</t>
  </si>
  <si>
    <t>ITN Energy Systems Inc</t>
  </si>
  <si>
    <t>STTR Phase I:     P-Type CdSe for Thin-Film Top Cells Enabling High-Efficiency Monolithic Tandem Photovoltaics</t>
  </si>
  <si>
    <t xml:space="preserve"> 8130 Shaffer Parkway</t>
  </si>
  <si>
    <t>Littleton</t>
  </si>
  <si>
    <t>0320427</t>
  </si>
  <si>
    <t>Insilicos</t>
  </si>
  <si>
    <t>STTR Phase I:  Analysis of Comprehensive Two Dimensional Gas Chromatography with Mass Spectrometry for High-Throughput Metabolomics</t>
  </si>
  <si>
    <t>Seattle</t>
  </si>
  <si>
    <t>0320431</t>
  </si>
  <si>
    <t>Picarro, Inc.</t>
  </si>
  <si>
    <t>STTR Phase I:  Novel Cavity Ringdown Detector for High Performance Liquid Chromatography</t>
  </si>
  <si>
    <t>CA</t>
  </si>
  <si>
    <t>Sunnyvale</t>
  </si>
  <si>
    <t>0320446</t>
  </si>
  <si>
    <t>D.M.T.</t>
  </si>
  <si>
    <t>2400 Central Ave., Suite A</t>
  </si>
  <si>
    <t>Boulder</t>
  </si>
  <si>
    <t>Blacksburg</t>
  </si>
  <si>
    <t>IL</t>
  </si>
  <si>
    <t>Topic</t>
  </si>
  <si>
    <t>Y</t>
  </si>
  <si>
    <t>AM</t>
  </si>
  <si>
    <t>IT</t>
  </si>
  <si>
    <t>BT</t>
  </si>
  <si>
    <t>EL</t>
  </si>
  <si>
    <t>Sol #</t>
  </si>
  <si>
    <t>02-56</t>
  </si>
  <si>
    <t>Period of Perf</t>
  </si>
  <si>
    <t>12</t>
  </si>
  <si>
    <t>21 West Mountain, Suite 122</t>
  </si>
  <si>
    <t>100 3rd St N, Suite 270</t>
  </si>
  <si>
    <t>8285 El Rio Street,Suite 130</t>
  </si>
  <si>
    <t>201 Circle Drive,Suite 103</t>
  </si>
  <si>
    <t>15100 Enterprise Court, Suite 100</t>
  </si>
  <si>
    <t>660 George Washington Way,Suite Y</t>
  </si>
  <si>
    <t>4509 Interlake Ave N.,#223</t>
  </si>
  <si>
    <t xml:space="preserve"> 1050 E. Duane Avenue,Suite H</t>
  </si>
  <si>
    <t>0319282</t>
  </si>
  <si>
    <t>DES</t>
  </si>
  <si>
    <t>0232384</t>
  </si>
  <si>
    <t>Ziena Optimization Inc.</t>
  </si>
  <si>
    <t>949 Elkton Drive</t>
  </si>
  <si>
    <t>Colorado Springs</t>
  </si>
  <si>
    <t>STTR Phase I: Integrated Software and Systems for Large-Scale Nonlinear Optimization</t>
  </si>
  <si>
    <t>2615 Hartzell Street</t>
  </si>
  <si>
    <t>Evanston</t>
  </si>
  <si>
    <t>US Air Force Academy</t>
  </si>
  <si>
    <t>Northwestern University</t>
  </si>
  <si>
    <t>Case Western Reserve</t>
  </si>
  <si>
    <t>Research Inst Name</t>
  </si>
  <si>
    <t>University of Wisconsin</t>
  </si>
  <si>
    <t>University of Colorado at Boulder</t>
  </si>
  <si>
    <t>University of Wyoming</t>
  </si>
  <si>
    <t>Carnegie-Mellon University</t>
  </si>
  <si>
    <t>University of Arkansas</t>
  </si>
  <si>
    <t>University of South Dakota</t>
  </si>
  <si>
    <t>University of North Dakota</t>
  </si>
  <si>
    <t>University of Missouri-Columbia</t>
  </si>
  <si>
    <t>Wheaton College</t>
  </si>
  <si>
    <t>Virginia Polytechnic Institute and State University</t>
  </si>
  <si>
    <t>University of Illinois at Urbana-Champaign</t>
  </si>
  <si>
    <t>University of Delaware</t>
  </si>
  <si>
    <t>University of Wisconsin-Madison</t>
  </si>
  <si>
    <t>William Marsh Rice University</t>
  </si>
  <si>
    <t>University of Dayton</t>
  </si>
  <si>
    <t>Massachusetts Institute of Technology</t>
  </si>
  <si>
    <t>University of Arizona</t>
  </si>
  <si>
    <t>University of Michigan Ann Arbor</t>
  </si>
  <si>
    <t>Oak Ridge National Laboratory</t>
  </si>
  <si>
    <t>University of Toledo</t>
  </si>
  <si>
    <t>University of Washington</t>
  </si>
  <si>
    <t>Stanford University</t>
  </si>
  <si>
    <t>Company Street Address</t>
  </si>
  <si>
    <t>City</t>
  </si>
  <si>
    <t>State</t>
  </si>
  <si>
    <t>Zip</t>
  </si>
  <si>
    <t>Company</t>
  </si>
  <si>
    <t>Research Inst Address</t>
  </si>
  <si>
    <t>Research Inst City</t>
  </si>
  <si>
    <t>Research Inst State</t>
  </si>
  <si>
    <t>Research Inst Zip</t>
  </si>
  <si>
    <t>Dollars Obligated FY 03</t>
  </si>
  <si>
    <t>Minority &amp; Disadv</t>
  </si>
  <si>
    <t>Woman Owned</t>
  </si>
  <si>
    <t>FFC</t>
  </si>
  <si>
    <t>Abstract</t>
  </si>
  <si>
    <t>460 Turner Street, Suite 306</t>
  </si>
  <si>
    <t>A2</t>
  </si>
  <si>
    <t>This Small Business Technology Transfer (STTR) Phase I project addresses the need for low-cost manufacturing of fuel cell components, by the development of a reel-to-reel electrodeposition process to maximize catalyst dispersion and utilization at loading</t>
  </si>
  <si>
    <t>This Small Business Technology Transfer (STTR) Phase I project will develop a catalytic process for the generation of hydrogen and/or hydrocarbon fuel gases from biomass. The project will generate fuel gases by reactions of oxygenated hydrocarbons derived</t>
  </si>
  <si>
    <t>This Small Business Technology Transfer Phase I project will apply novel Atomic Layer Deposition (ALD) technology for the encapsulating of ultrafine particle surfaces used in certain advanced materials for aerospace applications and drug delivery. Ultrafi</t>
  </si>
  <si>
    <t>This Small Business Technology Transfer Phase I project will investigate the feasibility of generating electricity from existing fires in abandoned coal mines and waste banks. These can be high temperature fires (charted in excess of 1,200 degrees Fahrenh</t>
  </si>
  <si>
    <t>This Small Business Technology Transfer Phase I project will produce a unique computational tool for predicting transport in nanoscale  systems. The novel approach to be used here is based on Lattice Boltzmann Methods (LBM) which will enable virtual proto</t>
  </si>
  <si>
    <t>This  Small  Business Technology Transfer (STTR) Phase I project will develop  a  novel class of coatings, initially for hard turning cutting tool application, using a new hybrid coating technology.    Specifically, it  is  proposed  to  develop  cubic  b</t>
  </si>
  <si>
    <t>This Small Business Technology Transfer (STTR) Phase I project will develop and test a PDA (Personal Digital Assistant)-based software that will facilitate bird identification in the field by combining geographic information with images, audio, and descri</t>
  </si>
  <si>
    <t>The goal of this Small Business Technology Transfer (STTR) Phase I project is to determine the feasibility of leveraging existing weather and communication systems to provide location-specific, detailed, automatic, and continuous weather information natio</t>
  </si>
  <si>
    <t>This Small Business Technology Transfer (STTR) Phase I project will develop biomass-processing technology for converting crude natural glycerin to antifreeze.  The rapidly expanding U.S. biodiesel industry collects millions of gallons of crude glycerin pe</t>
  </si>
  <si>
    <t xml:space="preserve">This Small Business Technology Transfer (STTR) Phase I research proposal will demonstrate a novel, inexpensive, nano-crystalline based metal oxide semiconductor sensor array that will provide a new technology platform for the real-time early detection of </t>
  </si>
  <si>
    <t>This Small Business Technology Transfer (STTR) Phase I project will develop next-generation ceramic materials for high-energy laser applications. The significance of this innovation include (1) high concentration doping capability; (2) a comprehensive dop</t>
  </si>
  <si>
    <t>This Small Business Technology Transfer (STTR) Phase I project proposes to develop magneto-optical current and temperature sensors capable of direct integration into power electronic modules, with the design goal of improving reliability and survivability</t>
  </si>
  <si>
    <t>This  Small  Business  Technology  Transfer  (STTR) Phase  I project proposes to produce  an infrared photo-elastic stress analysis system utilizing cutting edge technology analogous to visible light photo-elasticity and applied for the first time to opti</t>
  </si>
  <si>
    <t>This Small Business Technology Transfer (STTR) Phase I proposes to develop antibacterial surfaces and textiles for commercial applications.  A series of novel potent dendrimer biocides has been identified, which can be used alone to kill microorganisms, o</t>
  </si>
  <si>
    <t>This Small Business Technology Transfer (STTR) Phase I project proposes to develop a
technique for the fabrication of large-area, high-density microdischarge arrays on flexible substrates. Microdischarge devices are a type of photonic emitter and detecto</t>
  </si>
  <si>
    <t>This Small Business Technology Transfer (STTR) Phase I project seeks to develop the detector portion of a novel Digital Magnetic Biosensor ("DIBS").  The primary goal is to establish the feasibility of detecting and counting individual protein molecules u</t>
  </si>
  <si>
    <t xml:space="preserve">This Small Business Technology Transfer (STTR) Phase I project is to develop the instrumentation and processes to fabricate ex-novo large numbers of user-specified oligonucleotides in hours, using a proprietary tabletop production system.  Oligomers will </t>
  </si>
  <si>
    <t>This Small Business Technology Transfer (STTR) Phase I will develop a novel, nanotechnology-based cancer therapy.  This therapy, nanoshell-based thermal ablation (NBTA), holds the promise as a significant new therapeutic tool for the treatment of otherwis</t>
  </si>
  <si>
    <t>This Small Business Technology Transfer (STTR) Phase I project on nanoparticle-assisted laser tissue welding will develop a novel approach for targeting heat generation to a wound site allowing deeper, more uniform welds and a reduction in the extent of t</t>
  </si>
  <si>
    <t xml:space="preserve">This Small Business Technology Transfer (STTR) Phase I project will demonstrate a feasible approach to manufacturing metal oxide based pH sensors for use in  long-term cell culture and tissue-engineering experiments. Current electrochemical pH sensors do </t>
  </si>
  <si>
    <t>This Small Business Technology Transfer (STTR)Phase I project will develop manufacturing, packaging and interface concepts for critical Structural Health Monitoring (SHM) components.  The intention is to be able to cheaply manufacture robust actuator/sens</t>
  </si>
  <si>
    <t xml:space="preserve">This Small Business Technology Transfer (STTR) Phase I project will demonstrate a low-voltage 
waveguide modulator device, capable of operation at speeds up to 40 Gb/s.  Ultimately, this device will be capable of operating at speeds up to 100 Gb/s, with </t>
  </si>
  <si>
    <t>This Small Business Technology Transfer (STTR) Phase I project is to develop an innovative, cost-effective, real time biosensor system that uses plants to monitor water and soil quality.  Monitoring heavy metal contaminants in the environment, particularl</t>
  </si>
  <si>
    <t>This Small Business Technology Transfer (STTR)  Phase I project is to develop an intelligent prosthetic foot that reduces the energy consumption of walking in amputees.  Commercial prostheses use passive mechanisms to provide articulation, cushioning agai</t>
  </si>
  <si>
    <t>This Small Business Technology Transfer (STTR) Phase I project focuses on the feasibility of deploying closely coupled monitors with global positioning systems (GPS), central processing units  (CPU), and satellite communication devices to ultimately provi</t>
  </si>
  <si>
    <t xml:space="preserve">This Small Business Technology Transfer (STTR) Phase I project will develop a wide-bandgap, thin-film semiconductor to enable a high-efficiency light-absorber layer for the top cell in monolithic tandem or multi-junction thin-film photovoltaics.  Because </t>
  </si>
  <si>
    <t>This Small Business Technology Transfer (STTR) Phase I project will investigate a new method for analyzing metabolites using novel instrumentation and software. Currently, metabolomics offers critical new information to pharmaceutical and other biological</t>
  </si>
  <si>
    <t>This Small Business Technology Transfer (STTR) Phase I project will develop detector based on cavity ringdown spectroscopy (CRDS) for high-performance liquid chromatography (HPLC).  The goal of this Phase I feasibility study is to demonstrate a CRDS detec</t>
  </si>
  <si>
    <t>This Small Business Technology Transfer (STTR) Phase I project will design and construct a basic fast response scanning thermo system. Laboratory and ambient air measurements will demonstrate the advantage of the fast response thermo system to classify vo</t>
  </si>
  <si>
    <t>G4</t>
  </si>
  <si>
    <t>G.2</t>
  </si>
  <si>
    <t>A4</t>
  </si>
  <si>
    <t>K</t>
  </si>
  <si>
    <t>A</t>
  </si>
  <si>
    <t>C</t>
  </si>
  <si>
    <t>a</t>
  </si>
  <si>
    <t>P,I</t>
  </si>
  <si>
    <t>J</t>
  </si>
  <si>
    <t>A,</t>
  </si>
  <si>
    <t>P</t>
  </si>
  <si>
    <t>R</t>
  </si>
  <si>
    <t>L</t>
  </si>
  <si>
    <t>E</t>
  </si>
  <si>
    <t>H</t>
  </si>
  <si>
    <t>B</t>
  </si>
  <si>
    <t>Sears Library, 6th Floor; 10900 Euclid Avenue</t>
  </si>
  <si>
    <t>100 S. Baldwin St.</t>
  </si>
  <si>
    <t>3100 Marine Street, Room 481</t>
  </si>
  <si>
    <t>1000 East University Avenue</t>
  </si>
  <si>
    <t>5000 Forbes Avenue</t>
  </si>
  <si>
    <t>Pittsburgh</t>
  </si>
  <si>
    <t>15213-3890</t>
  </si>
  <si>
    <t>53703-3001</t>
  </si>
  <si>
    <t>120 Ozark Hall</t>
  </si>
  <si>
    <t>AZ</t>
  </si>
  <si>
    <t>414 East Clark Street</t>
  </si>
  <si>
    <t>310 Jesse Hall</t>
  </si>
  <si>
    <t>4009 Day Flower Court</t>
  </si>
  <si>
    <t>Sears Library, 6th Floor,10900 Euclid Avenue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</si>
</sst>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
    <font>
      <sz val="10"/>
      <name val="Arial"/>
      <family val="0"/>
    </font>
    <font>
      <b/>
      <sz val="10"/>
      <name val="Arial"/>
      <family val="2"/>
    </font>
    <font>
      <u val="single"/>
      <sz val="10"/>
      <color indexed="12"/>
      <name val="Arial"/>
      <family val="0"/>
    </font>
    <font>
      <u val="single"/>
      <sz val="10"/>
      <color indexed="36"/>
      <name val="Arial"/>
      <family val="0"/>
    </font>
  </fonts>
  <fills count="2">
    <fill>
      <patternFill/>
    </fill>
    <fill>
      <patternFill patternType="gray125"/>
    </fill>
  </fills>
  <borders count="3">
    <border>
      <left/>
      <right/>
      <top/>
      <bottom/>
      <diagonal/>
    </border>
    <border>
      <left>
        <color indexed="63"/>
      </left>
      <right>
        <color indexed="63"/>
      </right>
      <top style="thin"/>
      <bottom style="thin"/>
    </border>
    <border>
      <left style="thick"/>
      <right style="thick"/>
      <top style="thick"/>
      <bottom style="thick"/>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1" applyNumberFormat="0" applyBorder="0">
      <alignment horizontal="left" wrapText="1"/>
      <protection/>
    </xf>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0">
    <xf numFmtId="0" fontId="0" fillId="0" borderId="0" xfId="0" applyAlignment="1">
      <alignment/>
    </xf>
    <xf numFmtId="49" fontId="1" fillId="0" borderId="0" xfId="0" applyNumberFormat="1" applyFont="1" applyBorder="1" applyAlignment="1">
      <alignment/>
    </xf>
    <xf numFmtId="0" fontId="1" fillId="0" borderId="0" xfId="0" applyFont="1" applyBorder="1" applyAlignment="1">
      <alignment/>
    </xf>
    <xf numFmtId="0" fontId="1" fillId="0" borderId="0" xfId="0" applyFont="1" applyBorder="1" applyAlignment="1">
      <alignment wrapText="1"/>
    </xf>
    <xf numFmtId="1" fontId="1" fillId="0" borderId="0" xfId="0" applyNumberFormat="1" applyFont="1" applyBorder="1" applyAlignment="1">
      <alignment horizontal="left"/>
    </xf>
    <xf numFmtId="0" fontId="1" fillId="0" borderId="0" xfId="19" applyNumberFormat="1" applyFont="1" applyFill="1" applyBorder="1" applyAlignment="1">
      <alignment horizontal="center"/>
      <protection/>
    </xf>
    <xf numFmtId="0" fontId="0" fillId="0" borderId="0" xfId="0" applyBorder="1" applyAlignment="1">
      <alignment/>
    </xf>
    <xf numFmtId="49" fontId="0" fillId="0" borderId="0" xfId="0" applyNumberFormat="1" applyBorder="1" applyAlignment="1">
      <alignment/>
    </xf>
    <xf numFmtId="0" fontId="0" fillId="0" borderId="0" xfId="0" applyBorder="1" applyAlignment="1">
      <alignment wrapText="1"/>
    </xf>
    <xf numFmtId="1" fontId="0" fillId="0" borderId="0" xfId="0" applyNumberFormat="1" applyBorder="1" applyAlignment="1">
      <alignment horizontal="left"/>
    </xf>
    <xf numFmtId="0" fontId="0" fillId="0" borderId="0" xfId="0" applyNumberFormat="1" applyFill="1" applyBorder="1" applyAlignment="1">
      <alignment horizontal="center"/>
    </xf>
    <xf numFmtId="0" fontId="0" fillId="0" borderId="0" xfId="0" applyBorder="1" applyAlignment="1">
      <alignment horizontal="left"/>
    </xf>
    <xf numFmtId="0" fontId="1" fillId="0" borderId="0" xfId="0" applyFont="1" applyBorder="1" applyAlignment="1">
      <alignment horizontal="center"/>
    </xf>
    <xf numFmtId="0" fontId="0" fillId="0" borderId="0" xfId="0" applyBorder="1" applyAlignment="1">
      <alignment horizontal="center"/>
    </xf>
    <xf numFmtId="0" fontId="1" fillId="0" borderId="0" xfId="19" applyFont="1" applyFill="1" applyBorder="1" applyAlignment="1">
      <alignment horizontal="center"/>
      <protection/>
    </xf>
    <xf numFmtId="0" fontId="1" fillId="0" borderId="0" xfId="0" applyFont="1" applyBorder="1" applyAlignment="1">
      <alignment horizontal="left" wrapText="1"/>
    </xf>
    <xf numFmtId="0" fontId="1" fillId="0" borderId="0" xfId="19" applyFont="1" applyFill="1" applyBorder="1" applyAlignment="1">
      <alignment horizontal="center" wrapText="1"/>
      <protection/>
    </xf>
    <xf numFmtId="0" fontId="0" fillId="0" borderId="0" xfId="0" applyFill="1" applyBorder="1" applyAlignment="1">
      <alignment/>
    </xf>
    <xf numFmtId="3" fontId="0" fillId="0" borderId="0" xfId="0" applyNumberFormat="1" applyBorder="1" applyAlignment="1">
      <alignment horizontal="left" wrapText="1"/>
    </xf>
    <xf numFmtId="0" fontId="0" fillId="0" borderId="0" xfId="0" applyFill="1" applyBorder="1" applyAlignment="1">
      <alignment horizontal="center"/>
    </xf>
    <xf numFmtId="0" fontId="0" fillId="0" borderId="0" xfId="0" applyFill="1" applyBorder="1" applyAlignment="1">
      <alignment horizontal="center" wrapText="1"/>
    </xf>
    <xf numFmtId="49" fontId="0" fillId="0" borderId="0" xfId="0" applyNumberFormat="1" applyFill="1" applyBorder="1" applyAlignment="1">
      <alignment horizontal="center" wrapText="1"/>
    </xf>
    <xf numFmtId="0" fontId="0" fillId="0" borderId="0" xfId="0" applyBorder="1" applyAlignment="1">
      <alignment horizontal="center" wrapText="1"/>
    </xf>
    <xf numFmtId="3" fontId="1" fillId="0" borderId="0" xfId="0" applyNumberFormat="1" applyFont="1" applyBorder="1" applyAlignment="1">
      <alignment horizontal="left" wrapText="1"/>
    </xf>
    <xf numFmtId="14" fontId="0" fillId="0" borderId="0" xfId="0" applyNumberFormat="1" applyBorder="1" applyAlignment="1">
      <alignment horizontal="center" wrapText="1"/>
    </xf>
    <xf numFmtId="0" fontId="0" fillId="0" borderId="0" xfId="0" applyBorder="1" applyAlignment="1">
      <alignment horizontal="left" wrapText="1"/>
    </xf>
    <xf numFmtId="0" fontId="1" fillId="0" borderId="0" xfId="0" applyFont="1" applyBorder="1" applyAlignment="1">
      <alignment/>
    </xf>
    <xf numFmtId="0" fontId="0" fillId="0" borderId="0" xfId="0" applyBorder="1" applyAlignment="1">
      <alignment/>
    </xf>
    <xf numFmtId="0" fontId="0" fillId="0" borderId="0" xfId="0" applyFont="1" applyAlignment="1">
      <alignment/>
    </xf>
    <xf numFmtId="0" fontId="0" fillId="0" borderId="0" xfId="0" applyFill="1" applyBorder="1" applyAlignment="1">
      <alignment wrapText="1"/>
    </xf>
    <xf numFmtId="22" fontId="0" fillId="0" borderId="0" xfId="0" applyNumberFormat="1" applyAlignment="1">
      <alignment/>
    </xf>
    <xf numFmtId="0" fontId="1" fillId="0" borderId="0" xfId="0" applyFont="1" applyAlignment="1">
      <alignment/>
    </xf>
    <xf numFmtId="0" fontId="1" fillId="0" borderId="0" xfId="0" applyFont="1" applyAlignment="1">
      <alignment wrapText="1"/>
    </xf>
    <xf numFmtId="0" fontId="0" fillId="0" borderId="0" xfId="0" applyAlignment="1">
      <alignment wrapText="1"/>
    </xf>
    <xf numFmtId="0" fontId="1" fillId="0" borderId="0" xfId="0" applyFont="1" applyAlignment="1">
      <alignment horizontal="center"/>
    </xf>
    <xf numFmtId="0" fontId="1" fillId="0" borderId="2" xfId="0" applyFont="1" applyBorder="1" applyAlignment="1">
      <alignment horizontal="center" wrapText="1"/>
    </xf>
    <xf numFmtId="0" fontId="0" fillId="0" borderId="0" xfId="0" applyAlignment="1">
      <alignment horizontal="center"/>
    </xf>
    <xf numFmtId="0" fontId="2" fillId="0" borderId="0" xfId="21" applyAlignment="1">
      <alignment/>
    </xf>
    <xf numFmtId="0" fontId="0" fillId="0" borderId="0" xfId="0" applyFont="1" applyAlignment="1">
      <alignment wrapText="1"/>
    </xf>
    <xf numFmtId="0" fontId="2" fillId="0" borderId="0" xfId="21" applyAlignment="1">
      <alignment wrapText="1"/>
    </xf>
  </cellXfs>
  <cellStyles count="9">
    <cellStyle name="Normal" xfId="0"/>
    <cellStyle name="Comma" xfId="15"/>
    <cellStyle name="Comma [0]" xfId="16"/>
    <cellStyle name="Currency" xfId="17"/>
    <cellStyle name="Currency [0]" xfId="18"/>
    <cellStyle name="EISTitleL" xfId="19"/>
    <cellStyle name="Followed Hyperlink"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sf.gov/awardsearch/showAward.do?AwardNumber=0231783" TargetMode="External" /><Relationship Id="rId2" Type="http://schemas.openxmlformats.org/officeDocument/2006/relationships/hyperlink" Target="http://www.nsf.gov/awardsearch/showAward.do?AwardNumber=0314300" TargetMode="External" /><Relationship Id="rId3" Type="http://schemas.openxmlformats.org/officeDocument/2006/relationships/hyperlink" Target="http://www.nsf.gov/awardsearch/showAward.do?AwardNumber=0319666" TargetMode="External" /><Relationship Id="rId4" Type="http://schemas.openxmlformats.org/officeDocument/2006/relationships/hyperlink" Target="http://www.nsf.gov/awardsearch/showAward.do?AwardNumber=0229715" TargetMode="External" /><Relationship Id="rId5" Type="http://schemas.openxmlformats.org/officeDocument/2006/relationships/hyperlink" Target="http://www.nsf.gov/awardsearch/showAward.do?AwardNumber=0232479" TargetMode="External" /><Relationship Id="rId6" Type="http://schemas.openxmlformats.org/officeDocument/2006/relationships/hyperlink" Target="http://www.nsf.gov/awardsearch/showAward.do?AwardNumber=0232158" TargetMode="External" /><Relationship Id="rId7" Type="http://schemas.openxmlformats.org/officeDocument/2006/relationships/hyperlink" Target="http://www.nsf.gov/awardsearch/showAward.do?AwardNumber=0320529" TargetMode="External" /><Relationship Id="rId8" Type="http://schemas.openxmlformats.org/officeDocument/2006/relationships/hyperlink" Target="http://www.nsf.gov/awardsearch/showAward.do?AwardNumber=0320253" TargetMode="External" /><Relationship Id="rId9" Type="http://schemas.openxmlformats.org/officeDocument/2006/relationships/hyperlink" Target="http://www.nsf.gov/awardsearch/showAward.do?AwardNumber=0231757" TargetMode="External" /><Relationship Id="rId10" Type="http://schemas.openxmlformats.org/officeDocument/2006/relationships/hyperlink" Target="http://www.nsf.gov/awardsearch/showAward.do?AwardNumber=0231850" TargetMode="External" /><Relationship Id="rId11" Type="http://schemas.openxmlformats.org/officeDocument/2006/relationships/hyperlink" Target="http://www.nsf.gov/awardsearch/showAward.do?AwardNumber=0232529" TargetMode="External" /><Relationship Id="rId12" Type="http://schemas.openxmlformats.org/officeDocument/2006/relationships/hyperlink" Target="http://www.nsf.gov/awardsearch/showAward.do?AwardNumber=0319879" TargetMode="External" /><Relationship Id="rId13" Type="http://schemas.openxmlformats.org/officeDocument/2006/relationships/hyperlink" Target="http://www.nsf.gov/awardsearch/showAward.do?AwardNumber=0232877" TargetMode="External" /><Relationship Id="rId14" Type="http://schemas.openxmlformats.org/officeDocument/2006/relationships/hyperlink" Target="http://www.nsf.gov/awardsearch/showAward.do?AwardNumber=0232436" TargetMode="External" /><Relationship Id="rId15" Type="http://schemas.openxmlformats.org/officeDocument/2006/relationships/hyperlink" Target="http://www.nsf.gov/awardsearch/showAward.do?AwardNumber=0319981" TargetMode="External" /><Relationship Id="rId16" Type="http://schemas.openxmlformats.org/officeDocument/2006/relationships/hyperlink" Target="http://www.nsf.gov/awardsearch/showAward.do?AwardNumber=0232474" TargetMode="External" /><Relationship Id="rId17" Type="http://schemas.openxmlformats.org/officeDocument/2006/relationships/hyperlink" Target="http://www.nsf.gov/awardsearch/showAward.do?AwardNumber=0233042" TargetMode="External" /><Relationship Id="rId18" Type="http://schemas.openxmlformats.org/officeDocument/2006/relationships/hyperlink" Target="http://www.nsf.gov/awardsearch/showAward.do?AwardNumber=0318954" TargetMode="External" /><Relationship Id="rId19" Type="http://schemas.openxmlformats.org/officeDocument/2006/relationships/hyperlink" Target="http://www.nsf.gov/awardsearch/showAward.do?AwardNumber=0318938" TargetMode="External" /><Relationship Id="rId20" Type="http://schemas.openxmlformats.org/officeDocument/2006/relationships/hyperlink" Target="http://www.nsf.gov/awardsearch/showAward.do?AwardNumber=0232124" TargetMode="External" /><Relationship Id="rId21" Type="http://schemas.openxmlformats.org/officeDocument/2006/relationships/hyperlink" Target="http://www.nsf.gov/awardsearch/showAward.do?AwardNumber=0319169" TargetMode="External" /><Relationship Id="rId22" Type="http://schemas.openxmlformats.org/officeDocument/2006/relationships/hyperlink" Target="http://www.nsf.gov/awardsearch/showAward.do?AwardNumber=0320535" TargetMode="External" /><Relationship Id="rId23" Type="http://schemas.openxmlformats.org/officeDocument/2006/relationships/hyperlink" Target="http://www.nsf.gov/awardsearch/showAward.do?AwardNumber=0232068" TargetMode="External" /><Relationship Id="rId24" Type="http://schemas.openxmlformats.org/officeDocument/2006/relationships/hyperlink" Target="http://www.nsf.gov/awardsearch/showAward.do?AwardNumber=0232482" TargetMode="External" /><Relationship Id="rId25" Type="http://schemas.openxmlformats.org/officeDocument/2006/relationships/hyperlink" Target="http://www.nsf.gov/awardsearch/showAward.do?AwardNumber=0318842" TargetMode="External" /><Relationship Id="rId26" Type="http://schemas.openxmlformats.org/officeDocument/2006/relationships/hyperlink" Target="http://www.nsf.gov/awardsearch/showAward.do?AwardNumber=0319113" TargetMode="External" /><Relationship Id="rId27" Type="http://schemas.openxmlformats.org/officeDocument/2006/relationships/hyperlink" Target="http://www.nsf.gov/awardsearch/showAward.do?AwardNumber=0232727" TargetMode="External" /><Relationship Id="rId28" Type="http://schemas.openxmlformats.org/officeDocument/2006/relationships/hyperlink" Target="http://www.nsf.gov/awardsearch/showAward.do?AwardNumber=0232709" TargetMode="External" /><Relationship Id="rId29" Type="http://schemas.openxmlformats.org/officeDocument/2006/relationships/hyperlink" Target="http://www.nsf.gov/awardsearch/showAward.do?AwardNumber=0319567" TargetMode="External" /><Relationship Id="rId30" Type="http://schemas.openxmlformats.org/officeDocument/2006/relationships/hyperlink" Target="http://www.nsf.gov/awardsearch/showAward.do?AwardNumber=0232387" TargetMode="External" /><Relationship Id="rId31" Type="http://schemas.openxmlformats.org/officeDocument/2006/relationships/hyperlink" Target="http://www.nsf.gov/awardsearch/showAward.do?AwardNumber=0320410" TargetMode="External" /><Relationship Id="rId32" Type="http://schemas.openxmlformats.org/officeDocument/2006/relationships/hyperlink" Target="http://www.nsf.gov/awardsearch/showAward.do?AwardNumber=0320081" TargetMode="External" /><Relationship Id="rId33" Type="http://schemas.openxmlformats.org/officeDocument/2006/relationships/hyperlink" Target="http://www.nsf.gov/awardsearch/showAward.do?AwardNumber=0232559" TargetMode="External" /><Relationship Id="rId34" Type="http://schemas.openxmlformats.org/officeDocument/2006/relationships/hyperlink" Target="http://www.nsf.gov/awardsearch/showAward.do?AwardNumber=0232565" TargetMode="External" /><Relationship Id="rId35" Type="http://schemas.openxmlformats.org/officeDocument/2006/relationships/hyperlink" Target="http://www.nsf.gov/awardsearch/showAward.do?AwardNumber=0232907" TargetMode="External" /><Relationship Id="rId36" Type="http://schemas.openxmlformats.org/officeDocument/2006/relationships/hyperlink" Target="http://www.nsf.gov/awardsearch/showAward.do?AwardNumber=0232487" TargetMode="External" /><Relationship Id="rId37" Type="http://schemas.openxmlformats.org/officeDocument/2006/relationships/hyperlink" Target="http://www.nsf.gov/awardsearch/showAward.do?AwardNumber=0319687" TargetMode="External" /><Relationship Id="rId38" Type="http://schemas.openxmlformats.org/officeDocument/2006/relationships/hyperlink" Target="http://www.nsf.gov/awardsearch/showAward.do?AwardNumber=0319706" TargetMode="External" /><Relationship Id="rId39" Type="http://schemas.openxmlformats.org/officeDocument/2006/relationships/hyperlink" Target="http://www.nsf.gov/awardsearch/showAward.do?AwardNumber=0320032" TargetMode="External" /><Relationship Id="rId40" Type="http://schemas.openxmlformats.org/officeDocument/2006/relationships/hyperlink" Target="http://www.nsf.gov/awardsearch/showAward.do?AwardNumber=0232733" TargetMode="External" /><Relationship Id="rId41" Type="http://schemas.openxmlformats.org/officeDocument/2006/relationships/hyperlink" Target="http://www.nsf.gov/awardsearch/showAward.do?AwardNumber=0319936" TargetMode="External" /><Relationship Id="rId42" Type="http://schemas.openxmlformats.org/officeDocument/2006/relationships/hyperlink" Target="http://www.nsf.gov/awardsearch/showAward.do?AwardNumber=0319346" TargetMode="External" /><Relationship Id="rId43" Type="http://schemas.openxmlformats.org/officeDocument/2006/relationships/hyperlink" Target="http://www.nsf.gov/awardsearch/showAward.do?AwardNumber=0319402" TargetMode="External" /><Relationship Id="rId44" Type="http://schemas.openxmlformats.org/officeDocument/2006/relationships/hyperlink" Target="http://www.nsf.gov/awardsearch/showAward.do?AwardNumber=0320498" TargetMode="External" /><Relationship Id="rId45" Type="http://schemas.openxmlformats.org/officeDocument/2006/relationships/hyperlink" Target="http://www.nsf.gov/awardsearch/showAward.do?AwardNumber=0319972" TargetMode="External" /><Relationship Id="rId46" Type="http://schemas.openxmlformats.org/officeDocument/2006/relationships/hyperlink" Target="http://www.nsf.gov/awardsearch/showAward.do?AwardNumber=0232369" TargetMode="External" /><Relationship Id="rId47" Type="http://schemas.openxmlformats.org/officeDocument/2006/relationships/hyperlink" Target="http://www.nsf.gov/awardsearch/showAward.do?AwardNumber=0233043" TargetMode="External" /><Relationship Id="rId48" Type="http://schemas.openxmlformats.org/officeDocument/2006/relationships/hyperlink" Target="http://www.nsf.gov/awardsearch/showAward.do?AwardNumber=0232536" TargetMode="External" /><Relationship Id="rId49" Type="http://schemas.openxmlformats.org/officeDocument/2006/relationships/hyperlink" Target="http://www.nsf.gov/awardsearch/showAward.do?AwardNumber=0320082" TargetMode="External" /><Relationship Id="rId50" Type="http://schemas.openxmlformats.org/officeDocument/2006/relationships/hyperlink" Target="http://www.nsf.gov/awardsearch/showAward.do?AwardNumber=0232514" TargetMode="External" /><Relationship Id="rId51" Type="http://schemas.openxmlformats.org/officeDocument/2006/relationships/hyperlink" Target="http://www.nsf.gov/awardsearch/showAward.do?AwardNumber=0232073" TargetMode="External" /><Relationship Id="rId52" Type="http://schemas.openxmlformats.org/officeDocument/2006/relationships/hyperlink" Target="http://www.nsf.gov/awardsearch/showAward.do?AwardNumber=0313540" TargetMode="External" /><Relationship Id="rId53" Type="http://schemas.openxmlformats.org/officeDocument/2006/relationships/hyperlink" Target="http://www.nsf.gov/awardsearch/showAward.do?AwardNumber=0319743" TargetMode="External" /><Relationship Id="rId54" Type="http://schemas.openxmlformats.org/officeDocument/2006/relationships/hyperlink" Target="http://www.nsf.gov/awardsearch/showAward.do?AwardNumber=0318901" TargetMode="External" /><Relationship Id="rId55" Type="http://schemas.openxmlformats.org/officeDocument/2006/relationships/hyperlink" Target="http://www.nsf.gov/awardsearch/showAward.do?AwardNumber=0232706" TargetMode="External" /><Relationship Id="rId56" Type="http://schemas.openxmlformats.org/officeDocument/2006/relationships/hyperlink" Target="http://www.nsf.gov/awardsearch/showAward.do?AwardNumber=0231697" TargetMode="External" /><Relationship Id="rId57" Type="http://schemas.openxmlformats.org/officeDocument/2006/relationships/hyperlink" Target="http://www.nsf.gov/awardsearch/showAward.do?AwardNumber=0231699" TargetMode="External" /><Relationship Id="rId58" Type="http://schemas.openxmlformats.org/officeDocument/2006/relationships/hyperlink" Target="http://www.nsf.gov/awardsearch/showAward.do?AwardNumber=0231606" TargetMode="External" /><Relationship Id="rId59" Type="http://schemas.openxmlformats.org/officeDocument/2006/relationships/hyperlink" Target="http://www.nsf.gov/awardsearch/showAward.do?AwardNumber=0315851" TargetMode="External" /><Relationship Id="rId60" Type="http://schemas.openxmlformats.org/officeDocument/2006/relationships/hyperlink" Target="http://www.nsf.gov/awardsearch/showAward.do?AwardNumber=0319026" TargetMode="External" /><Relationship Id="rId61" Type="http://schemas.openxmlformats.org/officeDocument/2006/relationships/hyperlink" Target="http://www.nsf.gov/awardsearch/showAward.do?AwardNumber=0318864" TargetMode="External" /><Relationship Id="rId62" Type="http://schemas.openxmlformats.org/officeDocument/2006/relationships/hyperlink" Target="http://www.nsf.gov/awardsearch/showAward.do?AwardNumber=0319333" TargetMode="External" /><Relationship Id="rId63" Type="http://schemas.openxmlformats.org/officeDocument/2006/relationships/hyperlink" Target="http://www.nsf.gov/awardsearch/showAward.do?AwardNumber=0318520" TargetMode="External" /><Relationship Id="rId64" Type="http://schemas.openxmlformats.org/officeDocument/2006/relationships/hyperlink" Target="http://www.nsf.gov/awardsearch/showAward.do?AwardNumber=0232312" TargetMode="External" /><Relationship Id="rId65" Type="http://schemas.openxmlformats.org/officeDocument/2006/relationships/hyperlink" Target="http://www.nsf.gov/awardsearch/showAward.do?AwardNumber=0319426" TargetMode="External" /><Relationship Id="rId66" Type="http://schemas.openxmlformats.org/officeDocument/2006/relationships/hyperlink" Target="http://www.nsf.gov/awardsearch/showAward.do?AwardNumber=0319542" TargetMode="External" /><Relationship Id="rId67" Type="http://schemas.openxmlformats.org/officeDocument/2006/relationships/hyperlink" Target="http://www.nsf.gov/awardsearch/showAward.do?AwardNumber=0232277" TargetMode="External" /><Relationship Id="rId68" Type="http://schemas.openxmlformats.org/officeDocument/2006/relationships/hyperlink" Target="http://www.nsf.gov/awardsearch/showAward.do?AwardNumber=0318856" TargetMode="External" /><Relationship Id="rId69" Type="http://schemas.openxmlformats.org/officeDocument/2006/relationships/hyperlink" Target="http://www.nsf.gov/awardsearch/showAward.do?AwardNumber=0232481" TargetMode="External" /><Relationship Id="rId70" Type="http://schemas.openxmlformats.org/officeDocument/2006/relationships/hyperlink" Target="http://www.nsf.gov/awardsearch/showAward.do?AwardNumber=0232698" TargetMode="External" /><Relationship Id="rId71" Type="http://schemas.openxmlformats.org/officeDocument/2006/relationships/hyperlink" Target="http://www.nsf.gov/awardsearch/showAward.do?AwardNumber=0319414" TargetMode="External" /><Relationship Id="rId72" Type="http://schemas.openxmlformats.org/officeDocument/2006/relationships/hyperlink" Target="http://www.nsf.gov/awardsearch/showAward.do?AwardNumber=0319429" TargetMode="External" /><Relationship Id="rId73" Type="http://schemas.openxmlformats.org/officeDocument/2006/relationships/hyperlink" Target="http://www.nsf.gov/awardsearch/showAward.do?AwardNumber=0319053" TargetMode="External" /><Relationship Id="rId74" Type="http://schemas.openxmlformats.org/officeDocument/2006/relationships/hyperlink" Target="http://www.nsf.gov/awardsearch/showAward.do?AwardNumber=0232185" TargetMode="External" /><Relationship Id="rId75" Type="http://schemas.openxmlformats.org/officeDocument/2006/relationships/hyperlink" Target="http://www.nsf.gov/awardsearch/showAward.do?AwardNumber=0232188" TargetMode="External" /><Relationship Id="rId76" Type="http://schemas.openxmlformats.org/officeDocument/2006/relationships/hyperlink" Target="http://www.nsf.gov/awardsearch/showAward.do?AwardNumber=0319490" TargetMode="External" /><Relationship Id="rId77" Type="http://schemas.openxmlformats.org/officeDocument/2006/relationships/hyperlink" Target="http://www.nsf.gov/awardsearch/showAward.do?AwardNumber=0232749" TargetMode="External" /><Relationship Id="rId78" Type="http://schemas.openxmlformats.org/officeDocument/2006/relationships/hyperlink" Target="http://www.nsf.gov/awardsearch/showAward.do?AwardNumber=0232034" TargetMode="External" /><Relationship Id="rId79" Type="http://schemas.openxmlformats.org/officeDocument/2006/relationships/hyperlink" Target="http://www.nsf.gov/awardsearch/showAward.do?AwardNumber=0232704" TargetMode="External" /><Relationship Id="rId80" Type="http://schemas.openxmlformats.org/officeDocument/2006/relationships/hyperlink" Target="http://www.nsf.gov/awardsearch/showAward.do?AwardNumber=0319870" TargetMode="External" /><Relationship Id="rId81" Type="http://schemas.openxmlformats.org/officeDocument/2006/relationships/hyperlink" Target="http://www.nsf.gov/awardsearch/showAward.do?AwardNumber=0319349" TargetMode="External" /><Relationship Id="rId82" Type="http://schemas.openxmlformats.org/officeDocument/2006/relationships/hyperlink" Target="http://www.nsf.gov/awardsearch/showAward.do?AwardNumber=0319968" TargetMode="External" /><Relationship Id="rId83" Type="http://schemas.openxmlformats.org/officeDocument/2006/relationships/hyperlink" Target="http://www.nsf.gov/awardsearch/showAward.do?AwardNumber=0319163" TargetMode="External" /><Relationship Id="rId84" Type="http://schemas.openxmlformats.org/officeDocument/2006/relationships/hyperlink" Target="http://www.nsf.gov/awardsearch/showAward.do?AwardNumber=0232255" TargetMode="External" /><Relationship Id="rId85" Type="http://schemas.openxmlformats.org/officeDocument/2006/relationships/hyperlink" Target="http://www.nsf.gov/awardsearch/showAward.do?AwardNumber=0318849" TargetMode="External" /><Relationship Id="rId86" Type="http://schemas.openxmlformats.org/officeDocument/2006/relationships/hyperlink" Target="http://www.nsf.gov/awardsearch/showAward.do?AwardNumber=0319425" TargetMode="External" /><Relationship Id="rId87" Type="http://schemas.openxmlformats.org/officeDocument/2006/relationships/hyperlink" Target="http://www.nsf.gov/awardsearch/showAward.do?AwardNumber=0232826" TargetMode="External" /><Relationship Id="rId88" Type="http://schemas.openxmlformats.org/officeDocument/2006/relationships/hyperlink" Target="http://www.nsf.gov/awardsearch/showAward.do?AwardNumber=0231708" TargetMode="External" /><Relationship Id="rId89" Type="http://schemas.openxmlformats.org/officeDocument/2006/relationships/hyperlink" Target="http://www.nsf.gov/awardsearch/showAward.do?AwardNumber=0315588" TargetMode="External" /><Relationship Id="rId90" Type="http://schemas.openxmlformats.org/officeDocument/2006/relationships/hyperlink" Target="http://www.nsf.gov/awardsearch/showAward.do?AwardNumber=0318879" TargetMode="External" /><Relationship Id="rId91" Type="http://schemas.openxmlformats.org/officeDocument/2006/relationships/hyperlink" Target="http://www.nsf.gov/awardsearch/showAward.do?AwardNumber=0231717" TargetMode="External" /><Relationship Id="rId92" Type="http://schemas.openxmlformats.org/officeDocument/2006/relationships/hyperlink" Target="http://www.nsf.gov/awardsearch/showAward.do?AwardNumber=0318902" TargetMode="External" /><Relationship Id="rId93" Type="http://schemas.openxmlformats.org/officeDocument/2006/relationships/hyperlink" Target="http://www.nsf.gov/awardsearch/showAward.do?AwardNumber=0319959" TargetMode="External" /><Relationship Id="rId94" Type="http://schemas.openxmlformats.org/officeDocument/2006/relationships/hyperlink" Target="http://www.nsf.gov/awardsearch/showAward.do?AwardNumber=0232345" TargetMode="External" /><Relationship Id="rId95" Type="http://schemas.openxmlformats.org/officeDocument/2006/relationships/hyperlink" Target="http://www.nsf.gov/awardsearch/showAward.do?AwardNumber=0233050" TargetMode="External" /><Relationship Id="rId9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34"/>
  <sheetViews>
    <sheetView workbookViewId="0" topLeftCell="I1">
      <selection activeCell="N2" sqref="N2"/>
    </sheetView>
  </sheetViews>
  <sheetFormatPr defaultColWidth="9.140625" defaultRowHeight="12.75"/>
  <cols>
    <col min="1" max="1" width="9.140625" style="6" customWidth="1"/>
    <col min="2" max="2" width="13.8515625" style="8" customWidth="1"/>
    <col min="3" max="3" width="12.421875" style="6" customWidth="1"/>
    <col min="4" max="4" width="13.00390625" style="6" customWidth="1"/>
    <col min="5" max="5" width="9.140625" style="6" customWidth="1"/>
    <col min="6" max="6" width="11.421875" style="6" customWidth="1"/>
    <col min="7" max="7" width="16.28125" style="8" customWidth="1"/>
    <col min="8" max="8" width="9.140625" style="8" customWidth="1"/>
    <col min="9" max="9" width="10.28125" style="8" customWidth="1"/>
    <col min="10" max="10" width="9.140625" style="6" customWidth="1"/>
    <col min="11" max="11" width="10.421875" style="6" customWidth="1"/>
    <col min="12" max="13" width="6.00390625" style="6" customWidth="1"/>
    <col min="14" max="14" width="9.140625" style="8" customWidth="1"/>
    <col min="15" max="15" width="24.8515625" style="8" customWidth="1"/>
    <col min="16" max="16" width="10.00390625" style="25" customWidth="1"/>
    <col min="17" max="17" width="8.421875" style="13" customWidth="1"/>
    <col min="18" max="19" width="8.28125" style="22" customWidth="1"/>
    <col min="20" max="20" width="9.140625" style="13" customWidth="1"/>
    <col min="21" max="21" width="9.140625" style="27" customWidth="1"/>
    <col min="22" max="16384" width="9.140625" style="6" customWidth="1"/>
  </cols>
  <sheetData>
    <row r="1" spans="1:21" ht="38.25">
      <c r="A1" s="1" t="s">
        <v>227</v>
      </c>
      <c r="B1" s="3" t="s">
        <v>440</v>
      </c>
      <c r="C1" s="3" t="s">
        <v>436</v>
      </c>
      <c r="D1" s="3" t="s">
        <v>437</v>
      </c>
      <c r="E1" s="2" t="s">
        <v>438</v>
      </c>
      <c r="F1" s="4" t="s">
        <v>439</v>
      </c>
      <c r="G1" s="3" t="s">
        <v>413</v>
      </c>
      <c r="H1" s="3" t="s">
        <v>441</v>
      </c>
      <c r="I1" s="3" t="s">
        <v>442</v>
      </c>
      <c r="J1" s="3" t="s">
        <v>443</v>
      </c>
      <c r="K1" s="3" t="s">
        <v>444</v>
      </c>
      <c r="L1" s="5" t="s">
        <v>389</v>
      </c>
      <c r="M1" s="14" t="s">
        <v>383</v>
      </c>
      <c r="N1" s="3" t="s">
        <v>115</v>
      </c>
      <c r="O1" s="3" t="s">
        <v>228</v>
      </c>
      <c r="P1" s="15" t="s">
        <v>445</v>
      </c>
      <c r="Q1" s="16" t="s">
        <v>446</v>
      </c>
      <c r="R1" s="16" t="s">
        <v>447</v>
      </c>
      <c r="S1" s="16" t="s">
        <v>391</v>
      </c>
      <c r="T1" s="12" t="s">
        <v>448</v>
      </c>
      <c r="U1" s="26" t="s">
        <v>449</v>
      </c>
    </row>
    <row r="2" spans="1:21" ht="76.5">
      <c r="A2" s="7" t="s">
        <v>229</v>
      </c>
      <c r="B2" s="8" t="s">
        <v>230</v>
      </c>
      <c r="C2" s="8" t="s">
        <v>235</v>
      </c>
      <c r="D2" s="8" t="s">
        <v>236</v>
      </c>
      <c r="E2" s="6" t="s">
        <v>232</v>
      </c>
      <c r="F2" s="9">
        <v>45315</v>
      </c>
      <c r="G2" s="8" t="s">
        <v>412</v>
      </c>
      <c r="H2" s="8" t="s">
        <v>497</v>
      </c>
      <c r="I2" s="8" t="s">
        <v>91</v>
      </c>
      <c r="J2" s="6" t="s">
        <v>232</v>
      </c>
      <c r="K2" s="6" t="s">
        <v>92</v>
      </c>
      <c r="L2" s="10" t="s">
        <v>390</v>
      </c>
      <c r="M2" s="17" t="s">
        <v>385</v>
      </c>
      <c r="N2" s="8" t="s">
        <v>481</v>
      </c>
      <c r="O2" s="8" t="s">
        <v>231</v>
      </c>
      <c r="P2" s="18">
        <v>100000</v>
      </c>
      <c r="Q2" s="19" t="s">
        <v>234</v>
      </c>
      <c r="R2" s="20" t="s">
        <v>384</v>
      </c>
      <c r="S2" s="21" t="s">
        <v>392</v>
      </c>
      <c r="T2" s="13">
        <v>0</v>
      </c>
      <c r="U2" s="27" t="s">
        <v>452</v>
      </c>
    </row>
    <row r="3" spans="1:21" ht="63.75">
      <c r="A3" s="7" t="s">
        <v>237</v>
      </c>
      <c r="B3" s="8" t="s">
        <v>238</v>
      </c>
      <c r="C3" s="8" t="s">
        <v>242</v>
      </c>
      <c r="D3" s="8" t="s">
        <v>243</v>
      </c>
      <c r="E3" s="6" t="s">
        <v>240</v>
      </c>
      <c r="F3" s="9">
        <v>53593</v>
      </c>
      <c r="G3" s="8" t="s">
        <v>414</v>
      </c>
      <c r="H3" s="8" t="s">
        <v>498</v>
      </c>
      <c r="I3" s="8" t="s">
        <v>304</v>
      </c>
      <c r="J3" s="6" t="s">
        <v>240</v>
      </c>
      <c r="K3" s="6" t="s">
        <v>504</v>
      </c>
      <c r="L3" s="10" t="s">
        <v>390</v>
      </c>
      <c r="M3" s="17" t="s">
        <v>385</v>
      </c>
      <c r="N3" s="8" t="s">
        <v>481</v>
      </c>
      <c r="O3" s="8" t="s">
        <v>239</v>
      </c>
      <c r="P3" s="18">
        <v>99900</v>
      </c>
      <c r="Q3" s="19" t="s">
        <v>234</v>
      </c>
      <c r="R3" s="20" t="s">
        <v>234</v>
      </c>
      <c r="S3" s="21" t="s">
        <v>392</v>
      </c>
      <c r="T3" s="13">
        <v>0</v>
      </c>
      <c r="U3" s="27" t="s">
        <v>453</v>
      </c>
    </row>
    <row r="4" spans="1:21" ht="63.75">
      <c r="A4" s="7" t="s">
        <v>244</v>
      </c>
      <c r="B4" s="8" t="s">
        <v>245</v>
      </c>
      <c r="C4" s="8" t="s">
        <v>248</v>
      </c>
      <c r="D4" s="8" t="s">
        <v>249</v>
      </c>
      <c r="E4" s="6" t="s">
        <v>247</v>
      </c>
      <c r="F4" s="9">
        <v>800205961</v>
      </c>
      <c r="G4" s="8" t="s">
        <v>415</v>
      </c>
      <c r="H4" s="8" t="s">
        <v>499</v>
      </c>
      <c r="I4" s="8" t="s">
        <v>380</v>
      </c>
      <c r="J4" s="6" t="s">
        <v>247</v>
      </c>
      <c r="K4" s="6">
        <v>80305</v>
      </c>
      <c r="L4" s="10" t="s">
        <v>390</v>
      </c>
      <c r="M4" s="17" t="s">
        <v>385</v>
      </c>
      <c r="N4" s="8" t="s">
        <v>451</v>
      </c>
      <c r="O4" s="8" t="s">
        <v>246</v>
      </c>
      <c r="P4" s="18">
        <v>100000</v>
      </c>
      <c r="Q4" s="19" t="s">
        <v>384</v>
      </c>
      <c r="R4" s="20" t="s">
        <v>384</v>
      </c>
      <c r="S4" s="21" t="s">
        <v>392</v>
      </c>
      <c r="T4" s="13">
        <v>0</v>
      </c>
      <c r="U4" s="27" t="s">
        <v>454</v>
      </c>
    </row>
    <row r="5" spans="1:21" ht="76.5">
      <c r="A5" s="7" t="s">
        <v>250</v>
      </c>
      <c r="B5" s="8" t="s">
        <v>251</v>
      </c>
      <c r="C5" s="8" t="s">
        <v>254</v>
      </c>
      <c r="D5" s="8" t="s">
        <v>255</v>
      </c>
      <c r="E5" s="6" t="s">
        <v>253</v>
      </c>
      <c r="F5" s="9">
        <v>824359259</v>
      </c>
      <c r="G5" s="8" t="s">
        <v>416</v>
      </c>
      <c r="H5" s="8" t="s">
        <v>500</v>
      </c>
      <c r="I5" s="8" t="s">
        <v>93</v>
      </c>
      <c r="J5" s="6" t="s">
        <v>253</v>
      </c>
      <c r="K5" s="6">
        <v>82071</v>
      </c>
      <c r="L5" s="10" t="s">
        <v>390</v>
      </c>
      <c r="M5" s="17" t="s">
        <v>385</v>
      </c>
      <c r="N5" s="8" t="s">
        <v>482</v>
      </c>
      <c r="O5" s="8" t="s">
        <v>252</v>
      </c>
      <c r="P5" s="18">
        <v>100000</v>
      </c>
      <c r="Q5" s="19" t="s">
        <v>234</v>
      </c>
      <c r="R5" s="20" t="s">
        <v>234</v>
      </c>
      <c r="S5" s="21" t="s">
        <v>392</v>
      </c>
      <c r="T5" s="13">
        <v>0</v>
      </c>
      <c r="U5" s="27" t="s">
        <v>455</v>
      </c>
    </row>
    <row r="6" spans="1:21" ht="51">
      <c r="A6" s="7" t="s">
        <v>256</v>
      </c>
      <c r="B6" s="8" t="s">
        <v>257</v>
      </c>
      <c r="C6" s="8" t="s">
        <v>260</v>
      </c>
      <c r="D6" s="8" t="s">
        <v>261</v>
      </c>
      <c r="E6" s="6" t="s">
        <v>259</v>
      </c>
      <c r="F6" s="9">
        <v>24201500</v>
      </c>
      <c r="G6" s="8" t="s">
        <v>417</v>
      </c>
      <c r="H6" s="8" t="s">
        <v>501</v>
      </c>
      <c r="I6" s="8" t="s">
        <v>502</v>
      </c>
      <c r="J6" s="6" t="s">
        <v>319</v>
      </c>
      <c r="K6" s="6" t="s">
        <v>503</v>
      </c>
      <c r="L6" s="10" t="s">
        <v>390</v>
      </c>
      <c r="M6" s="17" t="s">
        <v>385</v>
      </c>
      <c r="N6" s="8" t="s">
        <v>451</v>
      </c>
      <c r="O6" s="8" t="s">
        <v>258</v>
      </c>
      <c r="P6" s="18">
        <v>100000</v>
      </c>
      <c r="Q6" s="19" t="s">
        <v>234</v>
      </c>
      <c r="R6" s="20" t="s">
        <v>234</v>
      </c>
      <c r="S6" s="21" t="s">
        <v>392</v>
      </c>
      <c r="T6" s="13">
        <v>0</v>
      </c>
      <c r="U6" s="27" t="s">
        <v>456</v>
      </c>
    </row>
    <row r="7" spans="1:21" ht="38.25">
      <c r="A7" s="7" t="s">
        <v>262</v>
      </c>
      <c r="B7" s="8" t="s">
        <v>263</v>
      </c>
      <c r="C7" s="8" t="s">
        <v>393</v>
      </c>
      <c r="D7" s="8" t="s">
        <v>266</v>
      </c>
      <c r="E7" s="6" t="s">
        <v>265</v>
      </c>
      <c r="F7" s="9">
        <v>72701</v>
      </c>
      <c r="G7" s="8" t="s">
        <v>418</v>
      </c>
      <c r="H7" s="8" t="s">
        <v>505</v>
      </c>
      <c r="I7" s="8" t="s">
        <v>266</v>
      </c>
      <c r="J7" s="6" t="s">
        <v>265</v>
      </c>
      <c r="K7" s="6">
        <v>72701</v>
      </c>
      <c r="L7" s="10" t="s">
        <v>390</v>
      </c>
      <c r="M7" s="17" t="s">
        <v>385</v>
      </c>
      <c r="N7" s="8" t="s">
        <v>233</v>
      </c>
      <c r="O7" s="8" t="s">
        <v>264</v>
      </c>
      <c r="P7" s="18">
        <v>100000</v>
      </c>
      <c r="Q7" s="19" t="s">
        <v>234</v>
      </c>
      <c r="R7" s="20" t="s">
        <v>234</v>
      </c>
      <c r="S7" s="21" t="s">
        <v>392</v>
      </c>
      <c r="T7" s="13">
        <v>0</v>
      </c>
      <c r="U7" s="27" t="s">
        <v>457</v>
      </c>
    </row>
    <row r="8" spans="1:21" ht="38.25">
      <c r="A8" s="7" t="s">
        <v>267</v>
      </c>
      <c r="B8" s="8" t="s">
        <v>268</v>
      </c>
      <c r="C8" s="8" t="s">
        <v>271</v>
      </c>
      <c r="D8" s="8" t="s">
        <v>272</v>
      </c>
      <c r="E8" s="6" t="s">
        <v>270</v>
      </c>
      <c r="F8" s="9">
        <v>570693091</v>
      </c>
      <c r="G8" s="8" t="s">
        <v>419</v>
      </c>
      <c r="H8" s="8" t="s">
        <v>507</v>
      </c>
      <c r="I8" s="8" t="s">
        <v>272</v>
      </c>
      <c r="J8" s="6" t="s">
        <v>270</v>
      </c>
      <c r="K8" s="6">
        <v>57069</v>
      </c>
      <c r="L8" s="10" t="s">
        <v>390</v>
      </c>
      <c r="M8" s="17" t="s">
        <v>386</v>
      </c>
      <c r="N8" s="8" t="s">
        <v>451</v>
      </c>
      <c r="O8" s="8" t="s">
        <v>269</v>
      </c>
      <c r="P8" s="18">
        <v>99968</v>
      </c>
      <c r="Q8" s="19" t="s">
        <v>234</v>
      </c>
      <c r="R8" s="20" t="s">
        <v>384</v>
      </c>
      <c r="S8" s="21" t="s">
        <v>392</v>
      </c>
      <c r="T8" s="13">
        <v>0</v>
      </c>
      <c r="U8" s="27" t="s">
        <v>458</v>
      </c>
    </row>
    <row r="9" spans="1:21" ht="51">
      <c r="A9" s="7" t="s">
        <v>273</v>
      </c>
      <c r="B9" s="8" t="s">
        <v>274</v>
      </c>
      <c r="C9" s="8" t="s">
        <v>394</v>
      </c>
      <c r="D9" s="8" t="s">
        <v>277</v>
      </c>
      <c r="E9" s="6" t="s">
        <v>276</v>
      </c>
      <c r="F9" s="9">
        <v>582014730</v>
      </c>
      <c r="G9" s="8" t="s">
        <v>420</v>
      </c>
      <c r="H9" s="8" t="s">
        <v>94</v>
      </c>
      <c r="I9" s="8" t="s">
        <v>95</v>
      </c>
      <c r="J9" s="6" t="s">
        <v>276</v>
      </c>
      <c r="K9" s="6" t="s">
        <v>96</v>
      </c>
      <c r="L9" s="10" t="s">
        <v>390</v>
      </c>
      <c r="M9" s="17" t="s">
        <v>386</v>
      </c>
      <c r="N9" s="8" t="s">
        <v>483</v>
      </c>
      <c r="O9" s="8" t="s">
        <v>275</v>
      </c>
      <c r="P9" s="18">
        <v>98291</v>
      </c>
      <c r="Q9" s="19" t="s">
        <v>234</v>
      </c>
      <c r="R9" s="20" t="s">
        <v>234</v>
      </c>
      <c r="S9" s="21" t="s">
        <v>392</v>
      </c>
      <c r="T9" s="13">
        <v>0</v>
      </c>
      <c r="U9" s="27" t="s">
        <v>459</v>
      </c>
    </row>
    <row r="10" spans="1:21" ht="38.25">
      <c r="A10" s="7" t="s">
        <v>279</v>
      </c>
      <c r="B10" s="8" t="s">
        <v>280</v>
      </c>
      <c r="C10" s="8" t="s">
        <v>509</v>
      </c>
      <c r="D10" s="8" t="s">
        <v>283</v>
      </c>
      <c r="E10" s="6" t="s">
        <v>282</v>
      </c>
      <c r="F10" s="9">
        <v>652036110</v>
      </c>
      <c r="G10" s="8" t="s">
        <v>421</v>
      </c>
      <c r="H10" s="8" t="s">
        <v>508</v>
      </c>
      <c r="I10" s="8" t="s">
        <v>283</v>
      </c>
      <c r="J10" s="6" t="s">
        <v>282</v>
      </c>
      <c r="K10" s="9">
        <v>652036110</v>
      </c>
      <c r="L10" s="10" t="s">
        <v>390</v>
      </c>
      <c r="M10" s="17" t="s">
        <v>387</v>
      </c>
      <c r="N10" s="8" t="s">
        <v>484</v>
      </c>
      <c r="O10" s="8" t="s">
        <v>281</v>
      </c>
      <c r="P10" s="18">
        <v>100000</v>
      </c>
      <c r="Q10" s="19" t="s">
        <v>234</v>
      </c>
      <c r="R10" s="20" t="s">
        <v>234</v>
      </c>
      <c r="S10" s="21" t="s">
        <v>392</v>
      </c>
      <c r="T10" s="13">
        <v>0</v>
      </c>
      <c r="U10" s="27" t="s">
        <v>460</v>
      </c>
    </row>
    <row r="11" spans="1:21" ht="76.5">
      <c r="A11" s="7" t="s">
        <v>284</v>
      </c>
      <c r="B11" s="8" t="s">
        <v>285</v>
      </c>
      <c r="C11" s="8" t="s">
        <v>287</v>
      </c>
      <c r="D11" s="8" t="s">
        <v>288</v>
      </c>
      <c r="E11" s="6" t="s">
        <v>232</v>
      </c>
      <c r="F11" s="9">
        <v>44116</v>
      </c>
      <c r="G11" s="8" t="s">
        <v>412</v>
      </c>
      <c r="H11" s="8" t="s">
        <v>510</v>
      </c>
      <c r="I11" s="8" t="s">
        <v>91</v>
      </c>
      <c r="J11" s="6" t="s">
        <v>232</v>
      </c>
      <c r="K11" s="6" t="s">
        <v>92</v>
      </c>
      <c r="L11" s="10" t="s">
        <v>390</v>
      </c>
      <c r="M11" s="17" t="s">
        <v>388</v>
      </c>
      <c r="N11" s="8" t="s">
        <v>485</v>
      </c>
      <c r="O11" s="8" t="s">
        <v>286</v>
      </c>
      <c r="P11" s="18">
        <v>99998</v>
      </c>
      <c r="Q11" s="19" t="s">
        <v>234</v>
      </c>
      <c r="R11" s="20" t="s">
        <v>234</v>
      </c>
      <c r="S11" s="21" t="s">
        <v>392</v>
      </c>
      <c r="T11" s="13">
        <v>0</v>
      </c>
      <c r="U11" s="27" t="s">
        <v>461</v>
      </c>
    </row>
    <row r="12" spans="1:21" ht="51">
      <c r="A12" s="7" t="s">
        <v>289</v>
      </c>
      <c r="B12" s="8" t="s">
        <v>290</v>
      </c>
      <c r="C12" s="8" t="s">
        <v>292</v>
      </c>
      <c r="D12" s="8" t="s">
        <v>293</v>
      </c>
      <c r="E12" s="6" t="s">
        <v>259</v>
      </c>
      <c r="F12" s="9">
        <v>1801</v>
      </c>
      <c r="G12" s="8" t="s">
        <v>422</v>
      </c>
      <c r="H12" s="8" t="s">
        <v>64</v>
      </c>
      <c r="I12" s="8" t="s">
        <v>65</v>
      </c>
      <c r="J12" s="6" t="s">
        <v>259</v>
      </c>
      <c r="K12" s="6" t="s">
        <v>66</v>
      </c>
      <c r="L12" s="10" t="s">
        <v>390</v>
      </c>
      <c r="M12" s="17" t="s">
        <v>388</v>
      </c>
      <c r="N12" s="8" t="s">
        <v>484</v>
      </c>
      <c r="O12" s="8" t="s">
        <v>291</v>
      </c>
      <c r="P12" s="18">
        <v>99986</v>
      </c>
      <c r="Q12" s="19" t="s">
        <v>234</v>
      </c>
      <c r="R12" s="20" t="s">
        <v>384</v>
      </c>
      <c r="S12" s="21" t="s">
        <v>392</v>
      </c>
      <c r="T12" s="13">
        <v>0</v>
      </c>
      <c r="U12" s="27" t="s">
        <v>462</v>
      </c>
    </row>
    <row r="13" spans="1:21" ht="51">
      <c r="A13" s="7" t="s">
        <v>294</v>
      </c>
      <c r="B13" s="8" t="s">
        <v>295</v>
      </c>
      <c r="C13" s="8" t="s">
        <v>298</v>
      </c>
      <c r="D13" s="8" t="s">
        <v>299</v>
      </c>
      <c r="E13" s="6" t="s">
        <v>297</v>
      </c>
      <c r="F13" s="9">
        <v>20110</v>
      </c>
      <c r="G13" s="8" t="s">
        <v>423</v>
      </c>
      <c r="H13" s="8" t="s">
        <v>450</v>
      </c>
      <c r="I13" s="8" t="s">
        <v>381</v>
      </c>
      <c r="J13" s="6" t="s">
        <v>297</v>
      </c>
      <c r="K13" s="6">
        <v>24060</v>
      </c>
      <c r="L13" s="10" t="s">
        <v>390</v>
      </c>
      <c r="M13" s="17" t="s">
        <v>388</v>
      </c>
      <c r="N13" s="8" t="s">
        <v>486</v>
      </c>
      <c r="O13" s="8" t="s">
        <v>296</v>
      </c>
      <c r="P13" s="18">
        <v>100000</v>
      </c>
      <c r="Q13" s="19" t="s">
        <v>234</v>
      </c>
      <c r="R13" s="20" t="s">
        <v>234</v>
      </c>
      <c r="S13" s="21" t="s">
        <v>392</v>
      </c>
      <c r="T13" s="13">
        <v>0</v>
      </c>
      <c r="U13" s="27" t="s">
        <v>463</v>
      </c>
    </row>
    <row r="14" spans="1:21" ht="51">
      <c r="A14" s="7" t="s">
        <v>300</v>
      </c>
      <c r="B14" s="8" t="s">
        <v>301</v>
      </c>
      <c r="C14" s="8" t="s">
        <v>303</v>
      </c>
      <c r="D14" s="8" t="s">
        <v>304</v>
      </c>
      <c r="E14" s="6" t="s">
        <v>240</v>
      </c>
      <c r="F14" s="9">
        <v>537163336</v>
      </c>
      <c r="G14" s="8" t="s">
        <v>424</v>
      </c>
      <c r="H14" s="8" t="s">
        <v>97</v>
      </c>
      <c r="I14" s="8" t="s">
        <v>98</v>
      </c>
      <c r="J14" s="6" t="s">
        <v>382</v>
      </c>
      <c r="K14" s="6">
        <v>61820</v>
      </c>
      <c r="L14" s="10" t="s">
        <v>390</v>
      </c>
      <c r="M14" s="17" t="s">
        <v>388</v>
      </c>
      <c r="N14" s="8" t="s">
        <v>487</v>
      </c>
      <c r="O14" s="8" t="s">
        <v>302</v>
      </c>
      <c r="P14" s="18">
        <v>95393</v>
      </c>
      <c r="Q14" s="19" t="s">
        <v>234</v>
      </c>
      <c r="R14" s="20" t="s">
        <v>234</v>
      </c>
      <c r="S14" s="21" t="s">
        <v>392</v>
      </c>
      <c r="T14" s="13">
        <v>0</v>
      </c>
      <c r="U14" s="27" t="s">
        <v>464</v>
      </c>
    </row>
    <row r="15" spans="1:21" ht="51">
      <c r="A15" s="7" t="s">
        <v>305</v>
      </c>
      <c r="B15" s="8" t="s">
        <v>306</v>
      </c>
      <c r="C15" s="8" t="s">
        <v>308</v>
      </c>
      <c r="D15" s="8" t="s">
        <v>309</v>
      </c>
      <c r="E15" s="6" t="s">
        <v>310</v>
      </c>
      <c r="F15" s="9">
        <v>197150276</v>
      </c>
      <c r="G15" s="8" t="s">
        <v>425</v>
      </c>
      <c r="I15" s="8" t="s">
        <v>309</v>
      </c>
      <c r="J15" s="6" t="s">
        <v>310</v>
      </c>
      <c r="K15" s="6">
        <v>19716</v>
      </c>
      <c r="L15" s="10" t="s">
        <v>390</v>
      </c>
      <c r="M15" s="17" t="s">
        <v>387</v>
      </c>
      <c r="N15" s="8" t="s">
        <v>488</v>
      </c>
      <c r="O15" s="8" t="s">
        <v>307</v>
      </c>
      <c r="P15" s="18">
        <v>99977</v>
      </c>
      <c r="Q15" s="19" t="s">
        <v>234</v>
      </c>
      <c r="R15" s="20" t="s">
        <v>384</v>
      </c>
      <c r="S15" s="21" t="s">
        <v>392</v>
      </c>
      <c r="T15" s="13">
        <v>0</v>
      </c>
      <c r="U15" s="27" t="s">
        <v>465</v>
      </c>
    </row>
    <row r="16" spans="1:21" ht="51">
      <c r="A16" s="7" t="s">
        <v>311</v>
      </c>
      <c r="B16" s="8" t="s">
        <v>312</v>
      </c>
      <c r="C16" s="8" t="s">
        <v>314</v>
      </c>
      <c r="D16" s="8" t="s">
        <v>315</v>
      </c>
      <c r="E16" s="6" t="s">
        <v>278</v>
      </c>
      <c r="F16" s="9">
        <v>10532</v>
      </c>
      <c r="G16" s="8" t="s">
        <v>424</v>
      </c>
      <c r="H16" s="8" t="s">
        <v>97</v>
      </c>
      <c r="I16" s="8" t="s">
        <v>98</v>
      </c>
      <c r="J16" s="6" t="s">
        <v>382</v>
      </c>
      <c r="K16" s="6">
        <v>61820</v>
      </c>
      <c r="L16" s="10" t="s">
        <v>390</v>
      </c>
      <c r="M16" s="17" t="s">
        <v>388</v>
      </c>
      <c r="N16" s="8" t="s">
        <v>489</v>
      </c>
      <c r="O16" s="8" t="s">
        <v>313</v>
      </c>
      <c r="P16" s="18">
        <v>99999</v>
      </c>
      <c r="Q16" s="19" t="s">
        <v>234</v>
      </c>
      <c r="R16" s="20" t="s">
        <v>234</v>
      </c>
      <c r="S16" s="21" t="s">
        <v>392</v>
      </c>
      <c r="T16" s="13">
        <v>0</v>
      </c>
      <c r="U16" s="27" t="s">
        <v>466</v>
      </c>
    </row>
    <row r="17" spans="1:21" ht="38.25">
      <c r="A17" s="7" t="s">
        <v>316</v>
      </c>
      <c r="B17" s="8" t="s">
        <v>317</v>
      </c>
      <c r="C17" s="8" t="s">
        <v>320</v>
      </c>
      <c r="D17" s="8" t="s">
        <v>321</v>
      </c>
      <c r="E17" s="6" t="s">
        <v>319</v>
      </c>
      <c r="F17" s="9">
        <v>151021420</v>
      </c>
      <c r="G17" s="8" t="s">
        <v>417</v>
      </c>
      <c r="H17" s="8" t="s">
        <v>501</v>
      </c>
      <c r="I17" s="8" t="s">
        <v>502</v>
      </c>
      <c r="J17" s="6" t="s">
        <v>319</v>
      </c>
      <c r="K17" s="6" t="s">
        <v>503</v>
      </c>
      <c r="L17" s="10" t="s">
        <v>390</v>
      </c>
      <c r="M17" s="17" t="s">
        <v>387</v>
      </c>
      <c r="N17" s="8" t="s">
        <v>489</v>
      </c>
      <c r="O17" s="8" t="s">
        <v>318</v>
      </c>
      <c r="P17" s="18">
        <v>99999</v>
      </c>
      <c r="Q17" s="19" t="s">
        <v>234</v>
      </c>
      <c r="R17" s="20" t="s">
        <v>234</v>
      </c>
      <c r="S17" s="21" t="s">
        <v>392</v>
      </c>
      <c r="T17" s="13">
        <v>0</v>
      </c>
      <c r="U17" s="27" t="s">
        <v>467</v>
      </c>
    </row>
    <row r="18" spans="1:21" ht="51">
      <c r="A18" s="7" t="s">
        <v>322</v>
      </c>
      <c r="B18" s="8" t="s">
        <v>323</v>
      </c>
      <c r="C18" s="8" t="s">
        <v>325</v>
      </c>
      <c r="D18" s="8" t="s">
        <v>304</v>
      </c>
      <c r="E18" s="6" t="s">
        <v>240</v>
      </c>
      <c r="F18" s="9">
        <v>537191235</v>
      </c>
      <c r="G18" s="8" t="s">
        <v>426</v>
      </c>
      <c r="H18" s="8" t="s">
        <v>67</v>
      </c>
      <c r="I18" s="8" t="s">
        <v>304</v>
      </c>
      <c r="J18" s="6" t="s">
        <v>240</v>
      </c>
      <c r="K18" s="6" t="s">
        <v>68</v>
      </c>
      <c r="L18" s="10" t="s">
        <v>390</v>
      </c>
      <c r="M18" s="17" t="s">
        <v>387</v>
      </c>
      <c r="N18" s="8" t="s">
        <v>490</v>
      </c>
      <c r="O18" s="8" t="s">
        <v>324</v>
      </c>
      <c r="P18" s="18">
        <v>99997</v>
      </c>
      <c r="Q18" s="19" t="s">
        <v>234</v>
      </c>
      <c r="R18" s="20" t="s">
        <v>234</v>
      </c>
      <c r="S18" s="21" t="s">
        <v>392</v>
      </c>
      <c r="T18" s="13">
        <v>0</v>
      </c>
      <c r="U18" s="27" t="s">
        <v>468</v>
      </c>
    </row>
    <row r="19" spans="1:21" ht="51">
      <c r="A19" s="7" t="s">
        <v>326</v>
      </c>
      <c r="B19" s="8" t="s">
        <v>327</v>
      </c>
      <c r="C19" s="8" t="s">
        <v>330</v>
      </c>
      <c r="D19" s="8" t="s">
        <v>331</v>
      </c>
      <c r="E19" s="6" t="s">
        <v>329</v>
      </c>
      <c r="F19" s="9">
        <v>77054</v>
      </c>
      <c r="G19" s="8" t="s">
        <v>427</v>
      </c>
      <c r="H19" s="8" t="s">
        <v>69</v>
      </c>
      <c r="I19" s="8" t="s">
        <v>331</v>
      </c>
      <c r="J19" s="6" t="s">
        <v>329</v>
      </c>
      <c r="K19" s="6" t="s">
        <v>99</v>
      </c>
      <c r="L19" s="10" t="s">
        <v>390</v>
      </c>
      <c r="M19" s="17" t="s">
        <v>387</v>
      </c>
      <c r="N19" s="8" t="s">
        <v>491</v>
      </c>
      <c r="O19" s="8" t="s">
        <v>328</v>
      </c>
      <c r="P19" s="18">
        <v>99994</v>
      </c>
      <c r="Q19" s="19" t="s">
        <v>234</v>
      </c>
      <c r="R19" s="20" t="s">
        <v>384</v>
      </c>
      <c r="S19" s="21" t="s">
        <v>392</v>
      </c>
      <c r="T19" s="13">
        <v>0</v>
      </c>
      <c r="U19" s="27" t="s">
        <v>469</v>
      </c>
    </row>
    <row r="20" spans="1:21" ht="51">
      <c r="A20" s="7" t="s">
        <v>332</v>
      </c>
      <c r="B20" s="8" t="s">
        <v>327</v>
      </c>
      <c r="C20" s="8" t="s">
        <v>395</v>
      </c>
      <c r="D20" s="8" t="s">
        <v>331</v>
      </c>
      <c r="E20" s="6" t="s">
        <v>329</v>
      </c>
      <c r="F20" s="9">
        <v>77054</v>
      </c>
      <c r="G20" s="8" t="s">
        <v>427</v>
      </c>
      <c r="H20" s="8" t="s">
        <v>69</v>
      </c>
      <c r="I20" s="8" t="s">
        <v>331</v>
      </c>
      <c r="J20" s="6" t="s">
        <v>329</v>
      </c>
      <c r="K20" s="6" t="s">
        <v>99</v>
      </c>
      <c r="L20" s="10" t="s">
        <v>390</v>
      </c>
      <c r="M20" s="17" t="s">
        <v>387</v>
      </c>
      <c r="N20" s="8" t="s">
        <v>492</v>
      </c>
      <c r="O20" s="8" t="s">
        <v>333</v>
      </c>
      <c r="P20" s="18">
        <v>99957</v>
      </c>
      <c r="Q20" s="19" t="s">
        <v>234</v>
      </c>
      <c r="R20" s="20" t="s">
        <v>234</v>
      </c>
      <c r="S20" s="21" t="s">
        <v>392</v>
      </c>
      <c r="T20" s="13">
        <v>0</v>
      </c>
      <c r="U20" s="27" t="s">
        <v>470</v>
      </c>
    </row>
    <row r="21" spans="1:21" ht="38.25">
      <c r="A21" s="7" t="s">
        <v>334</v>
      </c>
      <c r="B21" s="8" t="s">
        <v>335</v>
      </c>
      <c r="C21" s="8" t="s">
        <v>70</v>
      </c>
      <c r="D21" s="8" t="s">
        <v>337</v>
      </c>
      <c r="E21" s="6" t="s">
        <v>232</v>
      </c>
      <c r="F21" s="9">
        <v>432121155</v>
      </c>
      <c r="G21" s="8" t="s">
        <v>428</v>
      </c>
      <c r="H21" s="8" t="s">
        <v>71</v>
      </c>
      <c r="I21" s="8" t="s">
        <v>72</v>
      </c>
      <c r="J21" s="6" t="s">
        <v>232</v>
      </c>
      <c r="K21" s="6" t="s">
        <v>73</v>
      </c>
      <c r="L21" s="10" t="s">
        <v>390</v>
      </c>
      <c r="M21" s="17" t="s">
        <v>387</v>
      </c>
      <c r="N21" s="8" t="s">
        <v>493</v>
      </c>
      <c r="O21" s="8" t="s">
        <v>336</v>
      </c>
      <c r="P21" s="18">
        <v>100000</v>
      </c>
      <c r="Q21" s="19" t="s">
        <v>234</v>
      </c>
      <c r="R21" s="20" t="s">
        <v>234</v>
      </c>
      <c r="S21" s="21" t="s">
        <v>392</v>
      </c>
      <c r="T21" s="13">
        <v>0</v>
      </c>
      <c r="U21" s="27" t="s">
        <v>471</v>
      </c>
    </row>
    <row r="22" spans="1:21" ht="51">
      <c r="A22" s="7" t="s">
        <v>338</v>
      </c>
      <c r="B22" s="8" t="s">
        <v>339</v>
      </c>
      <c r="C22" s="8" t="s">
        <v>341</v>
      </c>
      <c r="D22" s="8" t="s">
        <v>342</v>
      </c>
      <c r="E22" s="6" t="s">
        <v>259</v>
      </c>
      <c r="F22" s="9">
        <v>21411735</v>
      </c>
      <c r="G22" s="8" t="s">
        <v>429</v>
      </c>
      <c r="H22" s="8" t="s">
        <v>74</v>
      </c>
      <c r="I22" s="8" t="s">
        <v>342</v>
      </c>
      <c r="J22" s="6" t="s">
        <v>259</v>
      </c>
      <c r="K22" s="6" t="s">
        <v>75</v>
      </c>
      <c r="L22" s="10" t="s">
        <v>390</v>
      </c>
      <c r="M22" s="17" t="s">
        <v>388</v>
      </c>
      <c r="N22" s="8" t="s">
        <v>491</v>
      </c>
      <c r="O22" s="8" t="s">
        <v>340</v>
      </c>
      <c r="P22" s="18">
        <v>99999</v>
      </c>
      <c r="Q22" s="19" t="s">
        <v>234</v>
      </c>
      <c r="R22" s="20" t="s">
        <v>234</v>
      </c>
      <c r="S22" s="21" t="s">
        <v>392</v>
      </c>
      <c r="T22" s="13">
        <v>0</v>
      </c>
      <c r="U22" s="27" t="s">
        <v>472</v>
      </c>
    </row>
    <row r="23" spans="1:21" ht="38.25">
      <c r="A23" s="7" t="s">
        <v>343</v>
      </c>
      <c r="B23" s="8" t="s">
        <v>344</v>
      </c>
      <c r="C23" s="8" t="s">
        <v>396</v>
      </c>
      <c r="D23" s="8" t="s">
        <v>347</v>
      </c>
      <c r="E23" s="6" t="s">
        <v>346</v>
      </c>
      <c r="F23" s="9">
        <v>8854</v>
      </c>
      <c r="G23" s="8" t="s">
        <v>426</v>
      </c>
      <c r="H23" s="8" t="s">
        <v>67</v>
      </c>
      <c r="I23" s="8" t="s">
        <v>304</v>
      </c>
      <c r="J23" s="6" t="s">
        <v>240</v>
      </c>
      <c r="K23" s="6" t="s">
        <v>68</v>
      </c>
      <c r="L23" s="10" t="s">
        <v>390</v>
      </c>
      <c r="M23" s="17" t="s">
        <v>388</v>
      </c>
      <c r="N23" s="8" t="s">
        <v>486</v>
      </c>
      <c r="O23" s="8" t="s">
        <v>345</v>
      </c>
      <c r="P23" s="18">
        <v>100000</v>
      </c>
      <c r="Q23" s="19" t="s">
        <v>234</v>
      </c>
      <c r="R23" s="20" t="s">
        <v>234</v>
      </c>
      <c r="S23" s="21" t="s">
        <v>392</v>
      </c>
      <c r="T23" s="13">
        <v>0</v>
      </c>
      <c r="U23" s="27" t="s">
        <v>473</v>
      </c>
    </row>
    <row r="24" spans="1:21" ht="51">
      <c r="A24" s="7" t="s">
        <v>348</v>
      </c>
      <c r="B24" s="8" t="s">
        <v>349</v>
      </c>
      <c r="C24" s="8" t="s">
        <v>397</v>
      </c>
      <c r="D24" s="8" t="s">
        <v>351</v>
      </c>
      <c r="E24" s="6" t="s">
        <v>297</v>
      </c>
      <c r="F24" s="9">
        <v>201511217</v>
      </c>
      <c r="G24" s="8" t="s">
        <v>430</v>
      </c>
      <c r="H24" s="8" t="s">
        <v>76</v>
      </c>
      <c r="I24" s="8" t="s">
        <v>77</v>
      </c>
      <c r="J24" s="6" t="s">
        <v>506</v>
      </c>
      <c r="K24" s="6">
        <v>85721</v>
      </c>
      <c r="L24" s="10" t="s">
        <v>390</v>
      </c>
      <c r="M24" s="17" t="s">
        <v>387</v>
      </c>
      <c r="N24" s="8" t="s">
        <v>494</v>
      </c>
      <c r="O24" s="8" t="s">
        <v>350</v>
      </c>
      <c r="P24" s="18">
        <v>100000</v>
      </c>
      <c r="Q24" s="19" t="s">
        <v>234</v>
      </c>
      <c r="R24" s="20" t="s">
        <v>384</v>
      </c>
      <c r="S24" s="21" t="s">
        <v>392</v>
      </c>
      <c r="T24" s="13">
        <v>0</v>
      </c>
      <c r="U24" s="27" t="s">
        <v>474</v>
      </c>
    </row>
    <row r="25" spans="1:21" ht="51">
      <c r="A25" s="7" t="s">
        <v>352</v>
      </c>
      <c r="B25" s="8" t="s">
        <v>353</v>
      </c>
      <c r="C25" s="8" t="s">
        <v>356</v>
      </c>
      <c r="D25" s="8" t="s">
        <v>357</v>
      </c>
      <c r="E25" s="6" t="s">
        <v>355</v>
      </c>
      <c r="F25" s="9">
        <v>481033233</v>
      </c>
      <c r="G25" s="8" t="s">
        <v>431</v>
      </c>
      <c r="H25" s="8" t="s">
        <v>78</v>
      </c>
      <c r="I25" s="8" t="s">
        <v>357</v>
      </c>
      <c r="J25" s="6" t="s">
        <v>355</v>
      </c>
      <c r="K25" s="6" t="s">
        <v>79</v>
      </c>
      <c r="L25" s="10" t="s">
        <v>390</v>
      </c>
      <c r="M25" s="17" t="s">
        <v>387</v>
      </c>
      <c r="N25" s="8" t="s">
        <v>241</v>
      </c>
      <c r="O25" s="8" t="s">
        <v>354</v>
      </c>
      <c r="P25" s="18">
        <v>100000</v>
      </c>
      <c r="Q25" s="19" t="s">
        <v>234</v>
      </c>
      <c r="R25" s="20" t="s">
        <v>234</v>
      </c>
      <c r="S25" s="21" t="s">
        <v>392</v>
      </c>
      <c r="T25" s="13">
        <v>0</v>
      </c>
      <c r="U25" s="27" t="s">
        <v>475</v>
      </c>
    </row>
    <row r="26" spans="1:21" ht="51">
      <c r="A26" s="7" t="s">
        <v>358</v>
      </c>
      <c r="B26" s="8" t="s">
        <v>359</v>
      </c>
      <c r="C26" s="8" t="s">
        <v>398</v>
      </c>
      <c r="D26" s="8" t="s">
        <v>362</v>
      </c>
      <c r="E26" s="6" t="s">
        <v>361</v>
      </c>
      <c r="F26" s="9">
        <v>993524246</v>
      </c>
      <c r="G26" s="8" t="s">
        <v>432</v>
      </c>
      <c r="H26" s="8" t="s">
        <v>80</v>
      </c>
      <c r="I26" s="8" t="s">
        <v>81</v>
      </c>
      <c r="J26" s="6" t="s">
        <v>82</v>
      </c>
      <c r="K26" s="6">
        <v>37831</v>
      </c>
      <c r="L26" s="10" t="s">
        <v>390</v>
      </c>
      <c r="M26" s="17" t="s">
        <v>388</v>
      </c>
      <c r="N26" s="8" t="s">
        <v>495</v>
      </c>
      <c r="O26" s="8" t="s">
        <v>360</v>
      </c>
      <c r="P26" s="18">
        <v>99997</v>
      </c>
      <c r="Q26" s="19" t="s">
        <v>234</v>
      </c>
      <c r="R26" s="20" t="s">
        <v>384</v>
      </c>
      <c r="S26" s="21" t="s">
        <v>392</v>
      </c>
      <c r="T26" s="13">
        <v>0</v>
      </c>
      <c r="U26" s="27" t="s">
        <v>476</v>
      </c>
    </row>
    <row r="27" spans="1:21" ht="63.75">
      <c r="A27" s="7" t="s">
        <v>363</v>
      </c>
      <c r="B27" s="8" t="s">
        <v>364</v>
      </c>
      <c r="C27" s="8" t="s">
        <v>366</v>
      </c>
      <c r="D27" s="8" t="s">
        <v>367</v>
      </c>
      <c r="E27" s="6" t="s">
        <v>247</v>
      </c>
      <c r="F27" s="9">
        <v>801274107</v>
      </c>
      <c r="G27" s="8" t="s">
        <v>433</v>
      </c>
      <c r="H27" s="8" t="s">
        <v>83</v>
      </c>
      <c r="I27" s="8" t="s">
        <v>84</v>
      </c>
      <c r="J27" s="6" t="s">
        <v>232</v>
      </c>
      <c r="K27" s="6" t="s">
        <v>100</v>
      </c>
      <c r="L27" s="10" t="s">
        <v>390</v>
      </c>
      <c r="M27" s="17" t="s">
        <v>388</v>
      </c>
      <c r="N27" s="8" t="s">
        <v>484</v>
      </c>
      <c r="O27" s="8" t="s">
        <v>365</v>
      </c>
      <c r="P27" s="18">
        <v>99932</v>
      </c>
      <c r="Q27" s="19" t="s">
        <v>234</v>
      </c>
      <c r="R27" s="20" t="s">
        <v>234</v>
      </c>
      <c r="S27" s="21" t="s">
        <v>392</v>
      </c>
      <c r="T27" s="13">
        <v>0</v>
      </c>
      <c r="U27" s="27" t="s">
        <v>477</v>
      </c>
    </row>
    <row r="28" spans="1:21" ht="76.5">
      <c r="A28" s="7" t="s">
        <v>368</v>
      </c>
      <c r="B28" s="8" t="s">
        <v>369</v>
      </c>
      <c r="C28" s="8" t="s">
        <v>399</v>
      </c>
      <c r="D28" s="8" t="s">
        <v>371</v>
      </c>
      <c r="E28" s="6" t="s">
        <v>361</v>
      </c>
      <c r="F28" s="9">
        <v>981036782</v>
      </c>
      <c r="G28" s="8" t="s">
        <v>434</v>
      </c>
      <c r="H28" s="8" t="s">
        <v>85</v>
      </c>
      <c r="I28" s="8" t="s">
        <v>371</v>
      </c>
      <c r="J28" s="6" t="s">
        <v>361</v>
      </c>
      <c r="K28" s="6" t="s">
        <v>86</v>
      </c>
      <c r="L28" s="10" t="s">
        <v>390</v>
      </c>
      <c r="M28" s="17" t="s">
        <v>387</v>
      </c>
      <c r="N28" s="8" t="s">
        <v>496</v>
      </c>
      <c r="O28" s="8" t="s">
        <v>370</v>
      </c>
      <c r="P28" s="18">
        <v>100000</v>
      </c>
      <c r="Q28" s="19" t="s">
        <v>234</v>
      </c>
      <c r="R28" s="20" t="s">
        <v>234</v>
      </c>
      <c r="S28" s="21" t="s">
        <v>392</v>
      </c>
      <c r="T28" s="13">
        <v>0</v>
      </c>
      <c r="U28" s="27" t="s">
        <v>478</v>
      </c>
    </row>
    <row r="29" spans="1:21" ht="51">
      <c r="A29" s="7" t="s">
        <v>372</v>
      </c>
      <c r="B29" s="8" t="s">
        <v>373</v>
      </c>
      <c r="C29" s="8" t="s">
        <v>400</v>
      </c>
      <c r="D29" s="8" t="s">
        <v>376</v>
      </c>
      <c r="E29" s="6" t="s">
        <v>375</v>
      </c>
      <c r="F29" s="9">
        <v>940852626</v>
      </c>
      <c r="G29" s="8" t="s">
        <v>435</v>
      </c>
      <c r="H29" s="8" t="s">
        <v>87</v>
      </c>
      <c r="I29" s="8" t="s">
        <v>101</v>
      </c>
      <c r="J29" s="6" t="s">
        <v>375</v>
      </c>
      <c r="K29" s="6" t="s">
        <v>102</v>
      </c>
      <c r="L29" s="10" t="s">
        <v>390</v>
      </c>
      <c r="M29" s="17" t="s">
        <v>387</v>
      </c>
      <c r="N29" s="8" t="s">
        <v>489</v>
      </c>
      <c r="O29" s="8" t="s">
        <v>374</v>
      </c>
      <c r="P29" s="18">
        <v>99273</v>
      </c>
      <c r="Q29" s="19" t="s">
        <v>234</v>
      </c>
      <c r="R29" s="20" t="s">
        <v>234</v>
      </c>
      <c r="S29" s="21" t="s">
        <v>392</v>
      </c>
      <c r="T29" s="13">
        <v>0</v>
      </c>
      <c r="U29" s="27" t="s">
        <v>479</v>
      </c>
    </row>
    <row r="30" spans="1:21" ht="63.75">
      <c r="A30" s="7" t="s">
        <v>377</v>
      </c>
      <c r="B30" s="8" t="s">
        <v>378</v>
      </c>
      <c r="C30" s="8" t="s">
        <v>379</v>
      </c>
      <c r="D30" s="8" t="s">
        <v>380</v>
      </c>
      <c r="E30" s="6" t="s">
        <v>247</v>
      </c>
      <c r="F30" s="9">
        <v>80301</v>
      </c>
      <c r="G30" s="8" t="s">
        <v>415</v>
      </c>
      <c r="H30" s="8" t="s">
        <v>499</v>
      </c>
      <c r="I30" s="8" t="s">
        <v>380</v>
      </c>
      <c r="J30" s="6" t="s">
        <v>247</v>
      </c>
      <c r="K30" s="6">
        <v>80305</v>
      </c>
      <c r="L30" s="10" t="s">
        <v>390</v>
      </c>
      <c r="M30" s="17" t="s">
        <v>388</v>
      </c>
      <c r="N30" s="8" t="s">
        <v>233</v>
      </c>
      <c r="O30" s="8" t="s">
        <v>114</v>
      </c>
      <c r="P30" s="18">
        <v>99849</v>
      </c>
      <c r="Q30" s="19" t="s">
        <v>384</v>
      </c>
      <c r="R30" s="20" t="s">
        <v>234</v>
      </c>
      <c r="S30" s="21" t="s">
        <v>392</v>
      </c>
      <c r="T30" s="13">
        <v>0</v>
      </c>
      <c r="U30" s="27" t="s">
        <v>480</v>
      </c>
    </row>
    <row r="31" spans="1:21" ht="38.25">
      <c r="A31" s="7" t="s">
        <v>401</v>
      </c>
      <c r="B31" s="8" t="s">
        <v>402</v>
      </c>
      <c r="C31" s="6" t="s">
        <v>405</v>
      </c>
      <c r="D31" s="6" t="s">
        <v>406</v>
      </c>
      <c r="E31" s="6" t="s">
        <v>247</v>
      </c>
      <c r="F31" s="11">
        <v>80907</v>
      </c>
      <c r="G31" s="8" t="s">
        <v>410</v>
      </c>
      <c r="H31" s="8" t="s">
        <v>88</v>
      </c>
      <c r="I31" s="8" t="s">
        <v>406</v>
      </c>
      <c r="J31" s="6" t="s">
        <v>247</v>
      </c>
      <c r="K31" s="11">
        <v>80907</v>
      </c>
      <c r="L31" s="10" t="s">
        <v>390</v>
      </c>
      <c r="M31" s="6" t="s">
        <v>388</v>
      </c>
      <c r="N31" s="29" t="s">
        <v>103</v>
      </c>
      <c r="O31" s="6" t="s">
        <v>104</v>
      </c>
      <c r="P31" s="18">
        <v>99964</v>
      </c>
      <c r="Q31" s="13" t="s">
        <v>234</v>
      </c>
      <c r="R31" s="22" t="s">
        <v>234</v>
      </c>
      <c r="S31" s="22">
        <v>12</v>
      </c>
      <c r="T31" s="13">
        <v>0</v>
      </c>
      <c r="U31" s="28" t="s">
        <v>187</v>
      </c>
    </row>
    <row r="32" spans="1:21" ht="38.25">
      <c r="A32" s="7" t="s">
        <v>403</v>
      </c>
      <c r="B32" s="8" t="s">
        <v>404</v>
      </c>
      <c r="C32" s="6" t="s">
        <v>408</v>
      </c>
      <c r="D32" s="6" t="s">
        <v>409</v>
      </c>
      <c r="E32" s="6" t="s">
        <v>382</v>
      </c>
      <c r="F32" s="6">
        <v>602011311</v>
      </c>
      <c r="G32" s="8" t="s">
        <v>411</v>
      </c>
      <c r="H32" s="8" t="s">
        <v>89</v>
      </c>
      <c r="I32" s="8" t="s">
        <v>409</v>
      </c>
      <c r="J32" s="6" t="s">
        <v>382</v>
      </c>
      <c r="K32" s="6" t="s">
        <v>90</v>
      </c>
      <c r="L32" s="10" t="s">
        <v>390</v>
      </c>
      <c r="M32" s="6" t="s">
        <v>386</v>
      </c>
      <c r="N32" s="29" t="s">
        <v>188</v>
      </c>
      <c r="O32" s="6" t="s">
        <v>407</v>
      </c>
      <c r="P32" s="18">
        <v>99994</v>
      </c>
      <c r="Q32" s="13" t="s">
        <v>234</v>
      </c>
      <c r="R32" s="22" t="s">
        <v>234</v>
      </c>
      <c r="S32" s="22">
        <v>12</v>
      </c>
      <c r="T32" s="13">
        <v>0</v>
      </c>
      <c r="U32" s="28" t="s">
        <v>113</v>
      </c>
    </row>
    <row r="33" spans="16:21" ht="12.75">
      <c r="P33" s="23">
        <f>SUM(P2:P32)</f>
        <v>3092467</v>
      </c>
      <c r="U33" s="28"/>
    </row>
    <row r="34" spans="1:19" ht="12.75">
      <c r="A34" s="7"/>
      <c r="O34" s="6"/>
      <c r="P34" s="8"/>
      <c r="S34" s="24"/>
    </row>
  </sheetData>
  <printOptions gridLines="1"/>
  <pageMargins left="0.75" right="0.75" top="1" bottom="1" header="0.5" footer="0.5"/>
  <pageSetup horizontalDpi="300" verticalDpi="300" orientation="landscape" scale="55" r:id="rId1"/>
  <headerFooter alignWithMargins="0">
    <oddHeader>&amp;CFY-2003 STTR Phase I Awards&amp;RPage: &amp;P</oddHeader>
  </headerFooter>
</worksheet>
</file>

<file path=xl/worksheets/sheet2.xml><?xml version="1.0" encoding="utf-8"?>
<worksheet xmlns="http://schemas.openxmlformats.org/spreadsheetml/2006/main" xmlns:r="http://schemas.openxmlformats.org/officeDocument/2006/relationships">
  <dimension ref="A1:T96"/>
  <sheetViews>
    <sheetView tabSelected="1" workbookViewId="0" topLeftCell="A90">
      <selection activeCell="E94" sqref="E94"/>
    </sheetView>
  </sheetViews>
  <sheetFormatPr defaultColWidth="9.140625" defaultRowHeight="12.75"/>
  <cols>
    <col min="1" max="1" width="29.28125" style="33" customWidth="1"/>
    <col min="2" max="3" width="11.140625" style="0" bestFit="1" customWidth="1"/>
    <col min="4" max="4" width="11.140625" style="36" bestFit="1" customWidth="1"/>
    <col min="5" max="5" width="27.8515625" style="33" customWidth="1"/>
    <col min="6" max="6" width="15.7109375" style="0" bestFit="1" customWidth="1"/>
    <col min="7" max="7" width="19.7109375" style="33" customWidth="1"/>
    <col min="8" max="9" width="11.140625" style="0" bestFit="1" customWidth="1"/>
    <col min="10" max="10" width="12.8515625" style="33" customWidth="1"/>
    <col min="11" max="11" width="11.140625" style="0" bestFit="1" customWidth="1"/>
    <col min="12" max="12" width="14.421875" style="0" bestFit="1" customWidth="1"/>
    <col min="13" max="13" width="15.7109375" style="0" bestFit="1" customWidth="1"/>
    <col min="14" max="14" width="13.8515625" style="0" bestFit="1" customWidth="1"/>
    <col min="15" max="15" width="14.7109375" style="0" bestFit="1" customWidth="1"/>
    <col min="16" max="16" width="11.8515625" style="0" bestFit="1" customWidth="1"/>
    <col min="17" max="17" width="8.00390625" style="0" bestFit="1" customWidth="1"/>
    <col min="18" max="18" width="10.00390625" style="0" bestFit="1" customWidth="1"/>
    <col min="19" max="19" width="11.140625" style="0" bestFit="1" customWidth="1"/>
    <col min="20" max="20" width="8.00390625" style="0" bestFit="1" customWidth="1"/>
  </cols>
  <sheetData>
    <row r="1" spans="1:20" ht="14.25" thickBot="1" thickTop="1">
      <c r="A1" s="32" t="s">
        <v>184</v>
      </c>
      <c r="B1" s="31" t="s">
        <v>185</v>
      </c>
      <c r="C1" s="31" t="s">
        <v>186</v>
      </c>
      <c r="D1" s="34" t="s">
        <v>2</v>
      </c>
      <c r="E1" s="32" t="s">
        <v>25</v>
      </c>
      <c r="F1" s="35" t="s">
        <v>1</v>
      </c>
      <c r="G1" s="32"/>
      <c r="H1" s="31"/>
      <c r="I1" s="31"/>
      <c r="J1" s="32"/>
      <c r="K1" s="31"/>
      <c r="L1" s="31"/>
      <c r="M1" s="31"/>
      <c r="N1" s="31"/>
      <c r="O1" s="31"/>
      <c r="P1" s="31"/>
      <c r="Q1" s="31"/>
      <c r="R1" s="31"/>
      <c r="S1" s="31"/>
      <c r="T1" s="31"/>
    </row>
    <row r="2" spans="1:12" ht="39" thickTop="1">
      <c r="A2" s="33" t="s">
        <v>170</v>
      </c>
      <c r="B2" t="s">
        <v>234</v>
      </c>
      <c r="C2" t="s">
        <v>384</v>
      </c>
      <c r="D2" s="36">
        <v>3</v>
      </c>
      <c r="E2" s="33" t="s">
        <v>45</v>
      </c>
      <c r="F2" s="37" t="s">
        <v>3</v>
      </c>
      <c r="L2" s="30"/>
    </row>
    <row r="3" spans="1:12" ht="63.75">
      <c r="A3" s="33" t="s">
        <v>215</v>
      </c>
      <c r="B3" t="s">
        <v>234</v>
      </c>
      <c r="C3" t="s">
        <v>384</v>
      </c>
      <c r="D3" s="36">
        <v>4</v>
      </c>
      <c r="E3" s="33" t="s">
        <v>145</v>
      </c>
      <c r="F3" s="37" t="s">
        <v>3</v>
      </c>
      <c r="L3" s="30"/>
    </row>
    <row r="4" spans="1:12" ht="38.25">
      <c r="A4" s="33" t="s">
        <v>207</v>
      </c>
      <c r="B4" t="s">
        <v>234</v>
      </c>
      <c r="C4" t="s">
        <v>384</v>
      </c>
      <c r="D4" s="36">
        <v>0</v>
      </c>
      <c r="E4" s="33" t="s">
        <v>137</v>
      </c>
      <c r="F4" s="37" t="s">
        <v>3</v>
      </c>
      <c r="G4" s="39"/>
      <c r="L4" s="30"/>
    </row>
    <row r="5" spans="1:12" ht="25.5">
      <c r="A5" s="33" t="s">
        <v>177</v>
      </c>
      <c r="B5" t="s">
        <v>234</v>
      </c>
      <c r="C5" t="s">
        <v>384</v>
      </c>
      <c r="D5" s="36">
        <v>2</v>
      </c>
      <c r="E5" s="33" t="s">
        <v>55</v>
      </c>
      <c r="F5" s="37" t="s">
        <v>3</v>
      </c>
      <c r="L5" s="30"/>
    </row>
    <row r="6" spans="1:12" ht="51">
      <c r="A6" s="33" t="s">
        <v>178</v>
      </c>
      <c r="B6" t="s">
        <v>234</v>
      </c>
      <c r="C6" t="s">
        <v>384</v>
      </c>
      <c r="D6" s="36">
        <v>40</v>
      </c>
      <c r="E6" s="33" t="s">
        <v>56</v>
      </c>
      <c r="F6" s="37" t="s">
        <v>3</v>
      </c>
      <c r="L6" s="30"/>
    </row>
    <row r="7" spans="1:12" ht="38.25">
      <c r="A7" s="33" t="s">
        <v>178</v>
      </c>
      <c r="B7" t="s">
        <v>234</v>
      </c>
      <c r="C7" t="s">
        <v>384</v>
      </c>
      <c r="D7" s="36">
        <v>40</v>
      </c>
      <c r="E7" s="33" t="s">
        <v>61</v>
      </c>
      <c r="F7" s="37" t="s">
        <v>3</v>
      </c>
      <c r="L7" s="30"/>
    </row>
    <row r="8" spans="1:12" ht="38.25">
      <c r="A8" s="33" t="s">
        <v>220</v>
      </c>
      <c r="B8" t="s">
        <v>234</v>
      </c>
      <c r="C8" t="s">
        <v>384</v>
      </c>
      <c r="D8" s="36">
        <v>1</v>
      </c>
      <c r="E8" s="33" t="s">
        <v>19</v>
      </c>
      <c r="F8" s="37" t="s">
        <v>3</v>
      </c>
      <c r="L8" s="30"/>
    </row>
    <row r="9" spans="1:12" ht="38.25">
      <c r="A9" s="33" t="s">
        <v>196</v>
      </c>
      <c r="B9" t="s">
        <v>234</v>
      </c>
      <c r="C9" t="s">
        <v>384</v>
      </c>
      <c r="D9" s="36">
        <v>10</v>
      </c>
      <c r="E9" s="33" t="s">
        <v>126</v>
      </c>
      <c r="F9" s="37" t="s">
        <v>3</v>
      </c>
      <c r="L9" s="30"/>
    </row>
    <row r="10" spans="1:12" ht="38.25">
      <c r="A10" s="33" t="s">
        <v>163</v>
      </c>
      <c r="B10" t="s">
        <v>234</v>
      </c>
      <c r="C10" t="s">
        <v>384</v>
      </c>
      <c r="D10" s="36">
        <v>75</v>
      </c>
      <c r="E10" s="33" t="s">
        <v>33</v>
      </c>
      <c r="F10" s="37" t="s">
        <v>3</v>
      </c>
      <c r="L10" s="30"/>
    </row>
    <row r="11" spans="1:12" ht="51">
      <c r="A11" s="33" t="s">
        <v>163</v>
      </c>
      <c r="B11" t="s">
        <v>234</v>
      </c>
      <c r="C11" t="s">
        <v>384</v>
      </c>
      <c r="D11" s="36">
        <v>75</v>
      </c>
      <c r="E11" s="33" t="s">
        <v>35</v>
      </c>
      <c r="F11" s="37" t="s">
        <v>3</v>
      </c>
      <c r="L11" s="30"/>
    </row>
    <row r="12" spans="1:12" ht="38.25">
      <c r="A12" s="33" t="s">
        <v>161</v>
      </c>
      <c r="B12" t="s">
        <v>234</v>
      </c>
      <c r="C12" t="s">
        <v>384</v>
      </c>
      <c r="D12" s="36">
        <v>1</v>
      </c>
      <c r="E12" s="33" t="s">
        <v>31</v>
      </c>
      <c r="F12" s="37" t="s">
        <v>3</v>
      </c>
      <c r="L12" s="30"/>
    </row>
    <row r="13" spans="1:12" ht="51">
      <c r="A13" s="33" t="s">
        <v>119</v>
      </c>
      <c r="B13" t="s">
        <v>234</v>
      </c>
      <c r="C13" t="s">
        <v>384</v>
      </c>
      <c r="D13" s="36">
        <v>6</v>
      </c>
      <c r="E13" s="33" t="s">
        <v>108</v>
      </c>
      <c r="F13" s="37" t="s">
        <v>3</v>
      </c>
      <c r="L13" s="30"/>
    </row>
    <row r="14" spans="1:12" ht="51">
      <c r="A14" s="33" t="s">
        <v>168</v>
      </c>
      <c r="B14" t="s">
        <v>234</v>
      </c>
      <c r="C14" t="s">
        <v>384</v>
      </c>
      <c r="D14" s="36">
        <v>0</v>
      </c>
      <c r="E14" s="33" t="s">
        <v>43</v>
      </c>
      <c r="F14" s="37" t="s">
        <v>3</v>
      </c>
      <c r="L14" s="30"/>
    </row>
    <row r="15" spans="1:12" ht="38.25">
      <c r="A15" s="33" t="s">
        <v>194</v>
      </c>
      <c r="B15" t="s">
        <v>234</v>
      </c>
      <c r="C15" t="s">
        <v>384</v>
      </c>
      <c r="D15" s="36">
        <v>40</v>
      </c>
      <c r="E15" s="33" t="s">
        <v>8</v>
      </c>
      <c r="F15" s="37" t="s">
        <v>3</v>
      </c>
      <c r="L15" s="30"/>
    </row>
    <row r="16" spans="1:12" ht="51">
      <c r="A16" s="33" t="s">
        <v>194</v>
      </c>
      <c r="B16" t="s">
        <v>234</v>
      </c>
      <c r="C16" t="s">
        <v>384</v>
      </c>
      <c r="D16" s="36">
        <v>42</v>
      </c>
      <c r="E16" s="33" t="s">
        <v>111</v>
      </c>
      <c r="F16" s="37" t="s">
        <v>3</v>
      </c>
      <c r="L16" s="30"/>
    </row>
    <row r="17" spans="1:12" ht="25.5">
      <c r="A17" s="33" t="s">
        <v>179</v>
      </c>
      <c r="B17" t="s">
        <v>234</v>
      </c>
      <c r="C17" t="s">
        <v>384</v>
      </c>
      <c r="D17" s="36">
        <v>5</v>
      </c>
      <c r="E17" s="33" t="s">
        <v>59</v>
      </c>
      <c r="F17" s="37" t="s">
        <v>3</v>
      </c>
      <c r="L17" s="30"/>
    </row>
    <row r="18" spans="1:12" ht="38.25">
      <c r="A18" s="33" t="s">
        <v>160</v>
      </c>
      <c r="B18" t="s">
        <v>234</v>
      </c>
      <c r="C18" t="s">
        <v>384</v>
      </c>
      <c r="D18" s="36">
        <v>2</v>
      </c>
      <c r="E18" s="33" t="s">
        <v>30</v>
      </c>
      <c r="F18" s="37" t="s">
        <v>3</v>
      </c>
      <c r="L18" s="30"/>
    </row>
    <row r="19" spans="1:12" ht="63.75">
      <c r="A19" s="33" t="s">
        <v>117</v>
      </c>
      <c r="B19" t="s">
        <v>234</v>
      </c>
      <c r="C19" t="s">
        <v>384</v>
      </c>
      <c r="D19" s="36">
        <v>1</v>
      </c>
      <c r="E19" s="33" t="s">
        <v>106</v>
      </c>
      <c r="F19" s="37" t="s">
        <v>3</v>
      </c>
      <c r="L19" s="30"/>
    </row>
    <row r="20" spans="1:12" ht="25.5">
      <c r="A20" s="33" t="s">
        <v>218</v>
      </c>
      <c r="B20" t="s">
        <v>234</v>
      </c>
      <c r="C20" t="s">
        <v>384</v>
      </c>
      <c r="D20" s="36">
        <v>3</v>
      </c>
      <c r="E20" s="33" t="s">
        <v>149</v>
      </c>
      <c r="F20" s="37" t="s">
        <v>3</v>
      </c>
      <c r="L20" s="30"/>
    </row>
    <row r="21" spans="1:12" ht="25.5">
      <c r="A21" s="33" t="s">
        <v>171</v>
      </c>
      <c r="B21" t="s">
        <v>234</v>
      </c>
      <c r="C21" t="s">
        <v>384</v>
      </c>
      <c r="D21" s="36">
        <v>11</v>
      </c>
      <c r="E21" s="33" t="s">
        <v>46</v>
      </c>
      <c r="F21" s="37" t="s">
        <v>3</v>
      </c>
      <c r="L21" s="30"/>
    </row>
    <row r="22" spans="1:12" ht="38.25">
      <c r="A22" s="33" t="s">
        <v>206</v>
      </c>
      <c r="B22" t="s">
        <v>234</v>
      </c>
      <c r="C22" t="s">
        <v>384</v>
      </c>
      <c r="D22" s="36">
        <v>9</v>
      </c>
      <c r="E22" s="33" t="s">
        <v>136</v>
      </c>
      <c r="F22" s="37" t="s">
        <v>3</v>
      </c>
      <c r="L22" s="30"/>
    </row>
    <row r="23" spans="1:12" ht="51">
      <c r="A23" s="33" t="s">
        <v>216</v>
      </c>
      <c r="B23" t="s">
        <v>234</v>
      </c>
      <c r="C23" t="s">
        <v>384</v>
      </c>
      <c r="D23" s="36">
        <v>1</v>
      </c>
      <c r="E23" s="33" t="s">
        <v>146</v>
      </c>
      <c r="F23" s="37" t="s">
        <v>3</v>
      </c>
      <c r="L23" s="30"/>
    </row>
    <row r="24" spans="1:12" ht="51">
      <c r="A24" s="33" t="s">
        <v>183</v>
      </c>
      <c r="B24" t="s">
        <v>234</v>
      </c>
      <c r="C24" t="s">
        <v>384</v>
      </c>
      <c r="D24" s="36">
        <v>1</v>
      </c>
      <c r="E24" s="33" t="s">
        <v>0</v>
      </c>
      <c r="F24" s="37" t="s">
        <v>3</v>
      </c>
      <c r="L24" s="30"/>
    </row>
    <row r="25" spans="1:12" ht="38.25">
      <c r="A25" s="33" t="s">
        <v>169</v>
      </c>
      <c r="B25" t="s">
        <v>234</v>
      </c>
      <c r="C25" t="s">
        <v>384</v>
      </c>
      <c r="D25" s="36">
        <v>4</v>
      </c>
      <c r="E25" s="33" t="s">
        <v>44</v>
      </c>
      <c r="F25" s="37" t="s">
        <v>3</v>
      </c>
      <c r="L25" s="30"/>
    </row>
    <row r="26" spans="1:12" ht="51">
      <c r="A26" s="33" t="s">
        <v>211</v>
      </c>
      <c r="B26" t="s">
        <v>234</v>
      </c>
      <c r="C26" t="s">
        <v>384</v>
      </c>
      <c r="D26" s="36">
        <v>7</v>
      </c>
      <c r="E26" s="33" t="s">
        <v>141</v>
      </c>
      <c r="F26" s="37" t="s">
        <v>3</v>
      </c>
      <c r="L26" s="30"/>
    </row>
    <row r="27" spans="1:12" ht="51">
      <c r="A27" s="33" t="s">
        <v>198</v>
      </c>
      <c r="B27" t="s">
        <v>234</v>
      </c>
      <c r="C27" t="s">
        <v>384</v>
      </c>
      <c r="D27" s="36">
        <v>5</v>
      </c>
      <c r="E27" s="33" t="s">
        <v>128</v>
      </c>
      <c r="F27" s="37" t="s">
        <v>3</v>
      </c>
      <c r="L27" s="30"/>
    </row>
    <row r="28" spans="1:12" ht="51">
      <c r="A28" s="33" t="s">
        <v>165</v>
      </c>
      <c r="B28" t="s">
        <v>234</v>
      </c>
      <c r="C28" t="s">
        <v>384</v>
      </c>
      <c r="D28" s="36">
        <v>4</v>
      </c>
      <c r="E28" s="33" t="s">
        <v>36</v>
      </c>
      <c r="F28" s="37" t="s">
        <v>3</v>
      </c>
      <c r="L28" s="30"/>
    </row>
    <row r="29" spans="1:12" ht="63.75">
      <c r="A29" s="33" t="s">
        <v>165</v>
      </c>
      <c r="B29" t="s">
        <v>234</v>
      </c>
      <c r="C29" t="s">
        <v>384</v>
      </c>
      <c r="D29" s="36">
        <v>4</v>
      </c>
      <c r="E29" s="33" t="s">
        <v>39</v>
      </c>
      <c r="F29" s="37" t="s">
        <v>3</v>
      </c>
      <c r="L29" s="30"/>
    </row>
    <row r="30" spans="1:12" ht="25.5">
      <c r="A30" s="33" t="s">
        <v>202</v>
      </c>
      <c r="B30" t="s">
        <v>234</v>
      </c>
      <c r="C30" t="s">
        <v>384</v>
      </c>
      <c r="D30" s="36">
        <v>0</v>
      </c>
      <c r="E30" s="33" t="s">
        <v>132</v>
      </c>
      <c r="F30" s="37" t="s">
        <v>3</v>
      </c>
      <c r="L30" s="30"/>
    </row>
    <row r="31" spans="1:12" ht="63.75">
      <c r="A31" s="33" t="s">
        <v>158</v>
      </c>
      <c r="B31" t="s">
        <v>234</v>
      </c>
      <c r="C31" t="s">
        <v>384</v>
      </c>
      <c r="D31" s="36">
        <v>5</v>
      </c>
      <c r="E31" s="33" t="s">
        <v>27</v>
      </c>
      <c r="F31" s="37" t="s">
        <v>3</v>
      </c>
      <c r="L31" s="30"/>
    </row>
    <row r="32" spans="1:12" ht="38.25">
      <c r="A32" s="33" t="s">
        <v>15</v>
      </c>
      <c r="B32" t="s">
        <v>234</v>
      </c>
      <c r="C32" t="s">
        <v>384</v>
      </c>
      <c r="D32" s="36">
        <v>28</v>
      </c>
      <c r="E32" s="33" t="s">
        <v>13</v>
      </c>
      <c r="F32" s="37" t="s">
        <v>3</v>
      </c>
      <c r="L32" s="30"/>
    </row>
    <row r="33" spans="1:12" ht="38.25">
      <c r="A33" s="33" t="s">
        <v>121</v>
      </c>
      <c r="B33" t="s">
        <v>234</v>
      </c>
      <c r="C33" t="s">
        <v>384</v>
      </c>
      <c r="D33" s="36">
        <v>12</v>
      </c>
      <c r="E33" s="33" t="s">
        <v>110</v>
      </c>
      <c r="F33" s="37" t="s">
        <v>3</v>
      </c>
      <c r="L33" s="30"/>
    </row>
    <row r="34" spans="1:12" ht="51">
      <c r="A34" s="33" t="s">
        <v>175</v>
      </c>
      <c r="B34" t="s">
        <v>234</v>
      </c>
      <c r="C34" t="s">
        <v>384</v>
      </c>
      <c r="D34" s="36">
        <v>33</v>
      </c>
      <c r="E34" s="33" t="s">
        <v>52</v>
      </c>
      <c r="F34" s="37" t="s">
        <v>3</v>
      </c>
      <c r="L34" s="30"/>
    </row>
    <row r="35" spans="1:12" ht="51">
      <c r="A35" s="33" t="s">
        <v>175</v>
      </c>
      <c r="B35" t="s">
        <v>234</v>
      </c>
      <c r="C35" t="s">
        <v>384</v>
      </c>
      <c r="D35" s="36">
        <v>33</v>
      </c>
      <c r="E35" s="33" t="s">
        <v>57</v>
      </c>
      <c r="F35" s="37" t="s">
        <v>3</v>
      </c>
      <c r="L35" s="30"/>
    </row>
    <row r="36" spans="1:12" ht="51">
      <c r="A36" s="33" t="s">
        <v>155</v>
      </c>
      <c r="B36" t="s">
        <v>234</v>
      </c>
      <c r="C36" t="s">
        <v>384</v>
      </c>
      <c r="D36" s="36">
        <v>3</v>
      </c>
      <c r="E36" s="33" t="s">
        <v>189</v>
      </c>
      <c r="F36" s="37" t="s">
        <v>3</v>
      </c>
      <c r="L36" s="30"/>
    </row>
    <row r="37" spans="1:12" ht="38.25">
      <c r="A37" s="33" t="s">
        <v>155</v>
      </c>
      <c r="B37" t="s">
        <v>234</v>
      </c>
      <c r="C37" t="s">
        <v>384</v>
      </c>
      <c r="D37" s="36">
        <v>3</v>
      </c>
      <c r="E37" s="33" t="s">
        <v>37</v>
      </c>
      <c r="F37" s="37" t="s">
        <v>3</v>
      </c>
      <c r="L37" s="30"/>
    </row>
    <row r="38" spans="1:12" ht="38.25">
      <c r="A38" s="33" t="s">
        <v>217</v>
      </c>
      <c r="B38" t="s">
        <v>384</v>
      </c>
      <c r="C38" t="s">
        <v>234</v>
      </c>
      <c r="D38" s="36">
        <v>17</v>
      </c>
      <c r="E38" s="33" t="s">
        <v>147</v>
      </c>
      <c r="F38" s="37" t="s">
        <v>3</v>
      </c>
      <c r="L38" s="30"/>
    </row>
    <row r="39" spans="1:12" ht="38.25">
      <c r="A39" s="33" t="s">
        <v>217</v>
      </c>
      <c r="B39" t="s">
        <v>384</v>
      </c>
      <c r="C39" t="s">
        <v>234</v>
      </c>
      <c r="D39" s="36">
        <v>17</v>
      </c>
      <c r="E39" s="33" t="s">
        <v>148</v>
      </c>
      <c r="F39" s="37" t="s">
        <v>3</v>
      </c>
      <c r="L39" s="30"/>
    </row>
    <row r="40" spans="1:12" ht="51">
      <c r="A40" s="33" t="s">
        <v>225</v>
      </c>
      <c r="B40" t="s">
        <v>384</v>
      </c>
      <c r="C40" t="s">
        <v>234</v>
      </c>
      <c r="D40" s="36">
        <v>5</v>
      </c>
      <c r="E40" s="33" t="s">
        <v>24</v>
      </c>
      <c r="F40" s="37" t="s">
        <v>3</v>
      </c>
      <c r="L40" s="30"/>
    </row>
    <row r="41" spans="1:12" ht="38.25">
      <c r="A41" s="33" t="s">
        <v>222</v>
      </c>
      <c r="B41" t="s">
        <v>384</v>
      </c>
      <c r="C41" t="s">
        <v>234</v>
      </c>
      <c r="D41" s="36">
        <v>3</v>
      </c>
      <c r="E41" s="38" t="s">
        <v>4</v>
      </c>
      <c r="F41" s="37" t="s">
        <v>3</v>
      </c>
      <c r="L41" s="30"/>
    </row>
    <row r="42" spans="1:12" ht="51">
      <c r="A42" s="33" t="s">
        <v>222</v>
      </c>
      <c r="B42" t="s">
        <v>384</v>
      </c>
      <c r="C42" t="s">
        <v>234</v>
      </c>
      <c r="D42" s="36">
        <v>3</v>
      </c>
      <c r="E42" s="33" t="s">
        <v>21</v>
      </c>
      <c r="F42" s="37" t="s">
        <v>3</v>
      </c>
      <c r="L42" s="30"/>
    </row>
    <row r="43" spans="1:12" ht="38.25">
      <c r="A43" s="33" t="s">
        <v>118</v>
      </c>
      <c r="B43" t="s">
        <v>384</v>
      </c>
      <c r="C43" t="s">
        <v>234</v>
      </c>
      <c r="D43" s="36">
        <v>5</v>
      </c>
      <c r="E43" s="33" t="s">
        <v>107</v>
      </c>
      <c r="F43" s="37" t="s">
        <v>3</v>
      </c>
      <c r="L43" s="30"/>
    </row>
    <row r="44" spans="1:12" ht="51">
      <c r="A44" s="33" t="s">
        <v>118</v>
      </c>
      <c r="B44" t="s">
        <v>384</v>
      </c>
      <c r="C44" t="s">
        <v>234</v>
      </c>
      <c r="D44" s="36">
        <v>5</v>
      </c>
      <c r="E44" s="33" t="s">
        <v>124</v>
      </c>
      <c r="F44" s="37" t="s">
        <v>3</v>
      </c>
      <c r="L44" s="30"/>
    </row>
    <row r="45" spans="1:12" ht="76.5">
      <c r="A45" s="33" t="s">
        <v>208</v>
      </c>
      <c r="B45" t="s">
        <v>384</v>
      </c>
      <c r="C45" t="s">
        <v>234</v>
      </c>
      <c r="D45" s="36">
        <v>7</v>
      </c>
      <c r="E45" s="33" t="s">
        <v>138</v>
      </c>
      <c r="F45" s="37" t="s">
        <v>3</v>
      </c>
      <c r="L45" s="30"/>
    </row>
    <row r="46" spans="1:12" ht="51">
      <c r="A46" s="33" t="s">
        <v>203</v>
      </c>
      <c r="B46" t="s">
        <v>384</v>
      </c>
      <c r="C46" t="s">
        <v>234</v>
      </c>
      <c r="D46" s="36">
        <v>3</v>
      </c>
      <c r="E46" s="33" t="s">
        <v>133</v>
      </c>
      <c r="F46" s="37" t="s">
        <v>3</v>
      </c>
      <c r="L46" s="30"/>
    </row>
    <row r="47" spans="1:12" ht="51">
      <c r="A47" s="33" t="s">
        <v>172</v>
      </c>
      <c r="B47" t="s">
        <v>384</v>
      </c>
      <c r="C47" t="s">
        <v>234</v>
      </c>
      <c r="D47" s="36">
        <v>4</v>
      </c>
      <c r="E47" s="33" t="s">
        <v>49</v>
      </c>
      <c r="F47" s="37" t="s">
        <v>3</v>
      </c>
      <c r="L47" s="30"/>
    </row>
    <row r="48" spans="1:12" ht="38.25">
      <c r="A48" s="33" t="s">
        <v>166</v>
      </c>
      <c r="B48" t="s">
        <v>384</v>
      </c>
      <c r="C48" t="s">
        <v>234</v>
      </c>
      <c r="D48" s="36">
        <v>5</v>
      </c>
      <c r="E48" s="33" t="s">
        <v>40</v>
      </c>
      <c r="F48" s="37" t="s">
        <v>3</v>
      </c>
      <c r="L48" s="30"/>
    </row>
    <row r="49" spans="1:12" ht="51">
      <c r="A49" s="33" t="s">
        <v>166</v>
      </c>
      <c r="B49" t="s">
        <v>384</v>
      </c>
      <c r="C49" t="s">
        <v>234</v>
      </c>
      <c r="D49" s="36">
        <v>5</v>
      </c>
      <c r="E49" s="33" t="s">
        <v>41</v>
      </c>
      <c r="F49" s="37" t="s">
        <v>3</v>
      </c>
      <c r="L49" s="30"/>
    </row>
    <row r="50" spans="1:12" ht="63.75">
      <c r="A50" s="33" t="s">
        <v>221</v>
      </c>
      <c r="B50" t="s">
        <v>384</v>
      </c>
      <c r="C50" t="s">
        <v>234</v>
      </c>
      <c r="D50" s="36">
        <v>2</v>
      </c>
      <c r="E50" s="33" t="s">
        <v>20</v>
      </c>
      <c r="F50" s="37" t="s">
        <v>3</v>
      </c>
      <c r="L50" s="30"/>
    </row>
    <row r="51" spans="1:12" ht="25.5">
      <c r="A51" s="33" t="s">
        <v>176</v>
      </c>
      <c r="B51" t="s">
        <v>384</v>
      </c>
      <c r="C51" t="s">
        <v>234</v>
      </c>
      <c r="D51" s="36">
        <v>62</v>
      </c>
      <c r="E51" s="33" t="s">
        <v>54</v>
      </c>
      <c r="F51" s="37" t="s">
        <v>3</v>
      </c>
      <c r="L51" s="30"/>
    </row>
    <row r="52" spans="1:12" ht="51">
      <c r="A52" s="33" t="s">
        <v>173</v>
      </c>
      <c r="B52" t="s">
        <v>384</v>
      </c>
      <c r="C52" t="s">
        <v>234</v>
      </c>
      <c r="D52" s="36">
        <v>1</v>
      </c>
      <c r="E52" s="33" t="s">
        <v>50</v>
      </c>
      <c r="F52" s="37" t="s">
        <v>3</v>
      </c>
      <c r="L52" s="30"/>
    </row>
    <row r="53" spans="1:12" ht="38.25">
      <c r="A53" s="33" t="s">
        <v>209</v>
      </c>
      <c r="B53" t="s">
        <v>384</v>
      </c>
      <c r="C53" t="s">
        <v>234</v>
      </c>
      <c r="D53" s="36">
        <v>6</v>
      </c>
      <c r="E53" s="33" t="s">
        <v>139</v>
      </c>
      <c r="F53" s="37" t="s">
        <v>3</v>
      </c>
      <c r="L53" s="30"/>
    </row>
    <row r="54" spans="1:12" ht="38.25">
      <c r="A54" s="33" t="s">
        <v>120</v>
      </c>
      <c r="B54" t="s">
        <v>384</v>
      </c>
      <c r="C54" t="s">
        <v>234</v>
      </c>
      <c r="D54" s="36">
        <v>5</v>
      </c>
      <c r="E54" s="33" t="s">
        <v>109</v>
      </c>
      <c r="F54" s="37" t="s">
        <v>3</v>
      </c>
      <c r="L54" s="30"/>
    </row>
    <row r="55" spans="1:12" ht="38.25">
      <c r="A55" s="33" t="s">
        <v>197</v>
      </c>
      <c r="B55" t="s">
        <v>384</v>
      </c>
      <c r="C55" t="s">
        <v>234</v>
      </c>
      <c r="D55" s="36">
        <v>1</v>
      </c>
      <c r="E55" s="33" t="s">
        <v>127</v>
      </c>
      <c r="F55" s="37" t="s">
        <v>3</v>
      </c>
      <c r="L55" s="30"/>
    </row>
    <row r="56" spans="1:12" ht="63.75">
      <c r="A56" s="33" t="s">
        <v>181</v>
      </c>
      <c r="B56" t="s">
        <v>384</v>
      </c>
      <c r="C56" t="s">
        <v>234</v>
      </c>
      <c r="D56" s="36">
        <v>2</v>
      </c>
      <c r="E56" s="33" t="s">
        <v>62</v>
      </c>
      <c r="F56" s="37" t="s">
        <v>3</v>
      </c>
      <c r="L56" s="30"/>
    </row>
    <row r="57" spans="1:12" ht="51">
      <c r="A57" s="33" t="s">
        <v>152</v>
      </c>
      <c r="B57" t="s">
        <v>384</v>
      </c>
      <c r="C57" t="s">
        <v>234</v>
      </c>
      <c r="D57" s="36">
        <v>22</v>
      </c>
      <c r="E57" s="33" t="s">
        <v>9</v>
      </c>
      <c r="F57" s="37" t="s">
        <v>3</v>
      </c>
      <c r="L57" s="30"/>
    </row>
    <row r="58" spans="1:12" ht="38.25">
      <c r="A58" s="33" t="s">
        <v>152</v>
      </c>
      <c r="B58" t="s">
        <v>384</v>
      </c>
      <c r="C58" t="s">
        <v>234</v>
      </c>
      <c r="D58" s="36">
        <v>22</v>
      </c>
      <c r="E58" s="33" t="s">
        <v>47</v>
      </c>
      <c r="F58" s="37" t="s">
        <v>3</v>
      </c>
      <c r="L58" s="30"/>
    </row>
    <row r="59" spans="1:12" ht="38.25">
      <c r="A59" s="33" t="s">
        <v>164</v>
      </c>
      <c r="B59" t="s">
        <v>384</v>
      </c>
      <c r="C59" t="s">
        <v>234</v>
      </c>
      <c r="D59" s="36">
        <v>49</v>
      </c>
      <c r="E59" s="33" t="s">
        <v>34</v>
      </c>
      <c r="F59" s="37" t="s">
        <v>3</v>
      </c>
      <c r="L59" s="30"/>
    </row>
    <row r="60" spans="1:12" ht="51">
      <c r="A60" s="33" t="s">
        <v>200</v>
      </c>
      <c r="B60" t="s">
        <v>384</v>
      </c>
      <c r="C60" t="s">
        <v>234</v>
      </c>
      <c r="D60" s="36">
        <v>5</v>
      </c>
      <c r="E60" s="33" t="s">
        <v>130</v>
      </c>
      <c r="F60" s="37" t="s">
        <v>3</v>
      </c>
      <c r="L60" s="30"/>
    </row>
    <row r="61" spans="1:12" ht="38.25">
      <c r="A61" s="33" t="s">
        <v>212</v>
      </c>
      <c r="B61" t="s">
        <v>384</v>
      </c>
      <c r="C61" t="s">
        <v>234</v>
      </c>
      <c r="D61" s="36">
        <v>18</v>
      </c>
      <c r="E61" s="33" t="s">
        <v>142</v>
      </c>
      <c r="F61" s="37" t="s">
        <v>3</v>
      </c>
      <c r="L61" s="30"/>
    </row>
    <row r="62" spans="1:12" ht="51">
      <c r="A62" s="33" t="s">
        <v>219</v>
      </c>
      <c r="B62" t="s">
        <v>384</v>
      </c>
      <c r="C62" t="s">
        <v>234</v>
      </c>
      <c r="D62" s="36">
        <v>0</v>
      </c>
      <c r="E62" s="33" t="s">
        <v>150</v>
      </c>
      <c r="F62" s="37" t="s">
        <v>3</v>
      </c>
      <c r="L62" s="30"/>
    </row>
    <row r="63" spans="1:12" ht="51">
      <c r="A63" s="33" t="s">
        <v>17</v>
      </c>
      <c r="B63" t="s">
        <v>384</v>
      </c>
      <c r="C63" t="s">
        <v>234</v>
      </c>
      <c r="D63" s="36">
        <v>2</v>
      </c>
      <c r="E63" s="33" t="s">
        <v>122</v>
      </c>
      <c r="F63" s="37" t="s">
        <v>3</v>
      </c>
      <c r="L63" s="30"/>
    </row>
    <row r="64" spans="1:12" ht="38.25">
      <c r="A64" s="33" t="s">
        <v>116</v>
      </c>
      <c r="B64" t="s">
        <v>384</v>
      </c>
      <c r="C64" t="s">
        <v>234</v>
      </c>
      <c r="D64" s="36">
        <v>2</v>
      </c>
      <c r="E64" s="33" t="s">
        <v>105</v>
      </c>
      <c r="F64" s="37" t="s">
        <v>3</v>
      </c>
      <c r="L64" s="30"/>
    </row>
    <row r="65" spans="1:12" ht="38.25">
      <c r="A65" s="33" t="s">
        <v>205</v>
      </c>
      <c r="B65" t="s">
        <v>384</v>
      </c>
      <c r="C65" t="s">
        <v>234</v>
      </c>
      <c r="D65" s="36">
        <v>15</v>
      </c>
      <c r="E65" s="33" t="s">
        <v>38</v>
      </c>
      <c r="F65" s="37" t="s">
        <v>3</v>
      </c>
      <c r="L65" s="30"/>
    </row>
    <row r="66" spans="1:12" ht="25.5">
      <c r="A66" s="33" t="s">
        <v>205</v>
      </c>
      <c r="B66" t="s">
        <v>384</v>
      </c>
      <c r="C66" t="s">
        <v>234</v>
      </c>
      <c r="D66" s="36">
        <v>15</v>
      </c>
      <c r="E66" s="33" t="s">
        <v>135</v>
      </c>
      <c r="F66" s="37" t="s">
        <v>3</v>
      </c>
      <c r="L66" s="30"/>
    </row>
    <row r="67" spans="1:12" ht="51">
      <c r="A67" s="33" t="s">
        <v>205</v>
      </c>
      <c r="B67" t="s">
        <v>384</v>
      </c>
      <c r="C67" t="s">
        <v>234</v>
      </c>
      <c r="D67" s="36">
        <v>15</v>
      </c>
      <c r="E67" s="38" t="s">
        <v>5</v>
      </c>
      <c r="F67" s="37" t="s">
        <v>3</v>
      </c>
      <c r="L67" s="30"/>
    </row>
    <row r="68" spans="1:12" ht="38.25">
      <c r="A68" s="33" t="s">
        <v>201</v>
      </c>
      <c r="B68" t="s">
        <v>384</v>
      </c>
      <c r="C68" t="s">
        <v>234</v>
      </c>
      <c r="D68" s="36">
        <v>6</v>
      </c>
      <c r="E68" s="38" t="s">
        <v>6</v>
      </c>
      <c r="F68" s="37" t="s">
        <v>3</v>
      </c>
      <c r="L68" s="30"/>
    </row>
    <row r="69" spans="1:12" ht="63.75">
      <c r="A69" s="33" t="s">
        <v>201</v>
      </c>
      <c r="B69" t="s">
        <v>384</v>
      </c>
      <c r="C69" t="s">
        <v>234</v>
      </c>
      <c r="D69" s="36">
        <v>6</v>
      </c>
      <c r="E69" s="33" t="s">
        <v>131</v>
      </c>
      <c r="F69" s="37" t="s">
        <v>3</v>
      </c>
      <c r="L69" s="30"/>
    </row>
    <row r="70" spans="1:12" ht="38.25">
      <c r="A70" s="33" t="s">
        <v>174</v>
      </c>
      <c r="B70" t="s">
        <v>384</v>
      </c>
      <c r="C70" t="s">
        <v>234</v>
      </c>
      <c r="D70" s="36">
        <v>8</v>
      </c>
      <c r="E70" s="33" t="s">
        <v>51</v>
      </c>
      <c r="F70" s="37" t="s">
        <v>3</v>
      </c>
      <c r="L70" s="30"/>
    </row>
    <row r="71" spans="1:12" ht="51">
      <c r="A71" s="33" t="s">
        <v>174</v>
      </c>
      <c r="B71" t="s">
        <v>384</v>
      </c>
      <c r="C71" t="s">
        <v>234</v>
      </c>
      <c r="D71" s="36">
        <v>7</v>
      </c>
      <c r="E71" s="33" t="s">
        <v>53</v>
      </c>
      <c r="F71" s="37" t="s">
        <v>3</v>
      </c>
      <c r="L71" s="30"/>
    </row>
    <row r="72" spans="1:12" ht="51">
      <c r="A72" s="33" t="s">
        <v>204</v>
      </c>
      <c r="B72" t="s">
        <v>384</v>
      </c>
      <c r="C72" t="s">
        <v>234</v>
      </c>
      <c r="D72" s="36">
        <v>3</v>
      </c>
      <c r="E72" s="33" t="s">
        <v>134</v>
      </c>
      <c r="F72" s="37" t="s">
        <v>3</v>
      </c>
      <c r="L72" s="30"/>
    </row>
    <row r="73" spans="1:12" ht="38.25">
      <c r="A73" s="33" t="s">
        <v>18</v>
      </c>
      <c r="B73" t="s">
        <v>384</v>
      </c>
      <c r="C73" t="s">
        <v>234</v>
      </c>
      <c r="D73" s="36">
        <v>4</v>
      </c>
      <c r="E73" s="33" t="s">
        <v>123</v>
      </c>
      <c r="F73" s="37" t="s">
        <v>3</v>
      </c>
      <c r="L73" s="30"/>
    </row>
    <row r="74" spans="1:12" ht="51">
      <c r="A74" s="33" t="s">
        <v>210</v>
      </c>
      <c r="B74" t="s">
        <v>384</v>
      </c>
      <c r="C74" t="s">
        <v>234</v>
      </c>
      <c r="D74" s="36">
        <v>0</v>
      </c>
      <c r="E74" s="33" t="s">
        <v>140</v>
      </c>
      <c r="F74" s="37" t="s">
        <v>3</v>
      </c>
      <c r="L74" s="30"/>
    </row>
    <row r="75" spans="1:12" ht="51">
      <c r="A75" s="33" t="s">
        <v>154</v>
      </c>
      <c r="B75" t="s">
        <v>384</v>
      </c>
      <c r="C75" t="s">
        <v>234</v>
      </c>
      <c r="D75" s="36">
        <v>1</v>
      </c>
      <c r="E75" s="33" t="s">
        <v>10</v>
      </c>
      <c r="F75" s="37" t="s">
        <v>3</v>
      </c>
      <c r="L75" s="30"/>
    </row>
    <row r="76" spans="1:12" ht="38.25">
      <c r="A76" s="33" t="s">
        <v>157</v>
      </c>
      <c r="B76" t="s">
        <v>384</v>
      </c>
      <c r="C76" t="s">
        <v>234</v>
      </c>
      <c r="D76" s="36">
        <v>32</v>
      </c>
      <c r="E76" s="33" t="s">
        <v>26</v>
      </c>
      <c r="F76" s="37" t="s">
        <v>3</v>
      </c>
      <c r="L76" s="30"/>
    </row>
    <row r="77" spans="1:12" ht="51">
      <c r="A77" s="33" t="s">
        <v>223</v>
      </c>
      <c r="B77" t="s">
        <v>384</v>
      </c>
      <c r="C77" t="s">
        <v>234</v>
      </c>
      <c r="D77" s="36">
        <v>3</v>
      </c>
      <c r="E77" s="33" t="s">
        <v>22</v>
      </c>
      <c r="F77" s="37" t="s">
        <v>3</v>
      </c>
      <c r="L77" s="30"/>
    </row>
    <row r="78" spans="1:12" ht="63.75">
      <c r="A78" s="33" t="s">
        <v>156</v>
      </c>
      <c r="B78" t="s">
        <v>384</v>
      </c>
      <c r="C78" t="s">
        <v>234</v>
      </c>
      <c r="D78" s="36">
        <v>3</v>
      </c>
      <c r="E78" s="33" t="s">
        <v>190</v>
      </c>
      <c r="F78" s="37" t="s">
        <v>3</v>
      </c>
      <c r="L78" s="30"/>
    </row>
    <row r="79" spans="1:12" ht="38.25">
      <c r="A79" s="33" t="s">
        <v>7</v>
      </c>
      <c r="B79" t="s">
        <v>384</v>
      </c>
      <c r="C79" t="s">
        <v>234</v>
      </c>
      <c r="D79" s="36">
        <v>1</v>
      </c>
      <c r="E79" s="33" t="s">
        <v>29</v>
      </c>
      <c r="F79" s="37" t="s">
        <v>3</v>
      </c>
      <c r="L79" s="30"/>
    </row>
    <row r="80" spans="1:12" ht="63.75">
      <c r="A80" s="33" t="s">
        <v>180</v>
      </c>
      <c r="B80" t="s">
        <v>384</v>
      </c>
      <c r="C80" t="s">
        <v>234</v>
      </c>
      <c r="D80" s="36">
        <v>39</v>
      </c>
      <c r="E80" s="33" t="s">
        <v>60</v>
      </c>
      <c r="F80" s="37" t="s">
        <v>3</v>
      </c>
      <c r="L80" s="30"/>
    </row>
    <row r="81" spans="1:12" ht="51">
      <c r="A81" s="33" t="s">
        <v>214</v>
      </c>
      <c r="B81" t="s">
        <v>384</v>
      </c>
      <c r="C81" t="s">
        <v>234</v>
      </c>
      <c r="D81" s="36">
        <v>30</v>
      </c>
      <c r="E81" s="33" t="s">
        <v>144</v>
      </c>
      <c r="F81" s="37" t="s">
        <v>3</v>
      </c>
      <c r="L81" s="30"/>
    </row>
    <row r="82" spans="1:12" ht="38.25">
      <c r="A82" s="33" t="s">
        <v>214</v>
      </c>
      <c r="B82" t="s">
        <v>384</v>
      </c>
      <c r="C82" t="s">
        <v>234</v>
      </c>
      <c r="D82" s="36">
        <v>30</v>
      </c>
      <c r="E82" s="33" t="s">
        <v>151</v>
      </c>
      <c r="F82" s="37" t="s">
        <v>3</v>
      </c>
      <c r="L82" s="30"/>
    </row>
    <row r="83" spans="1:12" ht="76.5">
      <c r="A83" s="33" t="s">
        <v>192</v>
      </c>
      <c r="B83" t="s">
        <v>384</v>
      </c>
      <c r="C83" t="s">
        <v>234</v>
      </c>
      <c r="D83" s="36">
        <v>40</v>
      </c>
      <c r="E83" s="33" t="s">
        <v>11</v>
      </c>
      <c r="F83" s="37" t="s">
        <v>3</v>
      </c>
      <c r="L83" s="30"/>
    </row>
    <row r="84" spans="1:12" ht="51">
      <c r="A84" s="33" t="s">
        <v>199</v>
      </c>
      <c r="B84" t="s">
        <v>384</v>
      </c>
      <c r="C84" t="s">
        <v>234</v>
      </c>
      <c r="D84" s="36">
        <v>0</v>
      </c>
      <c r="E84" s="33" t="s">
        <v>129</v>
      </c>
      <c r="F84" s="37" t="s">
        <v>3</v>
      </c>
      <c r="L84" s="30"/>
    </row>
    <row r="85" spans="1:12" ht="38.25">
      <c r="A85" s="33" t="s">
        <v>153</v>
      </c>
      <c r="B85" t="s">
        <v>384</v>
      </c>
      <c r="C85" t="s">
        <v>234</v>
      </c>
      <c r="D85" s="36">
        <v>9</v>
      </c>
      <c r="E85" s="33" t="s">
        <v>58</v>
      </c>
      <c r="F85" s="37" t="s">
        <v>3</v>
      </c>
      <c r="L85" s="30"/>
    </row>
    <row r="86" spans="1:12" ht="25.5">
      <c r="A86" s="33" t="s">
        <v>195</v>
      </c>
      <c r="B86" t="s">
        <v>384</v>
      </c>
      <c r="C86" t="s">
        <v>384</v>
      </c>
      <c r="D86" s="36">
        <v>2</v>
      </c>
      <c r="E86" s="33" t="s">
        <v>125</v>
      </c>
      <c r="F86" s="37" t="s">
        <v>3</v>
      </c>
      <c r="L86" s="30"/>
    </row>
    <row r="87" spans="1:12" ht="51">
      <c r="A87" s="33" t="s">
        <v>16</v>
      </c>
      <c r="B87" t="s">
        <v>384</v>
      </c>
      <c r="C87" t="s">
        <v>384</v>
      </c>
      <c r="D87" s="36">
        <v>0</v>
      </c>
      <c r="E87" s="33" t="s">
        <v>14</v>
      </c>
      <c r="F87" s="37" t="s">
        <v>3</v>
      </c>
      <c r="L87" s="30"/>
    </row>
    <row r="88" spans="1:12" ht="51">
      <c r="A88" s="33" t="s">
        <v>226</v>
      </c>
      <c r="B88" t="s">
        <v>384</v>
      </c>
      <c r="C88" t="s">
        <v>384</v>
      </c>
      <c r="D88" s="36">
        <v>4</v>
      </c>
      <c r="E88" s="33" t="s">
        <v>48</v>
      </c>
      <c r="F88" s="37" t="s">
        <v>3</v>
      </c>
      <c r="L88" s="30"/>
    </row>
    <row r="89" spans="1:12" ht="38.25">
      <c r="A89" s="33" t="s">
        <v>159</v>
      </c>
      <c r="B89" t="s">
        <v>384</v>
      </c>
      <c r="C89" t="s">
        <v>384</v>
      </c>
      <c r="D89" s="36">
        <v>1</v>
      </c>
      <c r="E89" s="33" t="s">
        <v>28</v>
      </c>
      <c r="F89" s="37" t="s">
        <v>3</v>
      </c>
      <c r="L89" s="30"/>
    </row>
    <row r="90" spans="1:12" ht="51">
      <c r="A90" s="33" t="s">
        <v>191</v>
      </c>
      <c r="B90" t="s">
        <v>384</v>
      </c>
      <c r="C90" t="s">
        <v>384</v>
      </c>
      <c r="D90" s="36">
        <v>12</v>
      </c>
      <c r="E90" s="33" t="s">
        <v>112</v>
      </c>
      <c r="F90" s="37" t="s">
        <v>3</v>
      </c>
      <c r="L90" s="30"/>
    </row>
    <row r="91" spans="1:12" ht="51">
      <c r="A91" s="33" t="s">
        <v>193</v>
      </c>
      <c r="B91" t="s">
        <v>384</v>
      </c>
      <c r="C91" t="s">
        <v>384</v>
      </c>
      <c r="D91" s="36">
        <v>3</v>
      </c>
      <c r="E91" s="33" t="s">
        <v>12</v>
      </c>
      <c r="F91" s="37" t="s">
        <v>3</v>
      </c>
      <c r="L91" s="30"/>
    </row>
    <row r="92" spans="1:12" ht="51">
      <c r="A92" s="33" t="s">
        <v>162</v>
      </c>
      <c r="B92" t="s">
        <v>384</v>
      </c>
      <c r="C92" t="s">
        <v>384</v>
      </c>
      <c r="D92" s="36">
        <v>4</v>
      </c>
      <c r="E92" s="33" t="s">
        <v>32</v>
      </c>
      <c r="F92" s="37" t="s">
        <v>3</v>
      </c>
      <c r="L92" s="30"/>
    </row>
    <row r="93" spans="1:12" ht="51">
      <c r="A93" s="33" t="s">
        <v>213</v>
      </c>
      <c r="B93" t="s">
        <v>384</v>
      </c>
      <c r="C93" t="s">
        <v>384</v>
      </c>
      <c r="D93" s="36">
        <v>7</v>
      </c>
      <c r="E93" s="33" t="s">
        <v>143</v>
      </c>
      <c r="F93" s="37" t="s">
        <v>3</v>
      </c>
      <c r="L93" s="30"/>
    </row>
    <row r="94" spans="1:12" ht="63.75">
      <c r="A94" s="33" t="s">
        <v>224</v>
      </c>
      <c r="B94" t="s">
        <v>384</v>
      </c>
      <c r="C94" t="s">
        <v>384</v>
      </c>
      <c r="D94" s="36">
        <v>4</v>
      </c>
      <c r="E94" s="33" t="s">
        <v>23</v>
      </c>
      <c r="F94" s="37" t="s">
        <v>3</v>
      </c>
      <c r="L94" s="30"/>
    </row>
    <row r="95" spans="1:12" ht="51">
      <c r="A95" s="33" t="s">
        <v>167</v>
      </c>
      <c r="B95" t="s">
        <v>384</v>
      </c>
      <c r="C95" t="s">
        <v>384</v>
      </c>
      <c r="D95" s="36">
        <v>0</v>
      </c>
      <c r="E95" s="33" t="s">
        <v>42</v>
      </c>
      <c r="F95" s="37" t="s">
        <v>3</v>
      </c>
      <c r="L95" s="30"/>
    </row>
    <row r="96" spans="1:12" ht="38.25">
      <c r="A96" s="33" t="s">
        <v>182</v>
      </c>
      <c r="B96" t="s">
        <v>384</v>
      </c>
      <c r="C96" t="s">
        <v>384</v>
      </c>
      <c r="D96" s="36">
        <v>8</v>
      </c>
      <c r="E96" s="33" t="s">
        <v>63</v>
      </c>
      <c r="F96" s="37" t="s">
        <v>3</v>
      </c>
      <c r="L96" s="30"/>
    </row>
  </sheetData>
  <hyperlinks>
    <hyperlink ref="F2" r:id="rId1" display="Award Info"/>
    <hyperlink ref="F3" r:id="rId2" display="Award Info"/>
    <hyperlink ref="F4" r:id="rId3" display="Award Info"/>
    <hyperlink ref="F5" r:id="rId4" display="Award Info"/>
    <hyperlink ref="F6" r:id="rId5" display="Award Info"/>
    <hyperlink ref="F7" r:id="rId6" display="Award Info"/>
    <hyperlink ref="F8" r:id="rId7" display="Award Info"/>
    <hyperlink ref="F9" r:id="rId8" display="Award Info"/>
    <hyperlink ref="F10" r:id="rId9" display="Award Info"/>
    <hyperlink ref="F11" r:id="rId10" display="Award Info"/>
    <hyperlink ref="F12" r:id="rId11" display="Award Info"/>
    <hyperlink ref="F13" r:id="rId12" display="Award Info"/>
    <hyperlink ref="F14" r:id="rId13" display="Award Info"/>
    <hyperlink ref="F15" r:id="rId14" display="Award Info"/>
    <hyperlink ref="F16" r:id="rId15" display="Award Info"/>
    <hyperlink ref="F17" r:id="rId16" display="Award Info"/>
    <hyperlink ref="F18" r:id="rId17" display="Award Info"/>
    <hyperlink ref="F19" r:id="rId18" display="Award Info"/>
    <hyperlink ref="F20" r:id="rId19" display="Award Info"/>
    <hyperlink ref="F21" r:id="rId20" display="Award Info"/>
    <hyperlink ref="F22" r:id="rId21" display="Award Info"/>
    <hyperlink ref="F23" r:id="rId22" display="Award Info"/>
    <hyperlink ref="F24" r:id="rId23" display="Award Info"/>
    <hyperlink ref="F25" r:id="rId24" display="Award Info"/>
    <hyperlink ref="F26" r:id="rId25" display="Award Info"/>
    <hyperlink ref="F27" r:id="rId26" display="Award Info"/>
    <hyperlink ref="F28" r:id="rId27" display="Award Info"/>
    <hyperlink ref="F29" r:id="rId28" display="Award Info"/>
    <hyperlink ref="F30" r:id="rId29" display="Award Info"/>
    <hyperlink ref="F31" r:id="rId30" display="Award Info"/>
    <hyperlink ref="F32" r:id="rId31" display="Award Info"/>
    <hyperlink ref="F33" r:id="rId32" display="Award Info"/>
    <hyperlink ref="F34" r:id="rId33" display="Award Info"/>
    <hyperlink ref="F35" r:id="rId34" display="Award Info"/>
    <hyperlink ref="F36" r:id="rId35" display="Award Info"/>
    <hyperlink ref="F37" r:id="rId36" display="Award Info"/>
    <hyperlink ref="F38" r:id="rId37" display="Award Info"/>
    <hyperlink ref="F39" r:id="rId38" display="Award Info"/>
    <hyperlink ref="F40" r:id="rId39" display="Award Info"/>
    <hyperlink ref="F41" r:id="rId40" display="Award Info"/>
    <hyperlink ref="F42" r:id="rId41" display="Award Info"/>
    <hyperlink ref="F43" r:id="rId42" display="Award Info"/>
    <hyperlink ref="F44" r:id="rId43" display="Award Info"/>
    <hyperlink ref="F45" r:id="rId44" display="Award Info"/>
    <hyperlink ref="F46" r:id="rId45" display="Award Info"/>
    <hyperlink ref="F47" r:id="rId46" display="Award Info"/>
    <hyperlink ref="F48" r:id="rId47" display="Award Info"/>
    <hyperlink ref="F49" r:id="rId48" display="Award Info"/>
    <hyperlink ref="F50" r:id="rId49" display="Award Info"/>
    <hyperlink ref="F51" r:id="rId50" display="Award Info"/>
    <hyperlink ref="F52" r:id="rId51" display="Award Info"/>
    <hyperlink ref="F53" r:id="rId52" display="Award Info"/>
    <hyperlink ref="F54" r:id="rId53" display="Award Info"/>
    <hyperlink ref="F55" r:id="rId54" display="Award Info"/>
    <hyperlink ref="F56" r:id="rId55" display="Award Info"/>
    <hyperlink ref="F57" r:id="rId56" display="Award Info"/>
    <hyperlink ref="F58" r:id="rId57" display="Award Info"/>
    <hyperlink ref="F59" r:id="rId58" display="Award Info"/>
    <hyperlink ref="F60" r:id="rId59" display="Award Info"/>
    <hyperlink ref="F61" r:id="rId60" display="Award Info"/>
    <hyperlink ref="F62" r:id="rId61" display="Award Info"/>
    <hyperlink ref="F63" r:id="rId62" display="Award Info"/>
    <hyperlink ref="F64" r:id="rId63" display="Award Info"/>
    <hyperlink ref="F65" r:id="rId64" display="Award Info"/>
    <hyperlink ref="F66" r:id="rId65" display="Award Info"/>
    <hyperlink ref="F67" r:id="rId66" display="Award Info"/>
    <hyperlink ref="F68" r:id="rId67" display="Award Info"/>
    <hyperlink ref="F69" r:id="rId68" display="Award Info"/>
    <hyperlink ref="F70" r:id="rId69" display="Award Info"/>
    <hyperlink ref="F71" r:id="rId70" display="Award Info"/>
    <hyperlink ref="F72" r:id="rId71" display="Award Info"/>
    <hyperlink ref="F73" r:id="rId72" display="Award Info"/>
    <hyperlink ref="F74" r:id="rId73" display="Award Info"/>
    <hyperlink ref="F75" r:id="rId74" display="Award Info"/>
    <hyperlink ref="F76" r:id="rId75" display="Award Info"/>
    <hyperlink ref="F77" r:id="rId76" display="Award Info"/>
    <hyperlink ref="F78" r:id="rId77" display="Award Info"/>
    <hyperlink ref="F79" r:id="rId78" display="Award Info"/>
    <hyperlink ref="F80" r:id="rId79" display="Award Info"/>
    <hyperlink ref="F81" r:id="rId80" display="Award Info"/>
    <hyperlink ref="F82" r:id="rId81" display="Award Info"/>
    <hyperlink ref="F83" r:id="rId82" display="Award Info"/>
    <hyperlink ref="F84" r:id="rId83" display="Award Info"/>
    <hyperlink ref="F85" r:id="rId84" display="Award Info"/>
    <hyperlink ref="F86" r:id="rId85" display="Award Info"/>
    <hyperlink ref="F87" r:id="rId86" display="Award Info"/>
    <hyperlink ref="F88" r:id="rId87" display="Award Info"/>
    <hyperlink ref="F89" r:id="rId88" display="Award Info"/>
    <hyperlink ref="F90" r:id="rId89" display="Award Info"/>
    <hyperlink ref="F91" r:id="rId90" display="Award Info"/>
    <hyperlink ref="F92" r:id="rId91" display="Award Info"/>
    <hyperlink ref="F93" r:id="rId92" display="Award Info"/>
    <hyperlink ref="F94" r:id="rId93" display="Award Info"/>
    <hyperlink ref="F95" r:id="rId94" display="Award Info"/>
    <hyperlink ref="F96" r:id="rId95" display="Award Info"/>
  </hyperlinks>
  <printOptions gridLines="1"/>
  <pageMargins left="0.21" right="0.17" top="1" bottom="0.3" header="0.5" footer="0.25"/>
  <pageSetup horizontalDpi="600" verticalDpi="600" orientation="landscape" scale="65" r:id="rId96"/>
  <headerFooter alignWithMargins="0">
    <oddHeader>&amp;CFY-2003 SBIR Phase I Awards&amp;RPage: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JFANTROY</dc:creator>
  <cp:keywords/>
  <dc:description/>
  <cp:lastModifiedBy>calbus</cp:lastModifiedBy>
  <cp:lastPrinted>2004-03-12T16:42:42Z</cp:lastPrinted>
  <dcterms:created xsi:type="dcterms:W3CDTF">2003-12-11T17:54:11Z</dcterms:created>
  <dcterms:modified xsi:type="dcterms:W3CDTF">2008-09-12T15:26:47Z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