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C_07" sheetId="1" r:id="rId1"/>
    <sheet name="table_0C_07b" sheetId="2" r:id="rId2"/>
  </sheets>
  <definedNames>
    <definedName name="_xlnm.Print_Area" localSheetId="0">'table_0C_07'!$A$1:$G$32</definedName>
    <definedName name="_xlnm.Print_Area" localSheetId="1">'table_0C_07b'!$A$1:$G$16</definedName>
  </definedNames>
  <calcPr fullCalcOnLoad="1"/>
</workbook>
</file>

<file path=xl/sharedStrings.xml><?xml version="1.0" encoding="utf-8"?>
<sst xmlns="http://schemas.openxmlformats.org/spreadsheetml/2006/main" count="22" uniqueCount="14">
  <si>
    <t>Highway</t>
  </si>
  <si>
    <t>Air</t>
  </si>
  <si>
    <t>Water</t>
  </si>
  <si>
    <t>Transit</t>
  </si>
  <si>
    <t>Railroad</t>
  </si>
  <si>
    <t>Total</t>
  </si>
  <si>
    <r>
      <t xml:space="preserve">
SOURCE:</t>
    </r>
    <r>
      <rPr>
        <sz val="10"/>
        <rFont val="Arial"/>
        <family val="2"/>
      </rPr>
      <t xml:space="preserve"> U.S. Department of Transportation, Research and Innovative Technology Administration, Bureau of Transportation Statistics, "Transportation Investment," forthcoming.</t>
    </r>
  </si>
  <si>
    <t>TABLE C-7  Gross Government Investment in Transportation Infrastructure by Mode: 1993–2003</t>
  </si>
  <si>
    <t>Billions of current dollars</t>
  </si>
  <si>
    <r>
      <t xml:space="preserve">
NOTES:</t>
    </r>
    <r>
      <rPr>
        <sz val="10"/>
        <rFont val="Arial"/>
        <family val="2"/>
      </rPr>
      <t xml:space="preserve"> Investment data here are in terms of calendar years unlike the other data in this section, which are in terms of fiscal years. </t>
    </r>
    <r>
      <rPr>
        <i/>
        <sz val="10"/>
        <rFont val="Arial"/>
        <family val="2"/>
      </rPr>
      <t xml:space="preserve"> Investment in transportation infrastructure </t>
    </r>
    <r>
      <rPr>
        <sz val="10"/>
        <rFont val="Arial"/>
        <family val="2"/>
      </rPr>
      <t>constitutes the purchase or construction value of transportation facilities</t>
    </r>
  </si>
  <si>
    <t>Chained 2000 dollars (billions)</t>
  </si>
  <si>
    <t>Current dollars (billions)</t>
  </si>
  <si>
    <r>
      <t xml:space="preserve">
NOTES:</t>
    </r>
    <r>
      <rPr>
        <sz val="10"/>
        <rFont val="Arial"/>
        <family val="2"/>
      </rPr>
      <t xml:space="preserve"> Investment data here are in terms of calendar years unlike the other data in this section, which are in terms of fiscal years.  Federal, state, and local data are combined.  Data include all modes except pipeline.  Highway does not include investment in public parking lots.  These transportation investment data are not comparable to those in the earlier editions of this report because of changes in methodology and data sources. Data may not add to total because of independent rounding.</t>
    </r>
  </si>
  <si>
    <t>Government investment in transportation infrastructure consists of the purchase or construction value of transportation facilities and structures.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</si>
</sst>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_);\(#,##0.0\)"/>
    <numFmt numFmtId="168" formatCode="0.0%"/>
    <numFmt numFmtId="169" formatCode="0.000"/>
    <numFmt numFmtId="170" formatCode="0.0000"/>
    <numFmt numFmtId="171" formatCode="_(* #,##0.0_);_(* \(#,##0.0\);_(* &quot;-&quot;??_);_(@_)"/>
    <numFmt numFmtId="172" formatCode="0.00000"/>
    <numFmt numFmtId="173" formatCode="0.000000"/>
    <numFmt numFmtId="174" formatCode="0.0000000"/>
  </numFmts>
  <fonts count="5">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Font="1" applyAlignment="1">
      <alignment/>
    </xf>
    <xf numFmtId="164" fontId="0" fillId="0" borderId="0" xfId="0" applyNumberFormat="1" applyAlignment="1">
      <alignment/>
    </xf>
    <xf numFmtId="0" fontId="0" fillId="0" borderId="0" xfId="0" applyAlignment="1">
      <alignment wrapText="1"/>
    </xf>
    <xf numFmtId="0" fontId="0" fillId="0" borderId="0" xfId="0" applyFont="1" applyBorder="1" applyAlignment="1">
      <alignment/>
    </xf>
    <xf numFmtId="0" fontId="0" fillId="0" borderId="0" xfId="0" applyFont="1" applyBorder="1" applyAlignment="1">
      <alignment horizontal="center"/>
    </xf>
    <xf numFmtId="164" fontId="0" fillId="0" borderId="0" xfId="0" applyNumberFormat="1" applyFont="1" applyBorder="1" applyAlignment="1">
      <alignment/>
    </xf>
    <xf numFmtId="0" fontId="0" fillId="0" borderId="1" xfId="0" applyFont="1" applyBorder="1" applyAlignment="1">
      <alignment horizontal="center"/>
    </xf>
    <xf numFmtId="0" fontId="0" fillId="0" borderId="2" xfId="0" applyFont="1" applyBorder="1" applyAlignment="1">
      <alignment horizontal="center"/>
    </xf>
    <xf numFmtId="164" fontId="0" fillId="0" borderId="2" xfId="0" applyNumberFormat="1" applyFont="1" applyBorder="1" applyAlignment="1">
      <alignment/>
    </xf>
    <xf numFmtId="164" fontId="0" fillId="0" borderId="1" xfId="0" applyNumberFormat="1" applyFont="1" applyBorder="1" applyAlignment="1">
      <alignment/>
    </xf>
    <xf numFmtId="0" fontId="0" fillId="0" borderId="0" xfId="0" applyFont="1" applyBorder="1" applyAlignment="1">
      <alignment horizontal="left" wrapText="1"/>
    </xf>
    <xf numFmtId="167" fontId="0" fillId="0" borderId="0" xfId="0" applyNumberFormat="1" applyFont="1" applyBorder="1" applyAlignment="1">
      <alignment/>
    </xf>
    <xf numFmtId="167" fontId="0" fillId="0" borderId="1" xfId="0" applyNumberFormat="1" applyFont="1" applyBorder="1" applyAlignment="1">
      <alignment/>
    </xf>
    <xf numFmtId="167" fontId="0" fillId="0" borderId="2" xfId="0" applyNumberFormat="1" applyFont="1" applyBorder="1" applyAlignment="1">
      <alignment/>
    </xf>
    <xf numFmtId="0" fontId="3" fillId="0" borderId="2" xfId="0" applyFont="1" applyBorder="1" applyAlignment="1">
      <alignment horizontal="center"/>
    </xf>
    <xf numFmtId="0" fontId="0" fillId="0" borderId="0" xfId="0" applyFont="1" applyBorder="1" applyAlignment="1">
      <alignment wrapText="1"/>
    </xf>
    <xf numFmtId="0" fontId="3" fillId="0" borderId="0" xfId="0" applyFont="1" applyAlignment="1">
      <alignment horizontal="left" wrapTex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3" xfId="0" applyFont="1" applyBorder="1" applyAlignment="1">
      <alignment horizontal="center" wrapText="1"/>
    </xf>
    <xf numFmtId="0" fontId="3" fillId="0" borderId="2" xfId="0" applyFont="1" applyBorder="1" applyAlignment="1">
      <alignment horizontal="center"/>
    </xf>
    <xf numFmtId="0" fontId="0" fillId="0" borderId="0"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dimension ref="A1:L32"/>
  <sheetViews>
    <sheetView tabSelected="1" workbookViewId="0" topLeftCell="A1">
      <selection activeCell="A1" sqref="A1:G1"/>
    </sheetView>
  </sheetViews>
  <sheetFormatPr defaultColWidth="9.140625" defaultRowHeight="12.75"/>
  <cols>
    <col min="1" max="1" width="13.8515625" style="0" customWidth="1"/>
    <col min="2" max="2" width="9.57421875" style="0" customWidth="1"/>
    <col min="3" max="12" width="8.28125" style="0" customWidth="1"/>
  </cols>
  <sheetData>
    <row r="1" spans="1:12" ht="28.5" customHeight="1">
      <c r="A1" s="17" t="s">
        <v>7</v>
      </c>
      <c r="B1" s="17"/>
      <c r="C1" s="17"/>
      <c r="D1" s="17"/>
      <c r="E1" s="17"/>
      <c r="F1" s="17"/>
      <c r="G1" s="17"/>
      <c r="H1" s="3"/>
      <c r="I1" s="3"/>
      <c r="J1" s="3"/>
      <c r="K1" s="3"/>
      <c r="L1" s="3"/>
    </row>
    <row r="2" spans="1:12" ht="28.5" customHeight="1">
      <c r="A2" s="23" t="s">
        <v>13</v>
      </c>
      <c r="B2" s="23"/>
      <c r="C2" s="23"/>
      <c r="D2" s="23"/>
      <c r="E2" s="23"/>
      <c r="F2" s="23"/>
      <c r="G2" s="23"/>
      <c r="H2" s="3"/>
      <c r="I2" s="3"/>
      <c r="J2" s="3"/>
      <c r="K2" s="3"/>
      <c r="L2" s="3"/>
    </row>
    <row r="3" spans="2:12" ht="15" customHeight="1">
      <c r="B3" s="16"/>
      <c r="C3" s="16"/>
      <c r="D3" s="16"/>
      <c r="E3" s="16"/>
      <c r="F3" s="16"/>
      <c r="G3" s="16"/>
      <c r="H3" s="3"/>
      <c r="I3" s="3"/>
      <c r="J3" s="3"/>
      <c r="K3" s="3"/>
      <c r="L3" s="3"/>
    </row>
    <row r="4" spans="1:12" ht="15" customHeight="1">
      <c r="A4" s="24"/>
      <c r="B4" s="15" t="s">
        <v>0</v>
      </c>
      <c r="C4" s="15" t="s">
        <v>1</v>
      </c>
      <c r="D4" s="15" t="s">
        <v>2</v>
      </c>
      <c r="E4" s="15" t="s">
        <v>3</v>
      </c>
      <c r="F4" s="15" t="s">
        <v>4</v>
      </c>
      <c r="G4" s="15" t="s">
        <v>5</v>
      </c>
      <c r="H4" s="3"/>
      <c r="I4" s="3"/>
      <c r="J4" s="3"/>
      <c r="K4" s="3"/>
      <c r="L4" s="3"/>
    </row>
    <row r="5" spans="1:12" ht="15" customHeight="1">
      <c r="A5" s="4"/>
      <c r="B5" s="20" t="s">
        <v>10</v>
      </c>
      <c r="C5" s="20"/>
      <c r="D5" s="20"/>
      <c r="E5" s="20"/>
      <c r="F5" s="20"/>
      <c r="G5" s="20"/>
      <c r="H5" s="3"/>
      <c r="I5" s="3"/>
      <c r="J5" s="3"/>
      <c r="K5" s="3"/>
      <c r="L5" s="3"/>
    </row>
    <row r="6" spans="1:12" ht="15" customHeight="1">
      <c r="A6" s="7">
        <v>1993</v>
      </c>
      <c r="B6" s="13">
        <v>46.35345069975001</v>
      </c>
      <c r="C6" s="13">
        <v>8.825351546516575</v>
      </c>
      <c r="D6" s="13">
        <v>1.595004919241269</v>
      </c>
      <c r="E6" s="13">
        <v>5.748424936314212</v>
      </c>
      <c r="F6" s="13">
        <v>0.7245609090477914</v>
      </c>
      <c r="G6" s="13">
        <f aca="true" t="shared" si="0" ref="G6:G16">B6+C6+D6+E6+F6</f>
        <v>63.24679301086986</v>
      </c>
      <c r="H6" s="3"/>
      <c r="I6" s="3"/>
      <c r="J6" s="3"/>
      <c r="K6" s="3"/>
      <c r="L6" s="3"/>
    </row>
    <row r="7" spans="1:12" ht="15" customHeight="1">
      <c r="A7" s="5">
        <v>1994</v>
      </c>
      <c r="B7" s="12">
        <v>48.97297227409576</v>
      </c>
      <c r="C7" s="12">
        <v>7.7354457309319375</v>
      </c>
      <c r="D7" s="12">
        <v>1.583790713013406</v>
      </c>
      <c r="E7" s="12">
        <v>6.553664314105888</v>
      </c>
      <c r="F7" s="12">
        <v>0.9900517814879319</v>
      </c>
      <c r="G7" s="12">
        <f t="shared" si="0"/>
        <v>65.83592481363493</v>
      </c>
      <c r="H7" s="3"/>
      <c r="I7" s="3"/>
      <c r="J7" s="3"/>
      <c r="K7" s="3"/>
      <c r="L7" s="3"/>
    </row>
    <row r="8" spans="1:12" ht="15" customHeight="1">
      <c r="A8" s="5">
        <v>1995</v>
      </c>
      <c r="B8" s="12">
        <v>46.814613963986076</v>
      </c>
      <c r="C8" s="12">
        <v>6.822569926088247</v>
      </c>
      <c r="D8" s="12">
        <v>1.8022638280449697</v>
      </c>
      <c r="E8" s="12">
        <v>6.726175919068405</v>
      </c>
      <c r="F8" s="12">
        <v>1.0542066127512166</v>
      </c>
      <c r="G8" s="12">
        <f t="shared" si="0"/>
        <v>63.219830249938916</v>
      </c>
      <c r="H8" s="3"/>
      <c r="I8" s="3"/>
      <c r="J8" s="3"/>
      <c r="K8" s="3"/>
      <c r="L8" s="3"/>
    </row>
    <row r="9" spans="1:12" ht="15" customHeight="1">
      <c r="A9" s="5">
        <v>1996</v>
      </c>
      <c r="B9" s="12">
        <v>46.96981563515264</v>
      </c>
      <c r="C9" s="12">
        <v>7.265526249029215</v>
      </c>
      <c r="D9" s="12">
        <v>1.8780424686334505</v>
      </c>
      <c r="E9" s="12">
        <v>6.694089349114527</v>
      </c>
      <c r="F9" s="12">
        <v>1.0626021667646532</v>
      </c>
      <c r="G9" s="12">
        <f t="shared" si="0"/>
        <v>63.87007586869449</v>
      </c>
      <c r="H9" s="3"/>
      <c r="I9" s="3"/>
      <c r="J9" s="3"/>
      <c r="K9" s="3"/>
      <c r="L9" s="3"/>
    </row>
    <row r="10" spans="1:12" ht="15" customHeight="1">
      <c r="A10" s="5">
        <v>1997</v>
      </c>
      <c r="B10" s="12">
        <v>49.39859822442968</v>
      </c>
      <c r="C10" s="12">
        <v>7.501308093759584</v>
      </c>
      <c r="D10" s="12">
        <v>1.7553574761715645</v>
      </c>
      <c r="E10" s="12">
        <v>5.425990488696924</v>
      </c>
      <c r="F10" s="12">
        <v>1.148375045315003</v>
      </c>
      <c r="G10" s="12">
        <f t="shared" si="0"/>
        <v>65.22962932837277</v>
      </c>
      <c r="H10" s="3"/>
      <c r="I10" s="3"/>
      <c r="J10" s="3"/>
      <c r="K10" s="3"/>
      <c r="L10" s="3"/>
    </row>
    <row r="11" spans="1:12" ht="15" customHeight="1">
      <c r="A11" s="5">
        <v>1998</v>
      </c>
      <c r="B11" s="12">
        <v>50.4814704044565</v>
      </c>
      <c r="C11" s="12">
        <v>7.887713675840962</v>
      </c>
      <c r="D11" s="12">
        <v>1.941624416611722</v>
      </c>
      <c r="E11" s="12">
        <v>4.5980614040770496</v>
      </c>
      <c r="F11" s="12">
        <v>1.1710354685469844</v>
      </c>
      <c r="G11" s="12">
        <f t="shared" si="0"/>
        <v>66.07990536953322</v>
      </c>
      <c r="H11" s="3"/>
      <c r="I11" s="3"/>
      <c r="J11" s="3"/>
      <c r="K11" s="3"/>
      <c r="L11" s="3"/>
    </row>
    <row r="12" spans="1:12" ht="15" customHeight="1">
      <c r="A12" s="5">
        <v>1999</v>
      </c>
      <c r="B12" s="12">
        <v>53.50906607797366</v>
      </c>
      <c r="C12" s="12">
        <v>8.287665997597975</v>
      </c>
      <c r="D12" s="12">
        <v>2.0473559522099065</v>
      </c>
      <c r="E12" s="12">
        <v>5.243123902500209</v>
      </c>
      <c r="F12" s="12">
        <v>1.4725150752800735</v>
      </c>
      <c r="G12" s="12">
        <f t="shared" si="0"/>
        <v>70.55972700556183</v>
      </c>
      <c r="H12" s="3"/>
      <c r="I12" s="3"/>
      <c r="J12" s="3"/>
      <c r="K12" s="3"/>
      <c r="L12" s="3"/>
    </row>
    <row r="13" spans="1:12" ht="15" customHeight="1">
      <c r="A13" s="5">
        <v>2000</v>
      </c>
      <c r="B13" s="12">
        <v>55</v>
      </c>
      <c r="C13" s="12">
        <v>9.22451658</v>
      </c>
      <c r="D13" s="12">
        <v>3.931448656306634</v>
      </c>
      <c r="E13" s="12">
        <v>5.501720810000001</v>
      </c>
      <c r="F13" s="12">
        <v>2.22075</v>
      </c>
      <c r="G13" s="12">
        <f t="shared" si="0"/>
        <v>75.87843604630662</v>
      </c>
      <c r="H13" s="3"/>
      <c r="I13" s="3"/>
      <c r="J13" s="3"/>
      <c r="K13" s="3"/>
      <c r="L13" s="3"/>
    </row>
    <row r="14" spans="1:12" ht="15" customHeight="1">
      <c r="A14" s="5">
        <v>2001</v>
      </c>
      <c r="B14" s="12">
        <v>58.61258855274685</v>
      </c>
      <c r="C14" s="12">
        <v>9.929296888527869</v>
      </c>
      <c r="D14" s="12">
        <v>3.3291225408385183</v>
      </c>
      <c r="E14" s="12">
        <v>6.116099114322919</v>
      </c>
      <c r="F14" s="12">
        <v>1.6748842356994769</v>
      </c>
      <c r="G14" s="12">
        <f t="shared" si="0"/>
        <v>79.66199133213563</v>
      </c>
      <c r="H14" s="3"/>
      <c r="I14" s="3"/>
      <c r="J14" s="3"/>
      <c r="K14" s="3"/>
      <c r="L14" s="3"/>
    </row>
    <row r="15" spans="1:12" ht="15" customHeight="1">
      <c r="A15" s="5">
        <v>2002</v>
      </c>
      <c r="B15" s="12">
        <v>58.96605504819789</v>
      </c>
      <c r="C15" s="12">
        <v>9.960363533304307</v>
      </c>
      <c r="D15" s="12">
        <v>3.2194447758001457</v>
      </c>
      <c r="E15" s="12">
        <v>6.7097686022401275</v>
      </c>
      <c r="F15" s="12">
        <v>1.187968732627139</v>
      </c>
      <c r="G15" s="12">
        <f t="shared" si="0"/>
        <v>80.0436006921696</v>
      </c>
      <c r="H15" s="3"/>
      <c r="I15" s="3"/>
      <c r="J15" s="3"/>
      <c r="K15" s="3"/>
      <c r="L15" s="3"/>
    </row>
    <row r="16" spans="1:12" ht="15" customHeight="1">
      <c r="A16" s="8">
        <v>2003</v>
      </c>
      <c r="B16" s="14">
        <v>59.076244427357125</v>
      </c>
      <c r="C16" s="14">
        <v>10.098927970601776</v>
      </c>
      <c r="D16" s="14">
        <v>2.332938685723242</v>
      </c>
      <c r="E16" s="14">
        <v>6.514163315777187</v>
      </c>
      <c r="F16" s="14">
        <v>0.9539906419164889</v>
      </c>
      <c r="G16" s="14">
        <f t="shared" si="0"/>
        <v>78.97626504137581</v>
      </c>
      <c r="H16" s="3"/>
      <c r="I16" s="3"/>
      <c r="J16" s="3"/>
      <c r="K16" s="3"/>
      <c r="L16" s="3"/>
    </row>
    <row r="17" spans="1:12" ht="15" customHeight="1">
      <c r="A17" s="11"/>
      <c r="B17" s="11"/>
      <c r="C17" s="11"/>
      <c r="D17" s="11"/>
      <c r="E17" s="11"/>
      <c r="F17" s="11"/>
      <c r="G17" s="11"/>
      <c r="H17" s="3"/>
      <c r="I17" s="3"/>
      <c r="J17" s="3"/>
      <c r="K17" s="3"/>
      <c r="L17" s="3"/>
    </row>
    <row r="18" spans="1:12" ht="38.25" customHeight="1">
      <c r="A18" s="24"/>
      <c r="B18" s="15" t="s">
        <v>0</v>
      </c>
      <c r="C18" s="15" t="s">
        <v>1</v>
      </c>
      <c r="D18" s="15" t="s">
        <v>2</v>
      </c>
      <c r="E18" s="15" t="s">
        <v>3</v>
      </c>
      <c r="F18" s="15" t="s">
        <v>4</v>
      </c>
      <c r="G18" s="15" t="s">
        <v>5</v>
      </c>
      <c r="H18" s="3"/>
      <c r="I18" s="3"/>
      <c r="J18" s="3"/>
      <c r="K18" s="3"/>
      <c r="L18" s="3"/>
    </row>
    <row r="19" spans="1:12" ht="16.5" customHeight="1">
      <c r="A19" s="4"/>
      <c r="B19" s="21" t="s">
        <v>11</v>
      </c>
      <c r="C19" s="21"/>
      <c r="D19" s="21"/>
      <c r="E19" s="21"/>
      <c r="F19" s="21"/>
      <c r="G19" s="21"/>
      <c r="H19" s="1"/>
      <c r="I19" s="1"/>
      <c r="J19" s="1"/>
      <c r="K19" s="1"/>
      <c r="L19" s="1"/>
    </row>
    <row r="20" spans="1:7" ht="12.75">
      <c r="A20" s="7">
        <v>1993</v>
      </c>
      <c r="B20" s="10">
        <v>35.4</v>
      </c>
      <c r="C20" s="10">
        <v>6.899666689999999</v>
      </c>
      <c r="D20" s="10">
        <v>1.2511435947035647</v>
      </c>
      <c r="E20" s="10">
        <v>4.46026751</v>
      </c>
      <c r="F20" s="10">
        <v>0.5676385</v>
      </c>
      <c r="G20" s="10">
        <f aca="true" t="shared" si="1" ref="G20:G30">B20+C20+D20+E20+F20</f>
        <v>48.57871629470356</v>
      </c>
    </row>
    <row r="21" spans="1:12" ht="12.75">
      <c r="A21" s="5">
        <v>1994</v>
      </c>
      <c r="B21" s="6">
        <v>38.4</v>
      </c>
      <c r="C21" s="6">
        <v>6.19386982</v>
      </c>
      <c r="D21" s="6">
        <v>1.2712538179876478</v>
      </c>
      <c r="E21" s="6">
        <v>5.17350743</v>
      </c>
      <c r="F21" s="6">
        <v>0.7916672499999999</v>
      </c>
      <c r="G21" s="6">
        <f t="shared" si="1"/>
        <v>51.83029831798765</v>
      </c>
      <c r="H21" s="2"/>
      <c r="I21" s="2"/>
      <c r="J21" s="2"/>
      <c r="K21" s="2"/>
      <c r="L21" s="2"/>
    </row>
    <row r="22" spans="1:7" ht="12.75">
      <c r="A22" s="5">
        <v>1995</v>
      </c>
      <c r="B22" s="6">
        <v>38.7</v>
      </c>
      <c r="C22" s="6">
        <v>5.71383061</v>
      </c>
      <c r="D22" s="6">
        <v>1.50637386701084</v>
      </c>
      <c r="E22" s="6">
        <v>5.54046007</v>
      </c>
      <c r="F22" s="6">
        <v>0.88325</v>
      </c>
      <c r="G22" s="6">
        <f t="shared" si="1"/>
        <v>52.34391454701084</v>
      </c>
    </row>
    <row r="23" spans="1:7" ht="12.75">
      <c r="A23" s="5">
        <v>1996</v>
      </c>
      <c r="B23" s="6">
        <v>40.5</v>
      </c>
      <c r="C23" s="6">
        <v>6.290911840000001</v>
      </c>
      <c r="D23" s="6">
        <v>1.6246256057116213</v>
      </c>
      <c r="E23" s="6">
        <v>5.719453580000001</v>
      </c>
      <c r="F23" s="6">
        <v>0.9255</v>
      </c>
      <c r="G23" s="6">
        <f t="shared" si="1"/>
        <v>55.06049102571162</v>
      </c>
    </row>
    <row r="24" spans="1:7" ht="12.75">
      <c r="A24" s="5">
        <v>1997</v>
      </c>
      <c r="B24" s="6">
        <v>44.5</v>
      </c>
      <c r="C24" s="6">
        <v>6.683524530000001</v>
      </c>
      <c r="D24" s="6">
        <v>1.5649805418559928</v>
      </c>
      <c r="E24" s="6">
        <v>4.80186802</v>
      </c>
      <c r="F24" s="6">
        <v>1.0285</v>
      </c>
      <c r="G24" s="6">
        <f t="shared" si="1"/>
        <v>58.578873091855996</v>
      </c>
    </row>
    <row r="25" spans="1:7" ht="12.75">
      <c r="A25" s="5">
        <v>1998</v>
      </c>
      <c r="B25" s="6">
        <v>46.4</v>
      </c>
      <c r="C25" s="6">
        <v>7.29075865</v>
      </c>
      <c r="D25" s="6">
        <v>1.7938834870941331</v>
      </c>
      <c r="E25" s="6">
        <v>4.25854055</v>
      </c>
      <c r="F25" s="6">
        <v>1.08125</v>
      </c>
      <c r="G25" s="6">
        <f t="shared" si="1"/>
        <v>60.82443268709413</v>
      </c>
    </row>
    <row r="26" spans="1:7" ht="12.75">
      <c r="A26" s="5">
        <v>1999</v>
      </c>
      <c r="B26" s="6">
        <v>50.9</v>
      </c>
      <c r="C26" s="6">
        <v>7.91697358</v>
      </c>
      <c r="D26" s="6">
        <v>1.9545368814256103</v>
      </c>
      <c r="E26" s="6">
        <v>5.0162015</v>
      </c>
      <c r="F26" s="6">
        <v>1.40675</v>
      </c>
      <c r="G26" s="6">
        <f t="shared" si="1"/>
        <v>67.1944619614256</v>
      </c>
    </row>
    <row r="27" spans="1:7" ht="12.75">
      <c r="A27" s="5">
        <v>2000</v>
      </c>
      <c r="B27" s="6">
        <v>55</v>
      </c>
      <c r="C27" s="6">
        <v>9.22451658</v>
      </c>
      <c r="D27" s="6">
        <v>3.931448656306634</v>
      </c>
      <c r="E27" s="6">
        <v>5.501720810000001</v>
      </c>
      <c r="F27" s="6">
        <v>2.22075</v>
      </c>
      <c r="G27" s="6">
        <f t="shared" si="1"/>
        <v>75.87843604630662</v>
      </c>
    </row>
    <row r="28" spans="1:7" ht="12.75">
      <c r="A28" s="5">
        <v>2001</v>
      </c>
      <c r="B28" s="6">
        <v>60.7</v>
      </c>
      <c r="C28" s="6">
        <v>10.06218274</v>
      </c>
      <c r="D28" s="6">
        <v>3.378276762080466</v>
      </c>
      <c r="E28" s="6">
        <v>6.15285687</v>
      </c>
      <c r="F28" s="6">
        <v>1.702014381591563</v>
      </c>
      <c r="G28" s="6">
        <f t="shared" si="1"/>
        <v>81.99533075367202</v>
      </c>
    </row>
    <row r="29" spans="1:7" ht="12.75">
      <c r="A29" s="5">
        <v>2002</v>
      </c>
      <c r="B29" s="6">
        <v>62.7</v>
      </c>
      <c r="C29" s="6">
        <v>10.54034431</v>
      </c>
      <c r="D29" s="6">
        <v>3.4068183733262254</v>
      </c>
      <c r="E29" s="6">
        <v>7.0867905</v>
      </c>
      <c r="F29" s="6">
        <v>1.2587679769894535</v>
      </c>
      <c r="G29" s="6">
        <f t="shared" si="1"/>
        <v>84.99272116031568</v>
      </c>
    </row>
    <row r="30" spans="1:7" ht="12.75">
      <c r="A30" s="8">
        <v>2003</v>
      </c>
      <c r="B30" s="9">
        <v>63.9</v>
      </c>
      <c r="C30" s="9">
        <v>10.937444193077758</v>
      </c>
      <c r="D30" s="9">
        <v>2.526164725100114</v>
      </c>
      <c r="E30" s="9">
        <v>7.057965669378268</v>
      </c>
      <c r="F30" s="9">
        <v>1.0327434621615366</v>
      </c>
      <c r="G30" s="9">
        <f t="shared" si="1"/>
        <v>85.45431804971767</v>
      </c>
    </row>
    <row r="31" spans="1:12" ht="103.5" customHeight="1">
      <c r="A31" s="18" t="s">
        <v>12</v>
      </c>
      <c r="B31" s="19"/>
      <c r="C31" s="19"/>
      <c r="D31" s="19"/>
      <c r="E31" s="19"/>
      <c r="F31" s="19"/>
      <c r="G31" s="19"/>
      <c r="H31" s="3"/>
      <c r="I31" s="3"/>
      <c r="J31" s="3"/>
      <c r="K31" s="3"/>
      <c r="L31" s="3"/>
    </row>
    <row r="32" spans="1:12" ht="51" customHeight="1">
      <c r="A32" s="17" t="s">
        <v>6</v>
      </c>
      <c r="B32" s="17"/>
      <c r="C32" s="17"/>
      <c r="D32" s="17"/>
      <c r="E32" s="17"/>
      <c r="F32" s="17"/>
      <c r="G32" s="17"/>
      <c r="H32" s="3"/>
      <c r="I32" s="3"/>
      <c r="J32" s="3"/>
      <c r="K32" s="3"/>
      <c r="L32" s="3"/>
    </row>
  </sheetData>
  <mergeCells count="6">
    <mergeCell ref="A1:G1"/>
    <mergeCell ref="A31:G31"/>
    <mergeCell ref="A32:G32"/>
    <mergeCell ref="B5:G5"/>
    <mergeCell ref="B19:G19"/>
    <mergeCell ref="A2:G2"/>
  </mergeCells>
  <dataValidations count="1">
    <dataValidation type="textLength" allowBlank="1" showInputMessage="1" showErrorMessage="1" sqref="I30">
      <formula1>0</formula1>
      <formula2>1000</formula2>
    </dataValidation>
  </dataValidations>
  <printOptions horizontalCentered="1"/>
  <pageMargins left="1" right="1" top="1" bottom="0.5" header="0.7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dimension ref="A1:L16"/>
  <sheetViews>
    <sheetView workbookViewId="0" topLeftCell="A1">
      <selection activeCell="A3" sqref="A3:G14"/>
    </sheetView>
  </sheetViews>
  <sheetFormatPr defaultColWidth="9.140625" defaultRowHeight="12.75"/>
  <cols>
    <col min="1" max="1" width="15.7109375" style="0" customWidth="1"/>
    <col min="2" max="12" width="8.28125" style="0" customWidth="1"/>
  </cols>
  <sheetData>
    <row r="1" spans="1:12" ht="28.5" customHeight="1">
      <c r="A1" s="17" t="s">
        <v>7</v>
      </c>
      <c r="B1" s="17"/>
      <c r="C1" s="17"/>
      <c r="D1" s="17"/>
      <c r="E1" s="17"/>
      <c r="F1" s="17"/>
      <c r="G1" s="17"/>
      <c r="H1" s="3"/>
      <c r="I1" s="3"/>
      <c r="J1" s="3"/>
      <c r="K1" s="3"/>
      <c r="L1" s="3"/>
    </row>
    <row r="2" spans="1:12" ht="15" customHeight="1">
      <c r="A2" s="22" t="s">
        <v>8</v>
      </c>
      <c r="B2" s="22"/>
      <c r="C2" s="22"/>
      <c r="D2" s="22"/>
      <c r="E2" s="22"/>
      <c r="F2" s="22"/>
      <c r="G2" s="22"/>
      <c r="H2" s="3"/>
      <c r="I2" s="3"/>
      <c r="J2" s="3"/>
      <c r="K2" s="3"/>
      <c r="L2" s="3"/>
    </row>
    <row r="3" spans="8:12" ht="36.75" customHeight="1">
      <c r="H3" s="1"/>
      <c r="I3" s="1"/>
      <c r="J3" s="1"/>
      <c r="K3" s="1"/>
      <c r="L3" s="1"/>
    </row>
    <row r="5" spans="8:12" ht="12.75">
      <c r="H5" s="2"/>
      <c r="I5" s="2"/>
      <c r="J5" s="2"/>
      <c r="K5" s="2"/>
      <c r="L5" s="2"/>
    </row>
    <row r="15" spans="1:12" ht="145.5" customHeight="1">
      <c r="A15" s="18" t="s">
        <v>9</v>
      </c>
      <c r="B15" s="18"/>
      <c r="C15" s="18"/>
      <c r="D15" s="18"/>
      <c r="E15" s="18"/>
      <c r="F15" s="18"/>
      <c r="G15" s="18"/>
      <c r="H15" s="3"/>
      <c r="I15" s="3"/>
      <c r="J15" s="3"/>
      <c r="K15" s="3"/>
      <c r="L15" s="3"/>
    </row>
    <row r="16" spans="1:12" ht="51" customHeight="1">
      <c r="A16" s="17" t="s">
        <v>6</v>
      </c>
      <c r="B16" s="17"/>
      <c r="C16" s="17"/>
      <c r="D16" s="17"/>
      <c r="E16" s="17"/>
      <c r="F16" s="17"/>
      <c r="G16" s="17"/>
      <c r="H16" s="3"/>
      <c r="I16" s="3"/>
      <c r="J16" s="3"/>
      <c r="K16" s="3"/>
      <c r="L16" s="3"/>
    </row>
  </sheetData>
  <mergeCells count="4">
    <mergeCell ref="A1:G1"/>
    <mergeCell ref="A2:G2"/>
    <mergeCell ref="A15:G15"/>
    <mergeCell ref="A16:G16"/>
  </mergeCells>
  <dataValidations count="1">
    <dataValidation type="textLength" allowBlank="1" showInputMessage="1" showErrorMessage="1" sqref="I14">
      <formula1>0</formula1>
      <formula2>1000</formula2>
    </dataValidation>
  </dataValidations>
  <printOptions horizontalCentered="1"/>
  <pageMargins left="1" right="1" top="1.25" bottom="0.5" header="0.7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2007-03-23T16:55:49Z</cp:lastPrinted>
  <dcterms:created xsi:type="dcterms:W3CDTF">2005-11-30T16:18:55Z</dcterms:created>
  <dcterms:modified xsi:type="dcterms:W3CDTF">2007-03-23T16:55:50Z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196699968</vt:i4>
  </property>
  <property fmtid="{D5CDD505-2E9C-101B-9397-08002B2CF9AE}" pid="3" name="_EmailSubject">
    <vt:lpwstr>First set of C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