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330" windowWidth="15480" windowHeight="11070" firstSheet="1" activeTab="3"/>
  </bookViews>
  <sheets>
    <sheet name="Successful Bidder Contact Info." sheetId="1" r:id="rId1"/>
    <sheet name="Pool Results" sheetId="2" r:id="rId2"/>
    <sheet name="Results by Pool" sheetId="3" r:id="rId3"/>
    <sheet name="Results by FHA#" sheetId="4" r:id="rId4"/>
  </sheets>
  <externalReferences>
    <externalReference r:id="rId7"/>
  </externalReferences>
  <definedNames>
    <definedName name="data">'[1]Valuation'!$A$3:$R$46</definedName>
    <definedName name="loanlist">'[1]Valuation'!$A$3:$R$36</definedName>
    <definedName name="_xlnm.Print_Area" localSheetId="1">'Pool Results'!$A$1:$H$57</definedName>
    <definedName name="_xlnm.Print_Area" localSheetId="2">'Results by Pool'!$A$3:$I$52</definedName>
    <definedName name="_xlnm.Print_Titles" localSheetId="1">'Pool Results'!$1:$5</definedName>
    <definedName name="_xlnm.Print_Titles" localSheetId="2">'Results by Pool'!$1:$6</definedName>
    <definedName name="_xlnm.Print_Titles" localSheetId="0">'Successful Bidder Contact Info.'!$1:$2</definedName>
    <definedName name="value">'[1]Valuation'!$A$2:$S$46</definedName>
    <definedName name="vth">#REF!</definedName>
  </definedNames>
  <calcPr fullCalcOnLoad="1"/>
</workbook>
</file>

<file path=xl/sharedStrings.xml><?xml version="1.0" encoding="utf-8"?>
<sst xmlns="http://schemas.openxmlformats.org/spreadsheetml/2006/main" count="428" uniqueCount="170">
  <si>
    <t>FHA  Loan #</t>
  </si>
  <si>
    <t>Property Name</t>
  </si>
  <si>
    <t>UPB</t>
  </si>
  <si>
    <t>Assigned Bid $</t>
  </si>
  <si>
    <t>Assigned Bid %</t>
  </si>
  <si>
    <t>City</t>
  </si>
  <si>
    <t>State</t>
  </si>
  <si>
    <t>Borrower Qualified</t>
  </si>
  <si>
    <t>Borrower(Yes/No)</t>
  </si>
  <si>
    <t>OH</t>
  </si>
  <si>
    <t>No</t>
  </si>
  <si>
    <t xml:space="preserve"> </t>
  </si>
  <si>
    <t>TX</t>
  </si>
  <si>
    <t>NC</t>
  </si>
  <si>
    <t>MI</t>
  </si>
  <si>
    <t>Pool</t>
  </si>
  <si>
    <t>Successful Bidder</t>
  </si>
  <si>
    <t>Pool #</t>
  </si>
  <si>
    <t>FHA #</t>
  </si>
  <si>
    <t>Asset Name</t>
  </si>
  <si>
    <t>Pool 101</t>
  </si>
  <si>
    <t>Pool 102</t>
  </si>
  <si>
    <t>Pool 103</t>
  </si>
  <si>
    <t>Multifamily</t>
  </si>
  <si>
    <t>Healthcare</t>
  </si>
  <si>
    <t>Loans Awarded:</t>
  </si>
  <si>
    <t>Loan Awarded:</t>
  </si>
  <si>
    <t>Company: PAMI MidAtlantic, LLC</t>
  </si>
  <si>
    <t>Address: 399 Park Avenue, 8th Floor</t>
  </si>
  <si>
    <t>New York, NY  10022</t>
  </si>
  <si>
    <t>Phone #: (212) 526-3332</t>
  </si>
  <si>
    <t>ASSIGNED BIDS FOR SUCCESSFUL BIDDERS</t>
  </si>
  <si>
    <t>ASSIGNED BIDS BY FHA CASE NUMBER</t>
  </si>
  <si>
    <t>Contact: Marguerite Brogan</t>
  </si>
  <si>
    <t>IN</t>
  </si>
  <si>
    <t>GA</t>
  </si>
  <si>
    <t>Atlantic National Trust, LLC</t>
  </si>
  <si>
    <t>OK</t>
  </si>
  <si>
    <t>Company:  Atlantic National Trust LLC</t>
  </si>
  <si>
    <t>Address:  50 Portland Pier, Suite 400</t>
  </si>
  <si>
    <t>Portland, ME  04101</t>
  </si>
  <si>
    <t>MHLS 2007-1: List of Successful Bidder Contact Information</t>
  </si>
  <si>
    <t>Contact:  Laura Bilodeau</t>
  </si>
  <si>
    <t>Phone:  (207) 828-1080</t>
  </si>
  <si>
    <t>112-11121</t>
  </si>
  <si>
    <t>Chivas West Apartments</t>
  </si>
  <si>
    <t>Company:  RRE HUD MF 2007, LLC - Resource REI</t>
  </si>
  <si>
    <t>Contact:  Alan Feldman</t>
  </si>
  <si>
    <t>Philadelphia, PA  19103</t>
  </si>
  <si>
    <t>Address:  1845 Walnut Street, 10th Floor</t>
  </si>
  <si>
    <t>Phone:  (215) 717-3379</t>
  </si>
  <si>
    <t>073-35557</t>
  </si>
  <si>
    <t>Twyckenham Apartments</t>
  </si>
  <si>
    <t>073-35554</t>
  </si>
  <si>
    <t>Windsor Square Apartments</t>
  </si>
  <si>
    <t>044-35556</t>
  </si>
  <si>
    <t>Oakbrook Apartments AKA Sky Harbor</t>
  </si>
  <si>
    <t>047-11018</t>
  </si>
  <si>
    <t>River Oaks Apts</t>
  </si>
  <si>
    <t>044-11074</t>
  </si>
  <si>
    <t>Oakridge Apartments</t>
  </si>
  <si>
    <t>047-35209</t>
  </si>
  <si>
    <t>Shoreline Landing Apts</t>
  </si>
  <si>
    <t>092-35614</t>
  </si>
  <si>
    <t>Kodiak Apts</t>
  </si>
  <si>
    <t>092-11183</t>
  </si>
  <si>
    <t>The Hills Apartments</t>
  </si>
  <si>
    <t>092-35603</t>
  </si>
  <si>
    <t>Ridgeway Estates</t>
  </si>
  <si>
    <t>042-35478</t>
  </si>
  <si>
    <t>West Tech Apartments</t>
  </si>
  <si>
    <t>043-11098</t>
  </si>
  <si>
    <t>Wyandotte Apartments</t>
  </si>
  <si>
    <t>Company:  VLMC, LLC</t>
  </si>
  <si>
    <t>Address:  3000 Montgomery Street</t>
  </si>
  <si>
    <t>Ft. Worth, TX  76107</t>
  </si>
  <si>
    <t xml:space="preserve">Phone:  (817) 731-7595 ext. 14 </t>
  </si>
  <si>
    <t>113-35227</t>
  </si>
  <si>
    <t>Crestview Place Apartments</t>
  </si>
  <si>
    <t>Contact:  Tim Fleet</t>
  </si>
  <si>
    <t>Company:  Hayden Properties, LLC</t>
  </si>
  <si>
    <t>Address:  4000 Kruse Way Place, Building 3 - Suite 110</t>
  </si>
  <si>
    <t>Lake Oswego, OR  97035</t>
  </si>
  <si>
    <t>Contact:  Joel Augee</t>
  </si>
  <si>
    <t>Phone:  (503) 697-3188</t>
  </si>
  <si>
    <t>061-35469</t>
  </si>
  <si>
    <t>Friendly Hills Apts</t>
  </si>
  <si>
    <t>061-35516</t>
  </si>
  <si>
    <t>Castaways At Hidden Harbor</t>
  </si>
  <si>
    <t>061-35514</t>
  </si>
  <si>
    <t>Southlake Cove Apartments</t>
  </si>
  <si>
    <t>061-35513</t>
  </si>
  <si>
    <t>Vineyard Pointe Apt</t>
  </si>
  <si>
    <t>061-35517</t>
  </si>
  <si>
    <t>Longleaf Apartments</t>
  </si>
  <si>
    <t>053-35772</t>
  </si>
  <si>
    <t>Westchester Village</t>
  </si>
  <si>
    <t>035-94010</t>
  </si>
  <si>
    <t>Regency Park Apartments</t>
  </si>
  <si>
    <t>114-35460</t>
  </si>
  <si>
    <t>Cresent Park Apartments</t>
  </si>
  <si>
    <t>113-35204</t>
  </si>
  <si>
    <t>Hamlins At Cedar Creek Lake</t>
  </si>
  <si>
    <t>114-35480</t>
  </si>
  <si>
    <t>Plantation At Quail Valley</t>
  </si>
  <si>
    <t>118-35207</t>
  </si>
  <si>
    <t>The Legacy at Riverview Apartments</t>
  </si>
  <si>
    <t>044-43077</t>
  </si>
  <si>
    <t>Town Commons</t>
  </si>
  <si>
    <t>034-22015</t>
  </si>
  <si>
    <t>Cambridge Retirement Community</t>
  </si>
  <si>
    <t>023-22011</t>
  </si>
  <si>
    <t>Cedars at the JCA</t>
  </si>
  <si>
    <t>Vineyard Pointe Apartments</t>
  </si>
  <si>
    <t>085-43073</t>
  </si>
  <si>
    <t>Company:  Tom W. Cook</t>
  </si>
  <si>
    <t>Contact:  Tom Cook</t>
  </si>
  <si>
    <t>064-57001</t>
  </si>
  <si>
    <t>Lafon Home</t>
  </si>
  <si>
    <t>Address:  13000 Justice Avenue, Suite 303</t>
  </si>
  <si>
    <t>Baton Rouge, LA  70816</t>
  </si>
  <si>
    <t>Phone#:  (225) 293-7006</t>
  </si>
  <si>
    <t>Company:  Lone Star U.S. Acquisitions</t>
  </si>
  <si>
    <t>Contact:  Dave Stahl</t>
  </si>
  <si>
    <t>Address:  717 N. Harwood St, Suite 2200</t>
  </si>
  <si>
    <t>Dallas, TX 75201</t>
  </si>
  <si>
    <t>Phone#:  (214) 754-8329</t>
  </si>
  <si>
    <t>082-32007</t>
  </si>
  <si>
    <t>Block Two Lofts</t>
  </si>
  <si>
    <t>Lone Star Acquisitions</t>
  </si>
  <si>
    <t>PAMI Midatlantic LLC</t>
  </si>
  <si>
    <t>Hayden Properties, LLC</t>
  </si>
  <si>
    <t>RRE HUD MF 2007, LLC - Resource REI</t>
  </si>
  <si>
    <t>VLMC, Inc.</t>
  </si>
  <si>
    <t>Crescent Park Apartments</t>
  </si>
  <si>
    <t>Pool 202</t>
  </si>
  <si>
    <t>Tom W. Cook</t>
  </si>
  <si>
    <t>Little Rock</t>
  </si>
  <si>
    <t>AR</t>
  </si>
  <si>
    <t>Jonesboro</t>
  </si>
  <si>
    <t>Decatur</t>
  </si>
  <si>
    <t>Warner Robins</t>
  </si>
  <si>
    <t>Riverdale</t>
  </si>
  <si>
    <t>Lawrenceville</t>
  </si>
  <si>
    <t>High Point</t>
  </si>
  <si>
    <t>Mount Holly</t>
  </si>
  <si>
    <t>NJ</t>
  </si>
  <si>
    <t>Lafayette</t>
  </si>
  <si>
    <t>Gary</t>
  </si>
  <si>
    <t>Romulus</t>
  </si>
  <si>
    <t>Battle Creek</t>
  </si>
  <si>
    <t>Ypsilanti</t>
  </si>
  <si>
    <t>Norton Shores</t>
  </si>
  <si>
    <t>Byron</t>
  </si>
  <si>
    <t>MN</t>
  </si>
  <si>
    <t>Inver Grove Heights</t>
  </si>
  <si>
    <t>Pine Island</t>
  </si>
  <si>
    <t>Cleveland</t>
  </si>
  <si>
    <t>Columbus</t>
  </si>
  <si>
    <t>Houston</t>
  </si>
  <si>
    <t>Kemp</t>
  </si>
  <si>
    <t>Missouri City</t>
  </si>
  <si>
    <t>Irving</t>
  </si>
  <si>
    <t>Tulsa</t>
  </si>
  <si>
    <t>Howell</t>
  </si>
  <si>
    <t>Philadelphia</t>
  </si>
  <si>
    <t>PA</t>
  </si>
  <si>
    <t>Chesterfield</t>
  </si>
  <si>
    <t>MO</t>
  </si>
  <si>
    <t>Price Pool/Individual Loan Sold For: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</si>
</sst>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0%"/>
    <numFmt numFmtId="166" formatCode="_(&quot;$&quot;* #,##0_);_(&quot;$&quot;* \(#,##0\);_(&quot;$&quot;* &quot;-&quot;??_);_(@_)"/>
    <numFmt numFmtId="167" formatCode="0.0%"/>
    <numFmt numFmtId="168" formatCode="&quot;$&quot;#,##0"/>
    <numFmt numFmtId="169" formatCode="&quot;$&quot;#,##0.00"/>
  </numFmts>
  <fonts count="15">
    <font>
      <sz val="10"/>
      <name val="Arial"/>
      <family val="0"/>
    </font>
    <font>
      <u val="single"/>
      <sz val="9"/>
      <color indexed="36"/>
      <name val="TimesNewRoman"/>
      <family val="0"/>
    </font>
    <font>
      <u val="single"/>
      <sz val="9"/>
      <color indexed="12"/>
      <name val="TimesNewRoman"/>
      <family val="0"/>
    </font>
    <font>
      <sz val="12"/>
      <name val="TimesNewRoman"/>
      <family val="0"/>
    </font>
    <font>
      <b/>
      <sz val="18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TimesNewRoman"/>
      <family val="0"/>
    </font>
  </fonts>
  <fills count="3">
    <fill>
      <patternFill/>
    </fill>
    <fill>
      <patternFill patternType="gray125"/>
    </fill>
    <fill>
      <patternFill patternType="lightGray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21" applyAlignment="1">
      <alignment/>
      <protection/>
    </xf>
    <xf numFmtId="0" fontId="0" fillId="0" borderId="0" xfId="21" applyAlignment="1">
      <alignment horizontal="center"/>
      <protection/>
    </xf>
    <xf numFmtId="10" fontId="0" fillId="0" borderId="0" xfId="21" applyNumberFormat="1" applyAlignment="1">
      <alignment horizontal="center"/>
      <protection/>
    </xf>
    <xf numFmtId="37" fontId="3" fillId="0" borderId="0" xfId="22" applyAlignment="1">
      <alignment/>
      <protection/>
    </xf>
    <xf numFmtId="0" fontId="4" fillId="0" borderId="0" xfId="21" applyFont="1" applyAlignment="1">
      <alignment horizontal="center"/>
      <protection/>
    </xf>
    <xf numFmtId="0" fontId="5" fillId="0" borderId="0" xfId="21" applyFont="1" applyAlignment="1">
      <alignment horizontal="left"/>
      <protection/>
    </xf>
    <xf numFmtId="0" fontId="0" fillId="0" borderId="0" xfId="21" applyAlignment="1">
      <alignment horizontal="left"/>
      <protection/>
    </xf>
    <xf numFmtId="0" fontId="5" fillId="0" borderId="0" xfId="21" applyFont="1" applyAlignment="1">
      <alignment horizontal="centerContinuous"/>
      <protection/>
    </xf>
    <xf numFmtId="0" fontId="0" fillId="0" borderId="0" xfId="21" applyAlignment="1">
      <alignment horizontal="centerContinuous"/>
      <protection/>
    </xf>
    <xf numFmtId="0" fontId="0" fillId="0" borderId="0" xfId="21">
      <alignment/>
      <protection/>
    </xf>
    <xf numFmtId="37" fontId="3" fillId="0" borderId="0" xfId="22">
      <alignment/>
      <protection/>
    </xf>
    <xf numFmtId="0" fontId="7" fillId="0" borderId="0" xfId="21" applyFont="1" applyAlignment="1">
      <alignment horizontal="center"/>
      <protection/>
    </xf>
    <xf numFmtId="37" fontId="8" fillId="0" borderId="0" xfId="21" applyNumberFormat="1" applyFont="1" applyAlignment="1">
      <alignment horizontal="center"/>
      <protection/>
    </xf>
    <xf numFmtId="37" fontId="8" fillId="0" borderId="0" xfId="21" applyNumberFormat="1" applyFont="1">
      <alignment/>
      <protection/>
    </xf>
    <xf numFmtId="165" fontId="8" fillId="0" borderId="0" xfId="23" applyNumberFormat="1" applyFont="1" applyAlignment="1">
      <alignment horizontal="center"/>
    </xf>
    <xf numFmtId="10" fontId="0" fillId="0" borderId="0" xfId="23" applyNumberFormat="1" applyFont="1" applyAlignment="1">
      <alignment horizontal="center"/>
    </xf>
    <xf numFmtId="0" fontId="8" fillId="0" borderId="0" xfId="21" applyFont="1" applyAlignment="1">
      <alignment horizontal="center"/>
      <protection/>
    </xf>
    <xf numFmtId="0" fontId="8" fillId="0" borderId="0" xfId="21" applyFont="1">
      <alignment/>
      <protection/>
    </xf>
    <xf numFmtId="10" fontId="0" fillId="0" borderId="1" xfId="23" applyNumberFormat="1" applyFont="1" applyBorder="1" applyAlignment="1">
      <alignment horizontal="center"/>
    </xf>
    <xf numFmtId="0" fontId="0" fillId="0" borderId="1" xfId="21" applyFont="1" applyBorder="1" applyAlignment="1">
      <alignment horizontal="center"/>
      <protection/>
    </xf>
    <xf numFmtId="0" fontId="0" fillId="0" borderId="0" xfId="21" applyFont="1">
      <alignment/>
      <protection/>
    </xf>
    <xf numFmtId="10" fontId="0" fillId="0" borderId="0" xfId="23" applyNumberFormat="1" applyFont="1" applyAlignment="1">
      <alignment/>
    </xf>
    <xf numFmtId="10" fontId="8" fillId="0" borderId="0" xfId="21" applyNumberFormat="1" applyFont="1" applyAlignment="1">
      <alignment horizontal="center"/>
      <protection/>
    </xf>
    <xf numFmtId="0" fontId="9" fillId="0" borderId="0" xfId="21" applyFont="1" applyAlignment="1">
      <alignment horizontal="left"/>
      <protection/>
    </xf>
    <xf numFmtId="0" fontId="10" fillId="0" borderId="0" xfId="21" applyFont="1" applyAlignment="1">
      <alignment horizontal="center"/>
      <protection/>
    </xf>
    <xf numFmtId="37" fontId="9" fillId="0" borderId="0" xfId="21" applyNumberFormat="1" applyFont="1" applyAlignment="1">
      <alignment/>
      <protection/>
    </xf>
    <xf numFmtId="0" fontId="8" fillId="0" borderId="0" xfId="21" applyFont="1" applyAlignment="1">
      <alignment horizontal="left"/>
      <protection/>
    </xf>
    <xf numFmtId="37" fontId="6" fillId="0" borderId="0" xfId="21" applyNumberFormat="1" applyFont="1" applyBorder="1" applyAlignment="1">
      <alignment horizontal="center"/>
      <protection/>
    </xf>
    <xf numFmtId="37" fontId="8" fillId="0" borderId="0" xfId="21" applyNumberFormat="1" applyFont="1" applyAlignment="1">
      <alignment horizontal="left"/>
      <protection/>
    </xf>
    <xf numFmtId="37" fontId="8" fillId="0" borderId="0" xfId="21" applyNumberFormat="1" applyFont="1" applyAlignment="1">
      <alignment/>
      <protection/>
    </xf>
    <xf numFmtId="37" fontId="6" fillId="0" borderId="0" xfId="21" applyNumberFormat="1" applyFont="1" applyAlignment="1">
      <alignment horizontal="center"/>
      <protection/>
    </xf>
    <xf numFmtId="37" fontId="6" fillId="0" borderId="0" xfId="21" applyNumberFormat="1" applyFont="1" applyAlignment="1">
      <alignment horizontal="left"/>
      <protection/>
    </xf>
    <xf numFmtId="165" fontId="6" fillId="0" borderId="0" xfId="23" applyNumberFormat="1" applyFont="1" applyAlignment="1">
      <alignment horizontal="center"/>
    </xf>
    <xf numFmtId="44" fontId="0" fillId="0" borderId="0" xfId="17" applyAlignment="1">
      <alignment horizontal="center"/>
    </xf>
    <xf numFmtId="44" fontId="4" fillId="0" borderId="0" xfId="17" applyFont="1" applyAlignment="1">
      <alignment horizontal="center"/>
    </xf>
    <xf numFmtId="44" fontId="0" fillId="0" borderId="0" xfId="17" applyAlignment="1">
      <alignment horizontal="left"/>
    </xf>
    <xf numFmtId="44" fontId="0" fillId="0" borderId="0" xfId="17" applyAlignment="1">
      <alignment horizontal="centerContinuous"/>
    </xf>
    <xf numFmtId="44" fontId="8" fillId="0" borderId="0" xfId="17" applyFont="1" applyAlignment="1">
      <alignment horizontal="center"/>
    </xf>
    <xf numFmtId="44" fontId="6" fillId="0" borderId="0" xfId="17" applyFont="1" applyBorder="1" applyAlignment="1">
      <alignment horizontal="center"/>
    </xf>
    <xf numFmtId="44" fontId="9" fillId="0" borderId="0" xfId="17" applyFont="1" applyAlignment="1">
      <alignment horizontal="left"/>
    </xf>
    <xf numFmtId="44" fontId="8" fillId="0" borderId="0" xfId="17" applyFont="1" applyAlignment="1">
      <alignment horizontal="left"/>
    </xf>
    <xf numFmtId="44" fontId="6" fillId="0" borderId="0" xfId="17" applyFont="1" applyAlignment="1">
      <alignment horizontal="center"/>
    </xf>
    <xf numFmtId="0" fontId="6" fillId="0" borderId="0" xfId="0" applyFont="1" applyBorder="1" applyAlignment="1">
      <alignment horizontal="left"/>
    </xf>
    <xf numFmtId="44" fontId="0" fillId="0" borderId="0" xfId="17" applyAlignment="1">
      <alignment/>
    </xf>
    <xf numFmtId="165" fontId="0" fillId="0" borderId="0" xfId="23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4" fontId="7" fillId="0" borderId="0" xfId="17" applyFont="1" applyAlignment="1">
      <alignment horizontal="center"/>
    </xf>
    <xf numFmtId="0" fontId="7" fillId="0" borderId="0" xfId="21" applyFont="1" applyBorder="1" applyAlignment="1">
      <alignment horizontal="center"/>
      <protection/>
    </xf>
    <xf numFmtId="0" fontId="0" fillId="0" borderId="0" xfId="0" applyAlignment="1">
      <alignment horizontal="center"/>
    </xf>
    <xf numFmtId="44" fontId="7" fillId="0" borderId="0" xfId="17" applyFont="1" applyBorder="1" applyAlignment="1">
      <alignment horizontal="center"/>
    </xf>
    <xf numFmtId="0" fontId="7" fillId="0" borderId="0" xfId="21" applyFont="1" applyAlignment="1">
      <alignment horizontal="left"/>
      <protection/>
    </xf>
    <xf numFmtId="0" fontId="0" fillId="0" borderId="0" xfId="21" applyFont="1" applyAlignment="1">
      <alignment horizontal="left"/>
      <protection/>
    </xf>
    <xf numFmtId="44" fontId="0" fillId="0" borderId="0" xfId="17" applyFont="1" applyAlignment="1">
      <alignment horizontal="left"/>
    </xf>
    <xf numFmtId="10" fontId="7" fillId="0" borderId="0" xfId="21" applyNumberFormat="1" applyFont="1" applyBorder="1" applyAlignment="1">
      <alignment horizontal="center"/>
      <protection/>
    </xf>
    <xf numFmtId="10" fontId="7" fillId="0" borderId="0" xfId="21" applyNumberFormat="1" applyFont="1" applyAlignment="1">
      <alignment horizontal="center"/>
      <protection/>
    </xf>
    <xf numFmtId="37" fontId="7" fillId="0" borderId="0" xfId="21" applyNumberFormat="1" applyFont="1" applyAlignment="1">
      <alignment horizontal="left"/>
      <protection/>
    </xf>
    <xf numFmtId="37" fontId="0" fillId="0" borderId="0" xfId="21" applyNumberFormat="1" applyFont="1">
      <alignment/>
      <protection/>
    </xf>
    <xf numFmtId="44" fontId="0" fillId="0" borderId="0" xfId="17" applyFont="1" applyAlignment="1">
      <alignment horizontal="center"/>
    </xf>
    <xf numFmtId="165" fontId="0" fillId="0" borderId="0" xfId="23" applyNumberFormat="1" applyFont="1" applyAlignment="1">
      <alignment horizontal="center"/>
    </xf>
    <xf numFmtId="0" fontId="0" fillId="0" borderId="0" xfId="21" applyFont="1" applyAlignment="1">
      <alignment horizontal="center"/>
      <protection/>
    </xf>
    <xf numFmtId="164" fontId="0" fillId="0" borderId="0" xfId="23" applyNumberFormat="1" applyFont="1" applyAlignment="1">
      <alignment horizontal="center"/>
    </xf>
    <xf numFmtId="44" fontId="13" fillId="0" borderId="0" xfId="17" applyFont="1" applyAlignment="1">
      <alignment horizontal="center"/>
    </xf>
    <xf numFmtId="0" fontId="12" fillId="0" borderId="0" xfId="21" applyFont="1">
      <alignment/>
      <protection/>
    </xf>
    <xf numFmtId="37" fontId="0" fillId="0" borderId="0" xfId="21" applyNumberFormat="1" applyFont="1" applyAlignment="1">
      <alignment horizontal="center"/>
      <protection/>
    </xf>
    <xf numFmtId="0" fontId="0" fillId="0" borderId="0" xfId="21" applyFont="1">
      <alignment/>
      <protection/>
    </xf>
    <xf numFmtId="44" fontId="12" fillId="0" borderId="0" xfId="17" applyFont="1" applyBorder="1" applyAlignment="1">
      <alignment horizontal="center"/>
    </xf>
    <xf numFmtId="165" fontId="12" fillId="0" borderId="0" xfId="23" applyNumberFormat="1" applyFont="1" applyBorder="1" applyAlignment="1">
      <alignment horizontal="center"/>
    </xf>
    <xf numFmtId="37" fontId="14" fillId="0" borderId="0" xfId="22" applyFont="1">
      <alignment/>
      <protection/>
    </xf>
    <xf numFmtId="0" fontId="12" fillId="0" borderId="0" xfId="21" applyFont="1" applyAlignment="1">
      <alignment horizontal="center"/>
      <protection/>
    </xf>
    <xf numFmtId="44" fontId="12" fillId="0" borderId="2" xfId="17" applyFont="1" applyBorder="1" applyAlignment="1">
      <alignment horizontal="center"/>
    </xf>
    <xf numFmtId="0" fontId="0" fillId="0" borderId="0" xfId="21" applyFont="1" applyAlignment="1">
      <alignment horizontal="left"/>
      <protection/>
    </xf>
    <xf numFmtId="165" fontId="12" fillId="0" borderId="2" xfId="17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left" wrapText="1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21" applyFont="1" applyBorder="1" applyAlignment="1">
      <alignment horizontal="left"/>
      <protection/>
    </xf>
    <xf numFmtId="0" fontId="10" fillId="0" borderId="0" xfId="0" applyFont="1" applyAlignment="1">
      <alignment horizontal="left"/>
    </xf>
    <xf numFmtId="44" fontId="10" fillId="0" borderId="0" xfId="17" applyFont="1" applyAlignment="1">
      <alignment horizontal="center"/>
    </xf>
    <xf numFmtId="0" fontId="9" fillId="0" borderId="0" xfId="21" applyFont="1" applyAlignment="1">
      <alignment/>
      <protection/>
    </xf>
    <xf numFmtId="37" fontId="3" fillId="0" borderId="0" xfId="22" applyFont="1" applyAlignment="1">
      <alignment/>
      <protection/>
    </xf>
    <xf numFmtId="0" fontId="9" fillId="0" borderId="0" xfId="21" applyFont="1" applyAlignment="1">
      <alignment horizontal="left"/>
      <protection/>
    </xf>
    <xf numFmtId="44" fontId="9" fillId="0" borderId="0" xfId="17" applyFont="1" applyAlignment="1">
      <alignment horizontal="left"/>
    </xf>
    <xf numFmtId="0" fontId="9" fillId="0" borderId="0" xfId="21" applyFont="1" applyAlignment="1">
      <alignment horizontal="centerContinuous"/>
      <protection/>
    </xf>
    <xf numFmtId="44" fontId="9" fillId="0" borderId="0" xfId="17" applyFont="1" applyAlignment="1">
      <alignment horizontal="centerContinuous"/>
    </xf>
    <xf numFmtId="0" fontId="9" fillId="0" borderId="0" xfId="21" applyFont="1">
      <alignment/>
      <protection/>
    </xf>
    <xf numFmtId="37" fontId="3" fillId="0" borderId="0" xfId="22" applyFont="1">
      <alignment/>
      <protection/>
    </xf>
    <xf numFmtId="0" fontId="5" fillId="0" borderId="0" xfId="21" applyFont="1" applyAlignment="1">
      <alignment horizontal="center"/>
      <protection/>
    </xf>
    <xf numFmtId="0" fontId="9" fillId="0" borderId="0" xfId="21" applyFont="1" applyAlignment="1">
      <alignment horizontal="center"/>
      <protection/>
    </xf>
    <xf numFmtId="37" fontId="0" fillId="0" borderId="0" xfId="21" applyNumberFormat="1" applyFont="1" applyAlignment="1">
      <alignment horizontal="left"/>
      <protection/>
    </xf>
    <xf numFmtId="44" fontId="0" fillId="0" borderId="0" xfId="17" applyFont="1" applyBorder="1" applyAlignment="1">
      <alignment horizontal="center"/>
    </xf>
    <xf numFmtId="0" fontId="4" fillId="0" borderId="0" xfId="21" applyFont="1" applyAlignment="1">
      <alignment horizontal="right"/>
      <protection/>
    </xf>
    <xf numFmtId="0" fontId="0" fillId="0" borderId="0" xfId="21" applyAlignment="1">
      <alignment horizontal="right"/>
      <protection/>
    </xf>
    <xf numFmtId="0" fontId="0" fillId="0" borderId="0" xfId="21" applyFont="1" applyAlignment="1">
      <alignment horizontal="right"/>
      <protection/>
    </xf>
    <xf numFmtId="10" fontId="7" fillId="0" borderId="0" xfId="21" applyNumberFormat="1" applyFont="1" applyAlignment="1">
      <alignment horizontal="right"/>
      <protection/>
    </xf>
    <xf numFmtId="165" fontId="0" fillId="0" borderId="0" xfId="23" applyNumberFormat="1" applyFont="1" applyAlignment="1">
      <alignment horizontal="right"/>
    </xf>
    <xf numFmtId="37" fontId="3" fillId="0" borderId="0" xfId="22" applyAlignment="1">
      <alignment horizontal="right"/>
      <protection/>
    </xf>
    <xf numFmtId="0" fontId="0" fillId="0" borderId="0" xfId="21" applyFont="1" applyAlignment="1">
      <alignment horizontal="right"/>
      <protection/>
    </xf>
    <xf numFmtId="165" fontId="12" fillId="0" borderId="0" xfId="23" applyNumberFormat="1" applyFont="1" applyBorder="1" applyAlignment="1">
      <alignment horizontal="right"/>
    </xf>
    <xf numFmtId="0" fontId="9" fillId="0" borderId="0" xfId="21" applyFont="1" applyAlignment="1">
      <alignment horizontal="right"/>
      <protection/>
    </xf>
    <xf numFmtId="10" fontId="0" fillId="0" borderId="0" xfId="21" applyNumberFormat="1" applyAlignment="1">
      <alignment horizontal="right"/>
      <protection/>
    </xf>
    <xf numFmtId="37" fontId="6" fillId="0" borderId="0" xfId="21" applyNumberFormat="1" applyFont="1" applyBorder="1" applyAlignment="1">
      <alignment horizontal="right"/>
      <protection/>
    </xf>
    <xf numFmtId="165" fontId="12" fillId="0" borderId="2" xfId="23" applyNumberFormat="1" applyFont="1" applyBorder="1" applyAlignment="1">
      <alignment horizontal="right"/>
    </xf>
    <xf numFmtId="165" fontId="12" fillId="0" borderId="2" xfId="17" applyNumberFormat="1" applyFont="1" applyBorder="1" applyAlignment="1">
      <alignment horizontal="right"/>
    </xf>
    <xf numFmtId="165" fontId="8" fillId="0" borderId="0" xfId="23" applyNumberFormat="1" applyFont="1" applyAlignment="1">
      <alignment horizontal="right"/>
    </xf>
    <xf numFmtId="165" fontId="6" fillId="0" borderId="0" xfId="23" applyNumberFormat="1" applyFont="1" applyAlignment="1">
      <alignment horizontal="right"/>
    </xf>
    <xf numFmtId="0" fontId="0" fillId="0" borderId="0" xfId="0" applyBorder="1" applyAlignment="1">
      <alignment horizontal="center"/>
    </xf>
    <xf numFmtId="44" fontId="7" fillId="0" borderId="0" xfId="17" applyFont="1" applyBorder="1" applyAlignment="1">
      <alignment horizontal="right"/>
    </xf>
    <xf numFmtId="165" fontId="7" fillId="0" borderId="0" xfId="23" applyNumberFormat="1" applyFont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3" xfId="21" applyFont="1" applyBorder="1" applyAlignment="1">
      <alignment horizontal="center"/>
      <protection/>
    </xf>
    <xf numFmtId="44" fontId="12" fillId="0" borderId="3" xfId="17" applyFont="1" applyBorder="1" applyAlignment="1">
      <alignment horizontal="center"/>
    </xf>
    <xf numFmtId="10" fontId="12" fillId="0" borderId="3" xfId="21" applyNumberFormat="1" applyFont="1" applyBorder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10" fontId="0" fillId="0" borderId="0" xfId="23" applyNumberFormat="1" applyFont="1" applyAlignment="1">
      <alignment horizontal="center"/>
    </xf>
    <xf numFmtId="10" fontId="0" fillId="0" borderId="0" xfId="23" applyNumberFormat="1" applyFont="1" applyBorder="1" applyAlignment="1">
      <alignment horizontal="center"/>
    </xf>
    <xf numFmtId="0" fontId="0" fillId="0" borderId="0" xfId="21" applyFont="1" applyBorder="1" applyAlignment="1">
      <alignment horizontal="center"/>
      <protection/>
    </xf>
    <xf numFmtId="10" fontId="0" fillId="0" borderId="0" xfId="23" applyNumberFormat="1" applyFont="1" applyAlignment="1">
      <alignment/>
    </xf>
    <xf numFmtId="44" fontId="12" fillId="0" borderId="4" xfId="17" applyFont="1" applyBorder="1" applyAlignment="1">
      <alignment/>
    </xf>
    <xf numFmtId="44" fontId="0" fillId="0" borderId="0" xfId="17" applyAlignment="1">
      <alignment/>
    </xf>
    <xf numFmtId="165" fontId="0" fillId="0" borderId="0" xfId="0" applyNumberFormat="1" applyAlignment="1">
      <alignment/>
    </xf>
    <xf numFmtId="44" fontId="12" fillId="0" borderId="5" xfId="17" applyFont="1" applyBorder="1" applyAlignment="1">
      <alignment/>
    </xf>
    <xf numFmtId="165" fontId="12" fillId="0" borderId="5" xfId="0" applyNumberFormat="1" applyFont="1" applyBorder="1" applyAlignment="1">
      <alignment/>
    </xf>
    <xf numFmtId="44" fontId="12" fillId="0" borderId="0" xfId="17" applyFont="1" applyBorder="1" applyAlignment="1">
      <alignment/>
    </xf>
    <xf numFmtId="165" fontId="12" fillId="0" borderId="0" xfId="0" applyNumberFormat="1" applyFont="1" applyBorder="1" applyAlignment="1">
      <alignment/>
    </xf>
    <xf numFmtId="44" fontId="13" fillId="0" borderId="0" xfId="17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12" fillId="0" borderId="5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5" fontId="0" fillId="0" borderId="0" xfId="23" applyNumberFormat="1" applyFont="1" applyBorder="1" applyAlignment="1">
      <alignment horizontal="center"/>
    </xf>
    <xf numFmtId="165" fontId="12" fillId="0" borderId="4" xfId="17" applyNumberFormat="1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nal_Bids_Results_Template_022605.ver2" xfId="21"/>
    <cellStyle name="Normal_MFHS 2005-3 bid evaluation model_051215_final report" xfId="22"/>
    <cellStyle name="Percent" xfId="23"/>
  </cellStyles>
  <dxfs count="2">
    <dxf>
      <font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MB%203-30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with MVs"/>
      <sheetName val="221d4Fin"/>
      <sheetName val="221d4Fin Loans"/>
      <sheetName val="221d3Fin"/>
      <sheetName val="221d3Fin Loans"/>
      <sheetName val="232_nc"/>
      <sheetName val="232_nc Loans"/>
      <sheetName val="232_refi"/>
      <sheetName val="232_refi Loans "/>
      <sheetName val="Other_Rental Fin"/>
      <sheetName val="Other_Rental FinLoans"/>
      <sheetName val="223fFina"/>
      <sheetName val="223f FinLoans"/>
      <sheetName val="221d4Liq"/>
      <sheetName val="221d4LiqLoans"/>
      <sheetName val="Market_Rate Liq"/>
      <sheetName val="Market_Rate LiqLoans"/>
      <sheetName val="232Liq"/>
      <sheetName val="232Liq Loans"/>
      <sheetName val="242Liq"/>
      <sheetName val="242Liq Loans"/>
      <sheetName val="Valuation"/>
    </sheetNames>
    <sheetDataSet>
      <sheetData sheetId="21">
        <row r="2">
          <cell r="A2" t="str">
            <v>Case No.</v>
          </cell>
          <cell r="B2" t="str">
            <v>Control No.</v>
          </cell>
          <cell r="G2" t="str">
            <v>PROJECT NAME</v>
          </cell>
          <cell r="H2" t="str">
            <v> ADDRESS</v>
          </cell>
          <cell r="I2" t="str">
            <v>CITY</v>
          </cell>
          <cell r="J2" t="str">
            <v>ST</v>
          </cell>
          <cell r="K2" t="str">
            <v> ZIP</v>
          </cell>
          <cell r="L2" t="str">
            <v>Region</v>
          </cell>
          <cell r="M2" t="str">
            <v>UPB</v>
          </cell>
          <cell r="N2" t="str">
            <v>Lien Position</v>
          </cell>
          <cell r="O2" t="str">
            <v># of    Units</v>
          </cell>
          <cell r="P2" t="str">
            <v>Valuation</v>
          </cell>
          <cell r="Q2" t="str">
            <v>% of UPB</v>
          </cell>
          <cell r="R2" t="str">
            <v>Value/Unit or Bed</v>
          </cell>
        </row>
        <row r="3">
          <cell r="A3" t="str">
            <v>112-00145</v>
          </cell>
          <cell r="B3">
            <v>3004</v>
          </cell>
          <cell r="C3">
            <v>101</v>
          </cell>
          <cell r="D3" t="str">
            <v>2000</v>
          </cell>
          <cell r="E3" t="str">
            <v>HRC</v>
          </cell>
          <cell r="F3" t="str">
            <v>207 Mobile Home Courts</v>
          </cell>
          <cell r="G3" t="str">
            <v>GLASCOW TRAILS</v>
          </cell>
          <cell r="H3" t="str">
            <v>2730 GLASCOW ROAD</v>
          </cell>
          <cell r="I3" t="str">
            <v>TYLER</v>
          </cell>
          <cell r="J3" t="str">
            <v>TX</v>
          </cell>
          <cell r="K3" t="str">
            <v>75710-2265</v>
          </cell>
          <cell r="L3">
            <v>4</v>
          </cell>
          <cell r="M3">
            <v>2005747.36</v>
          </cell>
          <cell r="N3" t="str">
            <v>1st</v>
          </cell>
          <cell r="O3">
            <v>149</v>
          </cell>
          <cell r="P3">
            <v>1043254.9074517359</v>
          </cell>
          <cell r="Q3">
            <v>0.5129331102326098</v>
          </cell>
          <cell r="R3">
            <v>6904.793501380174</v>
          </cell>
        </row>
        <row r="4">
          <cell r="A4" t="str">
            <v>073-11221</v>
          </cell>
          <cell r="B4">
            <v>3008</v>
          </cell>
          <cell r="C4">
            <v>102</v>
          </cell>
          <cell r="D4" t="str">
            <v>2002</v>
          </cell>
          <cell r="E4" t="str">
            <v>HRI</v>
          </cell>
          <cell r="F4" t="str">
            <v>207/ 223(f) Pur/ Refin Hsg.</v>
          </cell>
          <cell r="G4" t="str">
            <v>CASTLEBAY WOODS TOWNHOMES</v>
          </cell>
          <cell r="H4" t="str">
            <v>6002-6090 S. BAY DRIVE</v>
          </cell>
          <cell r="I4" t="str">
            <v>FISHERS</v>
          </cell>
          <cell r="J4" t="str">
            <v>IN</v>
          </cell>
          <cell r="K4">
            <v>46038</v>
          </cell>
          <cell r="L4">
            <v>5</v>
          </cell>
          <cell r="M4">
            <v>2773433.36</v>
          </cell>
          <cell r="N4" t="str">
            <v>1st</v>
          </cell>
          <cell r="O4">
            <v>36</v>
          </cell>
          <cell r="P4">
            <v>745002.9761894492</v>
          </cell>
          <cell r="Q4">
            <v>0.268621192394343</v>
          </cell>
          <cell r="R4">
            <v>20694.52711637359</v>
          </cell>
        </row>
        <row r="5">
          <cell r="A5" t="str">
            <v>123-11130</v>
          </cell>
          <cell r="B5">
            <v>3001</v>
          </cell>
          <cell r="C5">
            <v>101</v>
          </cell>
          <cell r="D5" t="str">
            <v>2001</v>
          </cell>
          <cell r="E5" t="str">
            <v>HRI</v>
          </cell>
          <cell r="F5" t="str">
            <v>207/ 223(f) Pur/ Refin Hsg.</v>
          </cell>
          <cell r="G5" t="str">
            <v>BAY CLUB APARTMENTS</v>
          </cell>
          <cell r="H5" t="str">
            <v>11050 NORTH BILTMORE DRIVE</v>
          </cell>
          <cell r="I5" t="str">
            <v>PHOENIX</v>
          </cell>
          <cell r="J5" t="str">
            <v>AZ</v>
          </cell>
          <cell r="K5" t="str">
            <v>85029-7330</v>
          </cell>
          <cell r="L5">
            <v>5</v>
          </cell>
          <cell r="M5">
            <v>16450023.19</v>
          </cell>
          <cell r="N5" t="str">
            <v>1st</v>
          </cell>
          <cell r="O5">
            <v>420</v>
          </cell>
          <cell r="P5">
            <v>7397289.685834043</v>
          </cell>
          <cell r="Q5">
            <v>0.48494071064388955</v>
          </cell>
          <cell r="R5">
            <v>18993.537942540624</v>
          </cell>
        </row>
        <row r="6">
          <cell r="A6" t="str">
            <v>086-11035</v>
          </cell>
          <cell r="B6">
            <v>3020</v>
          </cell>
          <cell r="C6">
            <v>103</v>
          </cell>
          <cell r="D6" t="str">
            <v>2000</v>
          </cell>
          <cell r="E6" t="str">
            <v>HRI</v>
          </cell>
          <cell r="F6" t="str">
            <v>207/ 223(f) Pur/ Refin Hsg.</v>
          </cell>
          <cell r="G6" t="str">
            <v>HIDDEN VALLEY APARTMENTS</v>
          </cell>
          <cell r="H6" t="str">
            <v>945-C CLEVLAND ST</v>
          </cell>
          <cell r="I6" t="str">
            <v>PULASKI</v>
          </cell>
          <cell r="J6" t="str">
            <v>TN</v>
          </cell>
          <cell r="K6" t="str">
            <v>98478-4442</v>
          </cell>
          <cell r="M6">
            <v>2213994.82</v>
          </cell>
          <cell r="N6" t="str">
            <v>1st</v>
          </cell>
          <cell r="O6">
            <v>80</v>
          </cell>
          <cell r="P6">
            <v>506907.8940787214</v>
          </cell>
          <cell r="Q6">
            <v>0.22895622406141017</v>
          </cell>
          <cell r="R6">
            <v>6336.348675984018</v>
          </cell>
        </row>
        <row r="7">
          <cell r="A7" t="str">
            <v>000-11167</v>
          </cell>
          <cell r="B7">
            <v>3021</v>
          </cell>
          <cell r="C7">
            <v>103</v>
          </cell>
          <cell r="D7" t="str">
            <v>1998</v>
          </cell>
          <cell r="E7" t="str">
            <v>HRI</v>
          </cell>
          <cell r="F7" t="str">
            <v>207/ 223(f) Pur/ Refin Hsg.</v>
          </cell>
          <cell r="G7" t="str">
            <v>BURBANK HOUSE</v>
          </cell>
          <cell r="H7" t="str">
            <v>445-451 BURBANK ST. SE</v>
          </cell>
          <cell r="I7" t="str">
            <v>WASHINGTON</v>
          </cell>
          <cell r="J7" t="str">
            <v>DC</v>
          </cell>
          <cell r="K7" t="str">
            <v>20019-4239</v>
          </cell>
          <cell r="M7">
            <v>298431.02</v>
          </cell>
          <cell r="N7" t="str">
            <v>1st</v>
          </cell>
          <cell r="O7">
            <v>16</v>
          </cell>
          <cell r="P7">
            <v>127004.34253662307</v>
          </cell>
          <cell r="Q7">
            <v>0.425573529643879</v>
          </cell>
          <cell r="R7">
            <v>7937.771408538942</v>
          </cell>
        </row>
        <row r="8">
          <cell r="A8" t="str">
            <v>014-11096</v>
          </cell>
          <cell r="B8">
            <v>3015</v>
          </cell>
          <cell r="C8">
            <v>102</v>
          </cell>
          <cell r="D8" t="str">
            <v>1996</v>
          </cell>
          <cell r="E8" t="str">
            <v>HRI</v>
          </cell>
          <cell r="F8" t="str">
            <v>207/ 223(f) Pur/ Refin Hsg.</v>
          </cell>
          <cell r="G8" t="str">
            <v>SPRING POND APARTMENTS</v>
          </cell>
          <cell r="H8" t="str">
            <v>102 FOOTHILLS </v>
          </cell>
          <cell r="I8" t="str">
            <v>ERWIN</v>
          </cell>
          <cell r="J8" t="str">
            <v>NY</v>
          </cell>
          <cell r="K8" t="str">
            <v>14870-8900</v>
          </cell>
          <cell r="L8">
            <v>4</v>
          </cell>
          <cell r="M8">
            <v>7498278.62</v>
          </cell>
          <cell r="N8" t="str">
            <v>1st</v>
          </cell>
          <cell r="O8">
            <v>284</v>
          </cell>
          <cell r="P8">
            <v>4829103.319643196</v>
          </cell>
          <cell r="Q8">
            <v>0.60810096034609</v>
          </cell>
          <cell r="R8">
            <v>16055.318414663921</v>
          </cell>
        </row>
        <row r="9">
          <cell r="A9" t="str">
            <v>101-35527</v>
          </cell>
          <cell r="B9">
            <v>3002</v>
          </cell>
          <cell r="C9">
            <v>101</v>
          </cell>
          <cell r="D9" t="str">
            <v>2001</v>
          </cell>
          <cell r="E9" t="str">
            <v>MMI</v>
          </cell>
          <cell r="F9" t="str">
            <v>221(d)(3) Mkt. Rate Moderate Inc/ Disp Fams</v>
          </cell>
          <cell r="G9" t="str">
            <v>MOUNTAIN GLEN VILLAGE APARTMENTS</v>
          </cell>
          <cell r="H9" t="str">
            <v>127 JULES DRIVE</v>
          </cell>
          <cell r="I9" t="str">
            <v>GYPSUM</v>
          </cell>
          <cell r="J9" t="str">
            <v>CO</v>
          </cell>
          <cell r="K9" t="str">
            <v>81637-0417</v>
          </cell>
          <cell r="L9">
            <v>5</v>
          </cell>
          <cell r="M9">
            <v>10099399.47</v>
          </cell>
          <cell r="N9" t="str">
            <v>1st</v>
          </cell>
          <cell r="O9">
            <v>74</v>
          </cell>
          <cell r="P9">
            <v>4739177.102570901</v>
          </cell>
          <cell r="Q9">
            <v>0.408273357545005</v>
          </cell>
          <cell r="R9">
            <v>55720.482848718166</v>
          </cell>
        </row>
        <row r="10">
          <cell r="A10" t="str">
            <v>053-35737</v>
          </cell>
          <cell r="B10">
            <v>3017</v>
          </cell>
          <cell r="C10">
            <v>103</v>
          </cell>
          <cell r="D10" t="str">
            <v>2001</v>
          </cell>
          <cell r="E10" t="str">
            <v>OMI</v>
          </cell>
          <cell r="F10" t="str">
            <v>221(d)(4) Mkt. Rate Mod Inc/ Disp Fams</v>
          </cell>
          <cell r="G10" t="str">
            <v>CROWN RIDGE APARTMENTS PHASE II</v>
          </cell>
          <cell r="H10" t="str">
            <v>6000 REGAL ESTATES LANE</v>
          </cell>
          <cell r="I10" t="str">
            <v>CHARLOTTE</v>
          </cell>
          <cell r="J10" t="str">
            <v>NC</v>
          </cell>
          <cell r="K10" t="str">
            <v>28212-2857</v>
          </cell>
          <cell r="M10">
            <v>3237774.91</v>
          </cell>
          <cell r="N10" t="str">
            <v>1st</v>
          </cell>
          <cell r="O10">
            <v>72</v>
          </cell>
          <cell r="P10">
            <v>2025681.1965797236</v>
          </cell>
          <cell r="Q10">
            <v>0.6256399079266828</v>
          </cell>
          <cell r="R10">
            <v>28134.461063607272</v>
          </cell>
          <cell r="S10" t="str">
            <v> </v>
          </cell>
        </row>
        <row r="11">
          <cell r="A11" t="str">
            <v>054-35624</v>
          </cell>
          <cell r="B11">
            <v>3019</v>
          </cell>
          <cell r="C11">
            <v>103</v>
          </cell>
          <cell r="D11" t="str">
            <v>2001</v>
          </cell>
          <cell r="E11" t="str">
            <v>OMI</v>
          </cell>
          <cell r="F11" t="str">
            <v>221(d)(4) Mkt. Rate Mod Inc/ Disp Fams</v>
          </cell>
          <cell r="G11" t="str">
            <v>PELHAM EAST APARTMENTS</v>
          </cell>
          <cell r="H11" t="str">
            <v>100 PALHAM ROAD</v>
          </cell>
          <cell r="I11" t="str">
            <v>GREENVILLE</v>
          </cell>
          <cell r="J11" t="str">
            <v>SC</v>
          </cell>
          <cell r="K11" t="str">
            <v>29615-2173</v>
          </cell>
          <cell r="M11">
            <v>4068304.93</v>
          </cell>
          <cell r="N11" t="str">
            <v>1st</v>
          </cell>
          <cell r="O11">
            <v>100</v>
          </cell>
          <cell r="P11">
            <v>1953364.102729286</v>
          </cell>
          <cell r="Q11">
            <v>0.45257077779424787</v>
          </cell>
          <cell r="R11">
            <v>18411.95926474273</v>
          </cell>
          <cell r="S11" t="str">
            <v> </v>
          </cell>
        </row>
        <row r="12">
          <cell r="A12" t="str">
            <v>051-35484</v>
          </cell>
          <cell r="B12">
            <v>3023</v>
          </cell>
          <cell r="C12">
            <v>103</v>
          </cell>
          <cell r="D12" t="str">
            <v>2001</v>
          </cell>
          <cell r="E12" t="str">
            <v>OMI</v>
          </cell>
          <cell r="F12" t="str">
            <v>221(d)(4) Mkt. Rate Mod Inc/ Disp Fams</v>
          </cell>
          <cell r="G12" t="str">
            <v>SALEM VIEW APARTMENTS</v>
          </cell>
          <cell r="H12" t="str">
            <v>3816 PANORAMA DRIVE</v>
          </cell>
          <cell r="I12" t="str">
            <v>ROANOKE</v>
          </cell>
          <cell r="J12" t="str">
            <v>VA</v>
          </cell>
          <cell r="K12">
            <v>24017</v>
          </cell>
          <cell r="M12">
            <v>1833506.67</v>
          </cell>
          <cell r="N12" t="str">
            <v>1st</v>
          </cell>
          <cell r="O12">
            <v>60</v>
          </cell>
          <cell r="P12">
            <v>868491.3597182835</v>
          </cell>
          <cell r="Q12">
            <v>0.47412737973108077</v>
          </cell>
          <cell r="R12">
            <v>14488.595219442655</v>
          </cell>
          <cell r="S12" t="str">
            <v> </v>
          </cell>
        </row>
        <row r="13">
          <cell r="A13" t="str">
            <v>101-35520A</v>
          </cell>
          <cell r="B13">
            <v>3003</v>
          </cell>
          <cell r="C13">
            <v>101</v>
          </cell>
          <cell r="D13" t="str">
            <v>2000</v>
          </cell>
          <cell r="E13" t="str">
            <v>OMI</v>
          </cell>
          <cell r="F13" t="str">
            <v>221(d)(4) Mkt. Rate Mod Inc/ Disp Fams</v>
          </cell>
          <cell r="G13" t="str">
            <v>CONCORDIA ON THE LAKE</v>
          </cell>
          <cell r="I13" t="str">
            <v>DENVER</v>
          </cell>
          <cell r="J13" t="str">
            <v>CO</v>
          </cell>
          <cell r="L13">
            <v>5</v>
          </cell>
          <cell r="M13">
            <v>5678937.4</v>
          </cell>
          <cell r="N13" t="str">
            <v>2nd</v>
          </cell>
          <cell r="O13">
            <v>195</v>
          </cell>
          <cell r="P13">
            <v>1613168.3696792775</v>
          </cell>
          <cell r="Q13">
            <v>0</v>
          </cell>
          <cell r="R13">
            <v>0</v>
          </cell>
          <cell r="S13" t="str">
            <v> </v>
          </cell>
        </row>
        <row r="14">
          <cell r="A14" t="str">
            <v>112-35383</v>
          </cell>
          <cell r="B14">
            <v>3005</v>
          </cell>
          <cell r="C14">
            <v>101</v>
          </cell>
          <cell r="D14" t="str">
            <v>1999</v>
          </cell>
          <cell r="E14" t="str">
            <v>OMI</v>
          </cell>
          <cell r="F14" t="str">
            <v>221(d)(4) Mkt. Rate Mod Inc/ Disp Fams</v>
          </cell>
          <cell r="G14" t="str">
            <v>THE LEGENDS OF EL DORADO</v>
          </cell>
          <cell r="H14" t="str">
            <v>1701 PARK CENTRAL DRIVE</v>
          </cell>
          <cell r="I14" t="str">
            <v>MCKINNEY</v>
          </cell>
          <cell r="J14" t="str">
            <v>TX</v>
          </cell>
          <cell r="K14" t="str">
            <v>75069-7943</v>
          </cell>
          <cell r="L14">
            <v>2</v>
          </cell>
          <cell r="M14">
            <v>12527187.84</v>
          </cell>
          <cell r="N14" t="str">
            <v>1st</v>
          </cell>
          <cell r="O14">
            <v>208</v>
          </cell>
          <cell r="P14">
            <v>8946970.077899914</v>
          </cell>
          <cell r="Q14">
            <v>0.7142041926865459</v>
          </cell>
          <cell r="R14">
            <v>43014.279220672666</v>
          </cell>
          <cell r="S14" t="str">
            <v> </v>
          </cell>
        </row>
        <row r="15">
          <cell r="A15" t="str">
            <v>112-35389</v>
          </cell>
          <cell r="B15">
            <v>3006</v>
          </cell>
          <cell r="C15">
            <v>101</v>
          </cell>
          <cell r="D15" t="str">
            <v>1999</v>
          </cell>
          <cell r="E15" t="str">
            <v>OMI</v>
          </cell>
          <cell r="F15" t="str">
            <v>221(d)(4) Mkt. Rate Mod Inc/ Disp Fams</v>
          </cell>
          <cell r="G15" t="str">
            <v>SUNRISE VILLAGE APARTMENTS</v>
          </cell>
          <cell r="H15" t="str">
            <v>4836 SUNNYVALE</v>
          </cell>
          <cell r="I15" t="str">
            <v>DALLAS</v>
          </cell>
          <cell r="J15" t="str">
            <v>TX</v>
          </cell>
          <cell r="K15" t="str">
            <v>75216-7521</v>
          </cell>
          <cell r="L15">
            <v>5</v>
          </cell>
          <cell r="M15">
            <v>4358417.03</v>
          </cell>
          <cell r="N15" t="str">
            <v>1st</v>
          </cell>
          <cell r="O15">
            <v>148</v>
          </cell>
          <cell r="P15">
            <v>3170169.776698047</v>
          </cell>
          <cell r="Q15">
            <v>0.7273672424820822</v>
          </cell>
          <cell r="R15">
            <v>21420.066058770586</v>
          </cell>
          <cell r="S15" t="str">
            <v> </v>
          </cell>
        </row>
        <row r="16">
          <cell r="A16" t="str">
            <v>112-35392</v>
          </cell>
          <cell r="B16">
            <v>3007</v>
          </cell>
          <cell r="C16">
            <v>101</v>
          </cell>
          <cell r="D16" t="str">
            <v>1999</v>
          </cell>
          <cell r="E16" t="str">
            <v>OMI</v>
          </cell>
          <cell r="F16" t="str">
            <v>221(d)(4) Mkt. Rate Mod Inc/ Disp Fams</v>
          </cell>
          <cell r="G16" t="str">
            <v>GASTON OAKS APARTMENTS</v>
          </cell>
          <cell r="H16" t="str">
            <v>6127 GASTON AVENUE</v>
          </cell>
          <cell r="I16" t="str">
            <v>DALLAS</v>
          </cell>
          <cell r="J16" t="str">
            <v>TX</v>
          </cell>
          <cell r="K16" t="str">
            <v>75214-4301</v>
          </cell>
          <cell r="L16">
            <v>4</v>
          </cell>
          <cell r="M16">
            <v>21475498.39</v>
          </cell>
          <cell r="N16" t="str">
            <v>1st</v>
          </cell>
          <cell r="O16">
            <v>468</v>
          </cell>
          <cell r="P16">
            <v>11758078.11851247</v>
          </cell>
          <cell r="Q16">
            <v>0.5475113035787604</v>
          </cell>
          <cell r="R16">
            <v>25124.098543830063</v>
          </cell>
          <cell r="S16" t="str">
            <v>  </v>
          </cell>
        </row>
        <row r="17">
          <cell r="A17" t="str">
            <v>044-35548</v>
          </cell>
          <cell r="B17">
            <v>3010</v>
          </cell>
          <cell r="C17">
            <v>102</v>
          </cell>
          <cell r="D17" t="str">
            <v>1999</v>
          </cell>
          <cell r="E17" t="str">
            <v>OMI</v>
          </cell>
          <cell r="F17" t="str">
            <v>221(d)(4) Mkt. Rate Mod Inc/ Disp Fams</v>
          </cell>
          <cell r="G17" t="str">
            <v>WESTBROOK APARTMENTS</v>
          </cell>
          <cell r="H17" t="str">
            <v>700 WESTBROOK</v>
          </cell>
          <cell r="I17" t="str">
            <v>WHITMORE LAKE</v>
          </cell>
          <cell r="J17" t="str">
            <v>MI</v>
          </cell>
          <cell r="K17" t="str">
            <v>48189-8214</v>
          </cell>
          <cell r="L17">
            <v>4</v>
          </cell>
          <cell r="M17">
            <v>9887703.68</v>
          </cell>
          <cell r="N17" t="str">
            <v>1st</v>
          </cell>
          <cell r="O17">
            <v>132</v>
          </cell>
          <cell r="P17">
            <v>5238965.7652022075</v>
          </cell>
          <cell r="Q17">
            <v>0.5200087123065621</v>
          </cell>
          <cell r="R17">
            <v>38952.21256292163</v>
          </cell>
          <cell r="S17" t="str">
            <v> </v>
          </cell>
        </row>
        <row r="18">
          <cell r="A18" t="str">
            <v>047-35201</v>
          </cell>
          <cell r="B18">
            <v>3011</v>
          </cell>
          <cell r="C18">
            <v>102</v>
          </cell>
          <cell r="D18" t="str">
            <v>1999</v>
          </cell>
          <cell r="E18" t="str">
            <v>OMI</v>
          </cell>
          <cell r="F18" t="str">
            <v>221(d)(4) Mkt. Rate Mod Inc/ Disp Fams</v>
          </cell>
          <cell r="G18" t="str">
            <v>HIGHBROOK TOWNHOMES</v>
          </cell>
          <cell r="H18" t="str">
            <v>2935 HIGHBROOK DRIVE</v>
          </cell>
          <cell r="I18" t="str">
            <v>HUDSONVILLE</v>
          </cell>
          <cell r="J18" t="str">
            <v>MI</v>
          </cell>
          <cell r="K18" t="str">
            <v>49426-8451</v>
          </cell>
          <cell r="L18">
            <v>5</v>
          </cell>
          <cell r="M18">
            <v>4690488.51</v>
          </cell>
          <cell r="N18" t="str">
            <v>1st</v>
          </cell>
          <cell r="O18">
            <v>62</v>
          </cell>
          <cell r="P18">
            <v>1728615.1627674117</v>
          </cell>
          <cell r="Q18">
            <v>0.36853627486391854</v>
          </cell>
          <cell r="R18">
            <v>27880.889722055028</v>
          </cell>
        </row>
        <row r="19">
          <cell r="A19" t="str">
            <v>053-35692</v>
          </cell>
          <cell r="B19">
            <v>3016</v>
          </cell>
          <cell r="C19">
            <v>103</v>
          </cell>
          <cell r="D19" t="str">
            <v>1998</v>
          </cell>
          <cell r="E19" t="str">
            <v>OMI</v>
          </cell>
          <cell r="F19" t="str">
            <v>221(d)(4) Mkt. Rate Mod Inc/ Disp Fams</v>
          </cell>
          <cell r="G19" t="str">
            <v>CROWN RIDGE APARTMENTS</v>
          </cell>
          <cell r="H19" t="str">
            <v>6000 REGAL ESTATES LANE</v>
          </cell>
          <cell r="I19" t="str">
            <v>CHARLOTTE</v>
          </cell>
          <cell r="J19" t="str">
            <v>NC</v>
          </cell>
          <cell r="K19" t="str">
            <v>28212-2857</v>
          </cell>
          <cell r="M19">
            <v>10135206.01</v>
          </cell>
          <cell r="N19" t="str">
            <v>1st</v>
          </cell>
          <cell r="O19">
            <v>168</v>
          </cell>
          <cell r="P19">
            <v>4856025.926644811</v>
          </cell>
          <cell r="Q19">
            <v>0.47912454091742845</v>
          </cell>
          <cell r="R19">
            <v>28904.91623002864</v>
          </cell>
        </row>
        <row r="20">
          <cell r="A20" t="str">
            <v>065-35476</v>
          </cell>
          <cell r="B20">
            <v>3013</v>
          </cell>
          <cell r="C20">
            <v>102</v>
          </cell>
          <cell r="D20" t="str">
            <v>1997</v>
          </cell>
          <cell r="E20" t="str">
            <v>OMI</v>
          </cell>
          <cell r="F20" t="str">
            <v>221(d)(4) Mkt. Rate Mod Inc/ Disp Fams</v>
          </cell>
          <cell r="G20" t="str">
            <v>THE COMMONS APARTMENTS</v>
          </cell>
          <cell r="H20" t="str">
            <v>HIGHWAY 61 NORTH</v>
          </cell>
          <cell r="I20" t="str">
            <v>WALLS</v>
          </cell>
          <cell r="J20" t="str">
            <v>MS</v>
          </cell>
          <cell r="K20">
            <v>38680</v>
          </cell>
          <cell r="L20">
            <v>9</v>
          </cell>
          <cell r="M20">
            <v>9678160.83</v>
          </cell>
          <cell r="N20" t="str">
            <v>1st</v>
          </cell>
          <cell r="O20">
            <v>200</v>
          </cell>
          <cell r="P20">
            <v>5793366.019196123</v>
          </cell>
          <cell r="Q20">
            <v>0.6014724112001577</v>
          </cell>
          <cell r="R20">
            <v>29105.7336520151</v>
          </cell>
        </row>
        <row r="21">
          <cell r="A21" t="str">
            <v>054-35578</v>
          </cell>
          <cell r="B21">
            <v>3018</v>
          </cell>
          <cell r="C21">
            <v>103</v>
          </cell>
          <cell r="D21" t="str">
            <v>1997</v>
          </cell>
          <cell r="E21" t="str">
            <v>OMI</v>
          </cell>
          <cell r="F21" t="str">
            <v>221(d)(4) Mkt. Rate Mod Inc/ Disp Fams</v>
          </cell>
          <cell r="G21" t="str">
            <v>LITCHFIELD OAKS APTS</v>
          </cell>
          <cell r="H21" t="str">
            <v>PROVIDENCE DRIVE</v>
          </cell>
          <cell r="I21" t="str">
            <v>LITCHFIELD BEACH</v>
          </cell>
          <cell r="J21" t="str">
            <v>SC</v>
          </cell>
          <cell r="K21">
            <v>29585</v>
          </cell>
          <cell r="M21">
            <v>11285760.93</v>
          </cell>
          <cell r="N21" t="str">
            <v>1st</v>
          </cell>
          <cell r="O21">
            <v>192</v>
          </cell>
          <cell r="P21">
            <v>5863379.27620649</v>
          </cell>
          <cell r="Q21">
            <v>0.5195377885969883</v>
          </cell>
          <cell r="R21">
            <v>30538.433730242134</v>
          </cell>
        </row>
        <row r="22">
          <cell r="A22" t="str">
            <v>023-43231</v>
          </cell>
          <cell r="B22">
            <v>3037</v>
          </cell>
          <cell r="C22">
            <v>202</v>
          </cell>
          <cell r="D22" t="str">
            <v>2000</v>
          </cell>
          <cell r="E22" t="str">
            <v>RNL</v>
          </cell>
          <cell r="F22" t="str">
            <v>232 Assisted Living Facility</v>
          </cell>
          <cell r="G22" t="str">
            <v>HASKELL HOUSE</v>
          </cell>
          <cell r="H22" t="str">
            <v>63 PARKER HILL&amp;220 FISHER ST.</v>
          </cell>
          <cell r="I22" t="str">
            <v>BOSTON</v>
          </cell>
          <cell r="J22" t="str">
            <v>MA</v>
          </cell>
          <cell r="K22">
            <v>2222</v>
          </cell>
          <cell r="M22">
            <v>11669019.78</v>
          </cell>
          <cell r="N22" t="str">
            <v>1st</v>
          </cell>
          <cell r="O22">
            <v>78</v>
          </cell>
          <cell r="P22">
            <v>1048188.2885067451</v>
          </cell>
          <cell r="Q22">
            <v>0.0923593749579288</v>
          </cell>
          <cell r="R22">
            <v>13817.22273400651</v>
          </cell>
        </row>
        <row r="23">
          <cell r="A23" t="str">
            <v>014-43138</v>
          </cell>
          <cell r="B23">
            <v>3039</v>
          </cell>
          <cell r="C23">
            <v>202</v>
          </cell>
          <cell r="D23" t="str">
            <v>2000</v>
          </cell>
          <cell r="E23" t="str">
            <v>RNL</v>
          </cell>
          <cell r="F23" t="str">
            <v>232 Assisted Living Facility</v>
          </cell>
          <cell r="G23" t="str">
            <v>MORGAN ESTATES</v>
          </cell>
          <cell r="H23" t="str">
            <v>LAKEVILLE RD.</v>
          </cell>
          <cell r="I23" t="str">
            <v>GENESEO</v>
          </cell>
          <cell r="J23" t="str">
            <v>NY</v>
          </cell>
          <cell r="K23">
            <v>14454</v>
          </cell>
          <cell r="M23">
            <v>5544668.51</v>
          </cell>
          <cell r="N23" t="str">
            <v>1st</v>
          </cell>
          <cell r="O23">
            <v>78</v>
          </cell>
          <cell r="P23">
            <v>1655968.9620099443</v>
          </cell>
          <cell r="Q23">
            <v>0.29870840540629334</v>
          </cell>
          <cell r="R23">
            <v>21233.83447600754</v>
          </cell>
        </row>
        <row r="24">
          <cell r="A24" t="str">
            <v>101-43088</v>
          </cell>
          <cell r="B24">
            <v>3026</v>
          </cell>
          <cell r="C24">
            <v>201</v>
          </cell>
          <cell r="D24" t="str">
            <v>2001</v>
          </cell>
          <cell r="E24" t="str">
            <v>RNF</v>
          </cell>
          <cell r="F24" t="str">
            <v>232 Nursing Homes</v>
          </cell>
          <cell r="G24" t="str">
            <v>COUNTRY CLUB VILLAS</v>
          </cell>
          <cell r="H24" t="str">
            <v>3205 LESLIE DRIVE</v>
          </cell>
          <cell r="I24" t="str">
            <v>COLORADO SPRINGS</v>
          </cell>
          <cell r="J24" t="str">
            <v>CO</v>
          </cell>
          <cell r="K24">
            <v>80909</v>
          </cell>
          <cell r="L24">
            <v>3</v>
          </cell>
          <cell r="M24">
            <v>1455746.33</v>
          </cell>
          <cell r="N24" t="str">
            <v>1st</v>
          </cell>
          <cell r="O24">
            <v>8</v>
          </cell>
          <cell r="P24">
            <v>410063.6398741685</v>
          </cell>
          <cell r="Q24">
            <v>0.2816861917654077</v>
          </cell>
          <cell r="R24">
            <v>51257.95498427106</v>
          </cell>
        </row>
        <row r="25">
          <cell r="A25" t="str">
            <v>043-43111</v>
          </cell>
          <cell r="B25">
            <v>3031</v>
          </cell>
          <cell r="C25">
            <v>201</v>
          </cell>
          <cell r="D25" t="str">
            <v>1999</v>
          </cell>
          <cell r="E25" t="str">
            <v>RNF</v>
          </cell>
          <cell r="F25" t="str">
            <v>232 Nursing Homes</v>
          </cell>
          <cell r="G25" t="str">
            <v>TWIN MAPLES NURSING HOME</v>
          </cell>
          <cell r="H25" t="str">
            <v>31054 STATE ROUTE 93</v>
          </cell>
          <cell r="I25" t="str">
            <v>MCARTHUR</v>
          </cell>
          <cell r="J25" t="str">
            <v>OH</v>
          </cell>
          <cell r="K25" t="str">
            <v>45651-8925</v>
          </cell>
          <cell r="M25">
            <v>2250776.31</v>
          </cell>
          <cell r="N25" t="str">
            <v>1st</v>
          </cell>
          <cell r="O25">
            <v>42</v>
          </cell>
          <cell r="P25">
            <v>488070.35377503815</v>
          </cell>
          <cell r="Q25">
            <v>0.21673426702053664</v>
          </cell>
          <cell r="R25">
            <v>11614.7703279771</v>
          </cell>
        </row>
        <row r="26">
          <cell r="A26" t="str">
            <v>023-43199</v>
          </cell>
          <cell r="B26">
            <v>3036</v>
          </cell>
          <cell r="C26">
            <v>202</v>
          </cell>
          <cell r="D26" t="str">
            <v>1996</v>
          </cell>
          <cell r="E26" t="str">
            <v>RNF</v>
          </cell>
          <cell r="F26" t="str">
            <v>232 Nursing Homes</v>
          </cell>
          <cell r="G26" t="str">
            <v>ATRIUM NURSING CENTER</v>
          </cell>
          <cell r="H26" t="str">
            <v>312 MARION RD</v>
          </cell>
          <cell r="I26" t="str">
            <v>MIDDLEBOROUGH</v>
          </cell>
          <cell r="J26" t="str">
            <v>MA</v>
          </cell>
          <cell r="K26" t="str">
            <v>02346-3104</v>
          </cell>
          <cell r="M26">
            <v>6461708.73</v>
          </cell>
          <cell r="N26" t="str">
            <v>1st</v>
          </cell>
          <cell r="O26">
            <v>90</v>
          </cell>
          <cell r="P26">
            <v>2145781.853383217</v>
          </cell>
          <cell r="Q26">
            <v>0.4167097227521143</v>
          </cell>
          <cell r="R26">
            <v>29918.409482035746</v>
          </cell>
        </row>
        <row r="27">
          <cell r="A27" t="str">
            <v>061-43080</v>
          </cell>
          <cell r="B27">
            <v>3034</v>
          </cell>
          <cell r="C27">
            <v>201</v>
          </cell>
          <cell r="D27" t="str">
            <v>1994</v>
          </cell>
          <cell r="E27" t="str">
            <v>RND</v>
          </cell>
          <cell r="F27" t="str">
            <v>232 Nursing Homes - Delegated</v>
          </cell>
          <cell r="G27" t="str">
            <v>ST GEORGE'S WOODS</v>
          </cell>
          <cell r="H27" t="str">
            <v>1401 MACON RD</v>
          </cell>
          <cell r="I27" t="str">
            <v>GRIFFIN</v>
          </cell>
          <cell r="J27" t="str">
            <v>GA</v>
          </cell>
          <cell r="K27" t="str">
            <v>30224-7586</v>
          </cell>
          <cell r="L27">
            <v>9</v>
          </cell>
          <cell r="M27">
            <v>1409835.29</v>
          </cell>
          <cell r="N27" t="str">
            <v>1st</v>
          </cell>
          <cell r="O27">
            <v>26</v>
          </cell>
          <cell r="P27">
            <v>384045.36924661614</v>
          </cell>
          <cell r="Q27">
            <v>0.27240442338949833</v>
          </cell>
          <cell r="R27">
            <v>14770.975740254467</v>
          </cell>
        </row>
        <row r="28">
          <cell r="A28" t="str">
            <v>054-22018</v>
          </cell>
          <cell r="B28">
            <v>3028</v>
          </cell>
          <cell r="C28">
            <v>201</v>
          </cell>
          <cell r="D28" t="str">
            <v>2000</v>
          </cell>
          <cell r="E28" t="str">
            <v>RNA</v>
          </cell>
          <cell r="F28" t="str">
            <v>232/ 223(f)/Pur/Refin/ Assisted Living</v>
          </cell>
          <cell r="G28" t="str">
            <v>SONSHINE VILLAGE</v>
          </cell>
          <cell r="H28" t="str">
            <v>5 WINDING POPLAR RD</v>
          </cell>
          <cell r="I28" t="str">
            <v>BLACK MOUNTAIN</v>
          </cell>
          <cell r="J28" t="str">
            <v>SC</v>
          </cell>
          <cell r="K28" t="str">
            <v>29732-1930</v>
          </cell>
          <cell r="M28">
            <v>1536426.49</v>
          </cell>
          <cell r="N28" t="str">
            <v>1st</v>
          </cell>
          <cell r="O28">
            <v>40</v>
          </cell>
          <cell r="P28">
            <v>353165.16002270975</v>
          </cell>
          <cell r="Q28">
            <v>0.13311848953370933</v>
          </cell>
          <cell r="R28">
            <v>5113.169340709469</v>
          </cell>
        </row>
        <row r="29">
          <cell r="A29" t="str">
            <v>061-22018</v>
          </cell>
          <cell r="B29">
            <v>3033</v>
          </cell>
          <cell r="C29">
            <v>201</v>
          </cell>
          <cell r="D29" t="str">
            <v>1998</v>
          </cell>
          <cell r="E29" t="str">
            <v>RNB</v>
          </cell>
          <cell r="F29" t="str">
            <v>232/ 223(f)/Pur/Refin/ Board &amp; Care</v>
          </cell>
          <cell r="G29" t="str">
            <v>MORRIS LIVING CENTER</v>
          </cell>
          <cell r="H29" t="str">
            <v>447 ATLANTA STREET, SE</v>
          </cell>
          <cell r="I29" t="str">
            <v>MARIETTA</v>
          </cell>
          <cell r="J29" t="str">
            <v>GA</v>
          </cell>
          <cell r="K29">
            <v>30060</v>
          </cell>
          <cell r="M29">
            <v>1177540.94</v>
          </cell>
          <cell r="N29" t="str">
            <v>1st</v>
          </cell>
          <cell r="O29">
            <v>34</v>
          </cell>
          <cell r="P29">
            <v>210424.09970607026</v>
          </cell>
          <cell r="Q29">
            <v>0.25228839116266005</v>
          </cell>
          <cell r="R29">
            <v>8737.644390610776</v>
          </cell>
        </row>
        <row r="30">
          <cell r="A30" t="str">
            <v>014-22022</v>
          </cell>
          <cell r="B30">
            <v>3038</v>
          </cell>
          <cell r="C30">
            <v>202</v>
          </cell>
          <cell r="D30" t="str">
            <v>2002</v>
          </cell>
          <cell r="E30" t="str">
            <v>RNQ</v>
          </cell>
          <cell r="F30" t="str">
            <v>232/ 223(f)/Pur/Refin/ Nursing Hms</v>
          </cell>
          <cell r="G30" t="str">
            <v>HUDSON VALLEY CARE CENTER</v>
          </cell>
          <cell r="H30" t="str">
            <v>1 GREEN MANOR AVENUE</v>
          </cell>
          <cell r="I30" t="str">
            <v>GHENT</v>
          </cell>
          <cell r="J30" t="str">
            <v>NY</v>
          </cell>
          <cell r="K30" t="str">
            <v>12075-3319</v>
          </cell>
          <cell r="M30">
            <v>18817878.42</v>
          </cell>
          <cell r="N30" t="str">
            <v>1st</v>
          </cell>
          <cell r="O30">
            <v>200</v>
          </cell>
          <cell r="P30">
            <v>4646122.788679083</v>
          </cell>
          <cell r="Q30">
            <v>0.24689939455348456</v>
          </cell>
          <cell r="R30">
            <v>23230.613943395416</v>
          </cell>
        </row>
        <row r="31">
          <cell r="A31" t="str">
            <v>034-22007</v>
          </cell>
          <cell r="B31">
            <v>3044</v>
          </cell>
          <cell r="C31">
            <v>202</v>
          </cell>
          <cell r="D31" t="str">
            <v>2001</v>
          </cell>
          <cell r="E31" t="str">
            <v>RNQ</v>
          </cell>
          <cell r="F31" t="str">
            <v>232/ 223(f)/Pur/Refin/ Nursing Hms</v>
          </cell>
          <cell r="G31" t="str">
            <v>ROSLYN NURSING AND REHABILITATION CTR</v>
          </cell>
          <cell r="H31" t="str">
            <v>2630-2640 WOODLAND RD</v>
          </cell>
          <cell r="I31" t="str">
            <v>ABINGTON</v>
          </cell>
          <cell r="J31" t="str">
            <v>PA</v>
          </cell>
          <cell r="K31">
            <v>19001</v>
          </cell>
          <cell r="M31">
            <v>7894298.48</v>
          </cell>
          <cell r="N31" t="str">
            <v>1st</v>
          </cell>
          <cell r="O31">
            <v>120</v>
          </cell>
          <cell r="P31">
            <v>4252332.16051476</v>
          </cell>
          <cell r="Q31">
            <v>0.4799396159946266</v>
          </cell>
          <cell r="R31">
            <v>31573.22150865137</v>
          </cell>
        </row>
        <row r="32">
          <cell r="A32" t="str">
            <v>122-22028</v>
          </cell>
          <cell r="B32">
            <v>3025</v>
          </cell>
          <cell r="C32">
            <v>201</v>
          </cell>
          <cell r="D32" t="str">
            <v>2000</v>
          </cell>
          <cell r="E32" t="str">
            <v>RNQ</v>
          </cell>
          <cell r="F32" t="str">
            <v>232/ 223(f)/Pur/Refin/ Nursing Hms</v>
          </cell>
          <cell r="G32" t="str">
            <v>CANOGA CARE CENTER</v>
          </cell>
          <cell r="H32" t="str">
            <v>22029 SATICOY ST</v>
          </cell>
          <cell r="I32" t="str">
            <v>CANOGA PARK</v>
          </cell>
          <cell r="J32" t="str">
            <v>CA</v>
          </cell>
          <cell r="K32" t="str">
            <v>91303-1133</v>
          </cell>
          <cell r="L32">
            <v>3</v>
          </cell>
          <cell r="M32">
            <v>6624095.93</v>
          </cell>
          <cell r="N32" t="str">
            <v>1st</v>
          </cell>
          <cell r="O32">
            <v>200</v>
          </cell>
          <cell r="P32">
            <v>2864089.310434375</v>
          </cell>
          <cell r="Q32">
            <v>0.4323743708878285</v>
          </cell>
          <cell r="R32">
            <v>14320.446552171874</v>
          </cell>
        </row>
        <row r="33">
          <cell r="A33" t="str">
            <v>023-22011</v>
          </cell>
          <cell r="B33">
            <v>3035</v>
          </cell>
          <cell r="C33">
            <v>202</v>
          </cell>
          <cell r="D33" t="str">
            <v>1998</v>
          </cell>
          <cell r="E33" t="str">
            <v>RNQ</v>
          </cell>
          <cell r="F33" t="str">
            <v>232/ 223(f)/Pur/Refin/ Nursing Hms</v>
          </cell>
          <cell r="G33" t="str">
            <v>POND MEADOW NURSING HOME</v>
          </cell>
          <cell r="H33" t="str">
            <v>188 SUMMER STREET</v>
          </cell>
          <cell r="I33" t="str">
            <v>WEYMOUTH</v>
          </cell>
          <cell r="J33" t="str">
            <v>MA</v>
          </cell>
          <cell r="K33" t="str">
            <v>02188-1427</v>
          </cell>
          <cell r="L33">
            <v>2</v>
          </cell>
          <cell r="M33">
            <v>2604253.3</v>
          </cell>
          <cell r="N33" t="str">
            <v>1st</v>
          </cell>
          <cell r="O33">
            <v>91</v>
          </cell>
          <cell r="P33">
            <v>169263.46730115206</v>
          </cell>
          <cell r="Q33">
            <v>0.0866612487074078</v>
          </cell>
          <cell r="R33">
            <v>2480.0861860262357</v>
          </cell>
        </row>
        <row r="34">
          <cell r="A34" t="str">
            <v>123-22002</v>
          </cell>
          <cell r="B34">
            <v>3024</v>
          </cell>
          <cell r="C34">
            <v>203</v>
          </cell>
          <cell r="D34" t="str">
            <v>1996</v>
          </cell>
          <cell r="E34" t="str">
            <v>RNQ</v>
          </cell>
          <cell r="F34" t="str">
            <v>232/ 223(f)/Pur/Refin/ Nursing Hms</v>
          </cell>
          <cell r="G34" t="str">
            <v>CHRIS RIDGE VILLAGE HEALTH</v>
          </cell>
          <cell r="H34" t="str">
            <v>6246 NORTH 19TH AVENUE</v>
          </cell>
          <cell r="I34" t="str">
            <v>PHOENIX</v>
          </cell>
          <cell r="J34" t="str">
            <v>AZ</v>
          </cell>
          <cell r="K34" t="str">
            <v>85015-1511</v>
          </cell>
          <cell r="L34">
            <v>2</v>
          </cell>
          <cell r="M34">
            <v>4580525.66</v>
          </cell>
          <cell r="N34" t="str">
            <v>1st</v>
          </cell>
          <cell r="O34">
            <v>150</v>
          </cell>
          <cell r="P34">
            <v>1479279.3677193013</v>
          </cell>
          <cell r="Q34">
            <v>0.3724285306348975</v>
          </cell>
          <cell r="R34">
            <v>11372.789607261628</v>
          </cell>
        </row>
        <row r="35">
          <cell r="A35" t="str">
            <v>052-22005</v>
          </cell>
          <cell r="B35">
            <v>3030</v>
          </cell>
          <cell r="C35">
            <v>201</v>
          </cell>
          <cell r="D35" t="str">
            <v>1996</v>
          </cell>
          <cell r="E35" t="str">
            <v>RNQ</v>
          </cell>
          <cell r="F35" t="str">
            <v>232/ 223(f)/Pur/Refin/ Nursing Hms</v>
          </cell>
          <cell r="G35" t="str">
            <v>VILLA ST MICHAEL NURSING &amp; REHAB CTR</v>
          </cell>
          <cell r="H35" t="str">
            <v>4800 SETON DRIVE</v>
          </cell>
          <cell r="I35" t="str">
            <v>BALTIMORE</v>
          </cell>
          <cell r="J35" t="str">
            <v>MD</v>
          </cell>
          <cell r="K35" t="str">
            <v>21215-3210</v>
          </cell>
          <cell r="M35">
            <v>8116300.59</v>
          </cell>
          <cell r="N35" t="str">
            <v>1st</v>
          </cell>
          <cell r="O35">
            <v>200</v>
          </cell>
          <cell r="P35">
            <v>3122227.4626409365</v>
          </cell>
          <cell r="Q35">
            <v>0.3846860312797923</v>
          </cell>
          <cell r="R35">
            <v>15611.137313204683</v>
          </cell>
        </row>
        <row r="36">
          <cell r="A36" t="str">
            <v>061-22013</v>
          </cell>
          <cell r="B36">
            <v>3032</v>
          </cell>
          <cell r="C36">
            <v>201</v>
          </cell>
          <cell r="D36" t="str">
            <v>1996</v>
          </cell>
          <cell r="E36" t="str">
            <v>RNQ</v>
          </cell>
          <cell r="F36" t="str">
            <v>232/ 223(f)/Pur/Refin/ Nursing Hms</v>
          </cell>
          <cell r="G36" t="str">
            <v>JONESBORO FELLOWSHIP HOME</v>
          </cell>
          <cell r="H36" t="str">
            <v>6907 TARA BLVD</v>
          </cell>
          <cell r="I36" t="str">
            <v>JONESBORO</v>
          </cell>
          <cell r="J36" t="str">
            <v>GA</v>
          </cell>
          <cell r="K36" t="str">
            <v>30296-1503</v>
          </cell>
          <cell r="M36">
            <v>3886793.03</v>
          </cell>
          <cell r="N36" t="str">
            <v>1st</v>
          </cell>
          <cell r="O36">
            <v>90</v>
          </cell>
          <cell r="P36">
            <v>1484454.3859393615</v>
          </cell>
          <cell r="Q36">
            <v>0.3819226736493766</v>
          </cell>
          <cell r="R36">
            <v>16493.937621548463</v>
          </cell>
        </row>
        <row r="37">
          <cell r="A37" t="str">
            <v>051-94016</v>
          </cell>
          <cell r="B37">
            <v>3022</v>
          </cell>
          <cell r="C37">
            <v>103</v>
          </cell>
          <cell r="D37">
            <v>0</v>
          </cell>
          <cell r="E37" t="str">
            <v>HRD</v>
          </cell>
          <cell r="F37" t="str">
            <v>207/ 223(f) Co-Insurance Converted to Full Insurance</v>
          </cell>
          <cell r="G37" t="str">
            <v>SOUTHGATE COURT</v>
          </cell>
          <cell r="H37" t="str">
            <v>3450 I MAURY ST.,</v>
          </cell>
          <cell r="I37" t="str">
            <v>RICHMOND</v>
          </cell>
          <cell r="J37" t="str">
            <v>VA</v>
          </cell>
          <cell r="K37" t="str">
            <v>23233-5030</v>
          </cell>
          <cell r="M37">
            <v>2309782.55</v>
          </cell>
          <cell r="N37" t="str">
            <v>1st</v>
          </cell>
          <cell r="O37">
            <v>96</v>
          </cell>
          <cell r="P37">
            <v>281520.4123028525</v>
          </cell>
          <cell r="Q37">
            <v>0.13618376979316657</v>
          </cell>
          <cell r="R37">
            <v>3276.6134902236795</v>
          </cell>
        </row>
        <row r="38">
          <cell r="A38" t="str">
            <v>012-11028</v>
          </cell>
          <cell r="B38">
            <v>3014</v>
          </cell>
          <cell r="C38">
            <v>102</v>
          </cell>
          <cell r="D38">
            <v>0</v>
          </cell>
          <cell r="E38" t="str">
            <v>HRI</v>
          </cell>
          <cell r="F38" t="str">
            <v>207/ 223(f) Pur/ Refin Hsg.</v>
          </cell>
          <cell r="G38" t="str">
            <v>STEVENSON TOWERS</v>
          </cell>
          <cell r="H38" t="str">
            <v>830 MAGENTA ST.</v>
          </cell>
          <cell r="I38" t="str">
            <v>BRONX</v>
          </cell>
          <cell r="J38" t="str">
            <v>NY</v>
          </cell>
          <cell r="K38" t="str">
            <v>10467-6277</v>
          </cell>
          <cell r="L38">
            <v>1</v>
          </cell>
          <cell r="M38">
            <v>1945154.48</v>
          </cell>
          <cell r="N38" t="str">
            <v>1st</v>
          </cell>
          <cell r="O38">
            <v>122</v>
          </cell>
          <cell r="P38">
            <v>1084284.4967101747</v>
          </cell>
          <cell r="Q38">
            <v>0.5574284756602852</v>
          </cell>
          <cell r="R38" t="str">
            <v>N.A.</v>
          </cell>
        </row>
        <row r="39">
          <cell r="A39" t="str">
            <v>073-35393</v>
          </cell>
          <cell r="B39">
            <v>3009</v>
          </cell>
          <cell r="C39">
            <v>102</v>
          </cell>
          <cell r="D39">
            <v>0</v>
          </cell>
          <cell r="E39" t="str">
            <v>OMI</v>
          </cell>
          <cell r="F39" t="str">
            <v>221(d)(4) Mkt. Rate Mod Inc/ Disp Fams</v>
          </cell>
          <cell r="G39" t="str">
            <v>WEST BROOK APARTMENTS</v>
          </cell>
          <cell r="H39" t="str">
            <v>3334 SOUTH DIXON LANE</v>
          </cell>
          <cell r="I39" t="str">
            <v>KOKOMO</v>
          </cell>
          <cell r="J39" t="str">
            <v>IN</v>
          </cell>
          <cell r="K39" t="str">
            <v>46902-3042</v>
          </cell>
          <cell r="L39">
            <v>4</v>
          </cell>
          <cell r="M39">
            <v>3323842.64</v>
          </cell>
          <cell r="N39" t="str">
            <v>1st</v>
          </cell>
          <cell r="O39">
            <v>144</v>
          </cell>
          <cell r="P39">
            <v>1350557.8138885028</v>
          </cell>
          <cell r="Q39">
            <v>0.40632423377555044</v>
          </cell>
          <cell r="R39">
            <v>9378.873707559047</v>
          </cell>
        </row>
        <row r="40">
          <cell r="A40" t="str">
            <v>047-35146G</v>
          </cell>
          <cell r="B40">
            <v>3012</v>
          </cell>
          <cell r="C40">
            <v>102</v>
          </cell>
          <cell r="D40">
            <v>0</v>
          </cell>
          <cell r="E40" t="str">
            <v>OMI</v>
          </cell>
          <cell r="F40" t="str">
            <v>221(d)(4) Mkt. Rate Mod Inc/ Disp Fams</v>
          </cell>
          <cell r="G40" t="str">
            <v>OKEMOS STATION</v>
          </cell>
          <cell r="H40" t="str">
            <v>4235 SOUTH PORT CIRCLE</v>
          </cell>
          <cell r="I40" t="str">
            <v>OKEMOS</v>
          </cell>
          <cell r="J40" t="str">
            <v>MI</v>
          </cell>
          <cell r="K40" t="str">
            <v>48864-3271</v>
          </cell>
          <cell r="L40">
            <v>9</v>
          </cell>
          <cell r="M40">
            <v>2804362.98</v>
          </cell>
          <cell r="N40" t="str">
            <v>1st</v>
          </cell>
          <cell r="O40">
            <v>112</v>
          </cell>
          <cell r="P40">
            <v>2649745.9907250428</v>
          </cell>
          <cell r="Q40">
            <v>0.9454998032396075</v>
          </cell>
          <cell r="R40">
            <v>23674.327194664635</v>
          </cell>
        </row>
        <row r="41">
          <cell r="A41" t="str">
            <v>066-94030</v>
          </cell>
          <cell r="B41">
            <v>3029</v>
          </cell>
          <cell r="C41">
            <v>201</v>
          </cell>
          <cell r="D41">
            <v>0</v>
          </cell>
          <cell r="E41" t="str">
            <v>RNC</v>
          </cell>
          <cell r="F41" t="str">
            <v>232 Co-Insurance Converted to Full Insurance</v>
          </cell>
          <cell r="G41" t="str">
            <v>OCEAN PLAZA APARTMENTS</v>
          </cell>
          <cell r="H41" t="str">
            <v>2091 SOUTH OCEAN DRIVE</v>
          </cell>
          <cell r="I41" t="str">
            <v>HALLANDALE</v>
          </cell>
          <cell r="J41" t="str">
            <v>FL</v>
          </cell>
          <cell r="K41" t="str">
            <v>33009-6645</v>
          </cell>
          <cell r="M41">
            <v>4264218.47</v>
          </cell>
          <cell r="N41" t="str">
            <v>1st</v>
          </cell>
          <cell r="O41">
            <v>94</v>
          </cell>
          <cell r="P41">
            <v>1703541.668903205</v>
          </cell>
          <cell r="Q41">
            <v>0.39949680835728973</v>
          </cell>
          <cell r="R41">
            <v>18122.783711736225</v>
          </cell>
        </row>
        <row r="42">
          <cell r="A42" t="str">
            <v>117-43045</v>
          </cell>
          <cell r="B42">
            <v>3027</v>
          </cell>
          <cell r="C42">
            <v>201</v>
          </cell>
          <cell r="D42">
            <v>0</v>
          </cell>
          <cell r="E42" t="str">
            <v>RNF</v>
          </cell>
          <cell r="F42" t="str">
            <v>232 Nursing Homes</v>
          </cell>
          <cell r="G42" t="str">
            <v>ALVIRA HEIGHTS MANOR NURSING HOME</v>
          </cell>
          <cell r="H42" t="str">
            <v>1215 NE 34TH ST.</v>
          </cell>
          <cell r="I42" t="str">
            <v>OKLAHOMA CITY</v>
          </cell>
          <cell r="J42" t="str">
            <v>OK</v>
          </cell>
          <cell r="K42" t="str">
            <v>73111-4501</v>
          </cell>
          <cell r="L42">
            <v>3</v>
          </cell>
          <cell r="M42">
            <v>1278843.89</v>
          </cell>
          <cell r="N42" t="str">
            <v>1st</v>
          </cell>
          <cell r="O42">
            <v>71</v>
          </cell>
          <cell r="P42">
            <v>213178.2594832493</v>
          </cell>
          <cell r="Q42">
            <v>0.16669607694122018</v>
          </cell>
          <cell r="R42">
            <v>3002.5106969471735</v>
          </cell>
        </row>
        <row r="43">
          <cell r="A43" t="str">
            <v>014-13002</v>
          </cell>
          <cell r="B43">
            <v>3040</v>
          </cell>
          <cell r="C43">
            <v>202</v>
          </cell>
          <cell r="D43">
            <v>0</v>
          </cell>
          <cell r="E43" t="str">
            <v>ZHL</v>
          </cell>
          <cell r="F43" t="str">
            <v>242 Hospitals</v>
          </cell>
          <cell r="G43" t="str">
            <v>SHEEHAN MEMORIAL HOSPITAL</v>
          </cell>
          <cell r="I43" t="str">
            <v>BUFFALO</v>
          </cell>
          <cell r="J43" t="str">
            <v>NY</v>
          </cell>
          <cell r="M43">
            <v>7535053.82</v>
          </cell>
          <cell r="N43" t="str">
            <v>1st</v>
          </cell>
          <cell r="O43">
            <v>109</v>
          </cell>
          <cell r="P43">
            <v>1329952.6104671468</v>
          </cell>
          <cell r="Q43">
            <v>0.11287579833010737</v>
          </cell>
          <cell r="R43">
            <v>15210.314178161307</v>
          </cell>
        </row>
        <row r="44">
          <cell r="A44" t="str">
            <v>014-13002A</v>
          </cell>
          <cell r="B44">
            <v>3041</v>
          </cell>
          <cell r="C44">
            <v>202</v>
          </cell>
          <cell r="D44">
            <v>0</v>
          </cell>
          <cell r="E44" t="str">
            <v>ZHL</v>
          </cell>
          <cell r="F44" t="str">
            <v>242 Hospitals</v>
          </cell>
          <cell r="G44" t="str">
            <v>SHEEHAN MEMORIAL HOSPITAL</v>
          </cell>
          <cell r="I44" t="str">
            <v>BUFFALO</v>
          </cell>
          <cell r="J44" t="str">
            <v>NY</v>
          </cell>
          <cell r="M44">
            <v>2850132.99</v>
          </cell>
          <cell r="N44" t="str">
            <v>2nd</v>
          </cell>
          <cell r="P44">
            <v>0</v>
          </cell>
          <cell r="Q44">
            <v>0</v>
          </cell>
          <cell r="R44" t="str">
            <v> </v>
          </cell>
        </row>
        <row r="45">
          <cell r="A45" t="str">
            <v>014-13002B</v>
          </cell>
          <cell r="B45">
            <v>3042</v>
          </cell>
          <cell r="C45">
            <v>202</v>
          </cell>
          <cell r="D45">
            <v>0</v>
          </cell>
          <cell r="E45" t="str">
            <v>ZHL</v>
          </cell>
          <cell r="F45" t="str">
            <v>242 Hospitals</v>
          </cell>
          <cell r="G45" t="str">
            <v>SHEEHAN MEMORIAL HOSPITAL</v>
          </cell>
          <cell r="I45" t="str">
            <v>BUFFALO</v>
          </cell>
          <cell r="J45" t="str">
            <v>NY</v>
          </cell>
          <cell r="M45">
            <v>3430000</v>
          </cell>
          <cell r="N45" t="str">
            <v>3rd</v>
          </cell>
          <cell r="P45">
            <v>0</v>
          </cell>
          <cell r="Q45">
            <v>0</v>
          </cell>
          <cell r="R45" t="str">
            <v> </v>
          </cell>
        </row>
        <row r="46">
          <cell r="A46" t="str">
            <v>014-13002D</v>
          </cell>
          <cell r="B46">
            <v>3043</v>
          </cell>
          <cell r="C46">
            <v>202</v>
          </cell>
          <cell r="D46">
            <v>0</v>
          </cell>
          <cell r="E46" t="str">
            <v>ZHL</v>
          </cell>
          <cell r="F46" t="str">
            <v>242 Hospitals</v>
          </cell>
          <cell r="G46" t="str">
            <v>SHEEHAN MEMORIAL HOSPITAL</v>
          </cell>
          <cell r="I46" t="str">
            <v>BUFFALO</v>
          </cell>
          <cell r="J46" t="str">
            <v>NY</v>
          </cell>
          <cell r="M46">
            <v>872853.23</v>
          </cell>
          <cell r="N46" t="str">
            <v>4th</v>
          </cell>
          <cell r="P46">
            <v>0</v>
          </cell>
          <cell r="Q46">
            <v>0</v>
          </cell>
          <cell r="R46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40">
      <selection activeCell="C58" sqref="C58"/>
    </sheetView>
  </sheetViews>
  <sheetFormatPr defaultColWidth="9.140625" defaultRowHeight="12.75"/>
  <cols>
    <col min="1" max="1" width="11.7109375" style="0" customWidth="1"/>
    <col min="2" max="2" width="30.140625" style="0" customWidth="1"/>
    <col min="3" max="3" width="13.28125" style="0" customWidth="1"/>
    <col min="4" max="4" width="15.28125" style="0" customWidth="1"/>
    <col min="5" max="5" width="32.421875" style="0" bestFit="1" customWidth="1"/>
    <col min="6" max="6" width="13.28125" style="0" customWidth="1"/>
    <col min="8" max="8" width="12.140625" style="0" customWidth="1"/>
  </cols>
  <sheetData>
    <row r="1" s="89" customFormat="1" ht="15.75">
      <c r="A1" s="88" t="s">
        <v>41</v>
      </c>
    </row>
    <row r="2" ht="7.5" customHeight="1"/>
    <row r="3" spans="1:6" s="74" customFormat="1" ht="12" customHeight="1">
      <c r="A3" s="81"/>
      <c r="B3" s="81"/>
      <c r="C3" s="81"/>
      <c r="D3" s="81"/>
      <c r="E3" s="81"/>
      <c r="F3" s="78"/>
    </row>
    <row r="4" spans="1:4" s="74" customFormat="1" ht="15.75" customHeight="1">
      <c r="A4" s="82" t="s">
        <v>46</v>
      </c>
      <c r="D4" s="75" t="s">
        <v>25</v>
      </c>
    </row>
    <row r="5" spans="1:5" s="74" customFormat="1" ht="15.75" customHeight="1">
      <c r="A5" s="84" t="s">
        <v>47</v>
      </c>
      <c r="D5" s="50" t="s">
        <v>69</v>
      </c>
      <c r="E5" t="s">
        <v>70</v>
      </c>
    </row>
    <row r="6" spans="1:5" s="74" customFormat="1" ht="15.75" customHeight="1">
      <c r="A6" s="84" t="s">
        <v>49</v>
      </c>
      <c r="D6" s="50" t="s">
        <v>71</v>
      </c>
      <c r="E6" t="s">
        <v>72</v>
      </c>
    </row>
    <row r="7" spans="1:9" s="74" customFormat="1" ht="15.75" customHeight="1">
      <c r="A7" s="84" t="s">
        <v>48</v>
      </c>
      <c r="D7" s="50" t="s">
        <v>59</v>
      </c>
      <c r="E7" t="s">
        <v>60</v>
      </c>
      <c r="I7" s="83"/>
    </row>
    <row r="8" spans="1:9" s="74" customFormat="1" ht="15.75" customHeight="1">
      <c r="A8" s="84" t="s">
        <v>50</v>
      </c>
      <c r="D8" s="50" t="s">
        <v>55</v>
      </c>
      <c r="E8" t="s">
        <v>56</v>
      </c>
      <c r="I8" s="83"/>
    </row>
    <row r="9" spans="1:9" s="74" customFormat="1" ht="15.75" customHeight="1">
      <c r="A9" s="84"/>
      <c r="D9" s="50" t="s">
        <v>57</v>
      </c>
      <c r="E9" t="s">
        <v>58</v>
      </c>
      <c r="I9" s="83"/>
    </row>
    <row r="10" spans="1:9" s="74" customFormat="1" ht="15.75" customHeight="1">
      <c r="A10" s="84"/>
      <c r="D10" s="50" t="s">
        <v>61</v>
      </c>
      <c r="E10" t="s">
        <v>62</v>
      </c>
      <c r="I10" s="83"/>
    </row>
    <row r="11" spans="1:9" s="74" customFormat="1" ht="15.75" customHeight="1">
      <c r="A11" s="84"/>
      <c r="D11" s="50" t="s">
        <v>53</v>
      </c>
      <c r="E11" t="s">
        <v>54</v>
      </c>
      <c r="I11" s="83"/>
    </row>
    <row r="12" spans="1:9" s="74" customFormat="1" ht="15.75" customHeight="1">
      <c r="A12" s="84"/>
      <c r="D12" s="50" t="s">
        <v>51</v>
      </c>
      <c r="E12" t="s">
        <v>52</v>
      </c>
      <c r="I12" s="83"/>
    </row>
    <row r="13" spans="1:9" s="74" customFormat="1" ht="15.75" customHeight="1">
      <c r="A13" s="84"/>
      <c r="D13" s="50" t="s">
        <v>65</v>
      </c>
      <c r="E13" t="s">
        <v>66</v>
      </c>
      <c r="I13" s="83"/>
    </row>
    <row r="14" spans="1:9" s="74" customFormat="1" ht="15.75" customHeight="1">
      <c r="A14" s="84"/>
      <c r="D14" s="50" t="s">
        <v>67</v>
      </c>
      <c r="E14" t="s">
        <v>68</v>
      </c>
      <c r="I14" s="83"/>
    </row>
    <row r="15" spans="1:9" s="74" customFormat="1" ht="15.75" customHeight="1">
      <c r="A15" s="84"/>
      <c r="D15" s="50" t="s">
        <v>63</v>
      </c>
      <c r="E15" t="s">
        <v>64</v>
      </c>
      <c r="I15" s="83"/>
    </row>
    <row r="16" spans="1:9" s="74" customFormat="1" ht="15.75" customHeight="1">
      <c r="A16" s="84"/>
      <c r="I16" s="83"/>
    </row>
    <row r="17" spans="1:5" s="74" customFormat="1" ht="12" customHeight="1">
      <c r="A17" s="80"/>
      <c r="B17" s="81"/>
      <c r="C17" s="81"/>
      <c r="D17" s="81"/>
      <c r="E17" s="81"/>
    </row>
    <row r="18" spans="1:4" s="74" customFormat="1" ht="15.75" customHeight="1">
      <c r="A18" s="82" t="s">
        <v>38</v>
      </c>
      <c r="D18" s="75" t="s">
        <v>26</v>
      </c>
    </row>
    <row r="19" spans="1:5" s="74" customFormat="1" ht="15.75" customHeight="1">
      <c r="A19" s="84" t="s">
        <v>42</v>
      </c>
      <c r="D19" s="50" t="s">
        <v>44</v>
      </c>
      <c r="E19" t="s">
        <v>45</v>
      </c>
    </row>
    <row r="20" spans="1:5" s="74" customFormat="1" ht="15.75" customHeight="1">
      <c r="A20" s="84" t="s">
        <v>39</v>
      </c>
      <c r="D20" s="65"/>
      <c r="E20" s="58"/>
    </row>
    <row r="21" spans="1:5" s="74" customFormat="1" ht="15.75" customHeight="1">
      <c r="A21" s="84" t="s">
        <v>40</v>
      </c>
      <c r="D21" s="85"/>
      <c r="E21" s="86"/>
    </row>
    <row r="22" spans="1:5" s="74" customFormat="1" ht="15.75" customHeight="1">
      <c r="A22" s="84" t="s">
        <v>43</v>
      </c>
      <c r="D22" s="85"/>
      <c r="E22" s="86"/>
    </row>
    <row r="23" spans="1:5" s="74" customFormat="1" ht="15.75" customHeight="1">
      <c r="A23" s="84"/>
      <c r="D23" s="85"/>
      <c r="E23" s="86"/>
    </row>
    <row r="24" spans="1:5" s="74" customFormat="1" ht="12" customHeight="1">
      <c r="A24" s="80"/>
      <c r="B24" s="81"/>
      <c r="C24" s="81"/>
      <c r="D24" s="81"/>
      <c r="E24" s="81"/>
    </row>
    <row r="25" spans="1:4" s="74" customFormat="1" ht="15.75" customHeight="1">
      <c r="A25" s="82" t="s">
        <v>73</v>
      </c>
      <c r="D25" s="75" t="s">
        <v>25</v>
      </c>
    </row>
    <row r="26" spans="1:5" s="74" customFormat="1" ht="15.75" customHeight="1">
      <c r="A26" s="79" t="s">
        <v>79</v>
      </c>
      <c r="D26" s="50" t="s">
        <v>77</v>
      </c>
      <c r="E26" t="s">
        <v>78</v>
      </c>
    </row>
    <row r="27" spans="1:5" s="74" customFormat="1" ht="15.75" customHeight="1">
      <c r="A27" s="79" t="s">
        <v>74</v>
      </c>
      <c r="D27" s="65"/>
      <c r="E27" s="58"/>
    </row>
    <row r="28" spans="1:5" s="74" customFormat="1" ht="15.75" customHeight="1">
      <c r="A28" s="79" t="s">
        <v>75</v>
      </c>
      <c r="D28" s="65"/>
      <c r="E28" s="58"/>
    </row>
    <row r="29" spans="1:6" s="74" customFormat="1" ht="15.75" customHeight="1">
      <c r="A29" s="79" t="s">
        <v>76</v>
      </c>
      <c r="D29" s="65"/>
      <c r="E29" s="58"/>
      <c r="F29" s="83"/>
    </row>
    <row r="30" spans="1:6" s="74" customFormat="1" ht="15.75" customHeight="1">
      <c r="A30" s="79"/>
      <c r="D30" s="77"/>
      <c r="E30" s="78"/>
      <c r="F30" s="83"/>
    </row>
    <row r="31" spans="1:5" s="74" customFormat="1" ht="12" customHeight="1">
      <c r="A31" s="80"/>
      <c r="B31" s="81"/>
      <c r="C31" s="81"/>
      <c r="D31" s="81"/>
      <c r="E31" s="81"/>
    </row>
    <row r="32" spans="1:4" s="74" customFormat="1" ht="15.75" customHeight="1">
      <c r="A32" s="82" t="s">
        <v>80</v>
      </c>
      <c r="D32" s="75" t="s">
        <v>26</v>
      </c>
    </row>
    <row r="33" spans="1:5" s="74" customFormat="1" ht="15.75" customHeight="1">
      <c r="A33" s="84" t="s">
        <v>83</v>
      </c>
      <c r="D33" s="50" t="s">
        <v>85</v>
      </c>
      <c r="E33" t="s">
        <v>86</v>
      </c>
    </row>
    <row r="34" spans="1:5" s="74" customFormat="1" ht="15.75" customHeight="1">
      <c r="A34" s="84" t="s">
        <v>81</v>
      </c>
      <c r="D34" s="50" t="s">
        <v>87</v>
      </c>
      <c r="E34" t="s">
        <v>88</v>
      </c>
    </row>
    <row r="35" spans="1:5" s="74" customFormat="1" ht="15.75" customHeight="1">
      <c r="A35" s="84" t="s">
        <v>82</v>
      </c>
      <c r="D35" s="85"/>
      <c r="E35" s="86"/>
    </row>
    <row r="36" spans="1:5" s="74" customFormat="1" ht="15.75" customHeight="1">
      <c r="A36" s="84" t="s">
        <v>84</v>
      </c>
      <c r="D36" s="85"/>
      <c r="E36" s="86"/>
    </row>
    <row r="37" spans="1:5" s="74" customFormat="1" ht="15.75" customHeight="1">
      <c r="A37" s="84"/>
      <c r="D37" s="85"/>
      <c r="E37" s="86"/>
    </row>
    <row r="38" spans="1:5" s="74" customFormat="1" ht="12" customHeight="1">
      <c r="A38" s="80"/>
      <c r="B38" s="81"/>
      <c r="C38" s="81"/>
      <c r="D38" s="81"/>
      <c r="E38" s="81"/>
    </row>
    <row r="39" spans="1:4" ht="15.75" customHeight="1">
      <c r="A39" s="75" t="s">
        <v>27</v>
      </c>
      <c r="B39" s="74"/>
      <c r="C39" s="74"/>
      <c r="D39" s="75" t="s">
        <v>25</v>
      </c>
    </row>
    <row r="40" spans="1:5" ht="15.75" customHeight="1">
      <c r="A40" s="74" t="s">
        <v>33</v>
      </c>
      <c r="B40" s="74"/>
      <c r="C40" s="74"/>
      <c r="D40" s="50" t="s">
        <v>109</v>
      </c>
      <c r="E40" t="s">
        <v>110</v>
      </c>
    </row>
    <row r="41" spans="1:5" ht="15.75" customHeight="1">
      <c r="A41" s="74" t="s">
        <v>28</v>
      </c>
      <c r="B41" s="74"/>
      <c r="C41" s="74"/>
      <c r="D41" s="50" t="s">
        <v>97</v>
      </c>
      <c r="E41" t="s">
        <v>98</v>
      </c>
    </row>
    <row r="42" spans="1:5" ht="15.75" customHeight="1">
      <c r="A42" s="74" t="s">
        <v>29</v>
      </c>
      <c r="B42" s="74"/>
      <c r="C42" s="83"/>
      <c r="D42" s="50" t="s">
        <v>107</v>
      </c>
      <c r="E42" t="s">
        <v>108</v>
      </c>
    </row>
    <row r="43" spans="1:5" ht="15.75" customHeight="1">
      <c r="A43" s="74" t="s">
        <v>30</v>
      </c>
      <c r="D43" s="50" t="s">
        <v>95</v>
      </c>
      <c r="E43" t="s">
        <v>96</v>
      </c>
    </row>
    <row r="44" spans="1:5" ht="15.75" customHeight="1">
      <c r="A44" s="74"/>
      <c r="D44" s="50" t="s">
        <v>91</v>
      </c>
      <c r="E44" t="s">
        <v>113</v>
      </c>
    </row>
    <row r="45" spans="1:5" ht="15.75" customHeight="1">
      <c r="A45" s="74"/>
      <c r="D45" s="50" t="s">
        <v>89</v>
      </c>
      <c r="E45" t="s">
        <v>90</v>
      </c>
    </row>
    <row r="46" spans="1:5" ht="15.75" customHeight="1">
      <c r="A46" s="74"/>
      <c r="D46" s="50" t="s">
        <v>93</v>
      </c>
      <c r="E46" t="s">
        <v>94</v>
      </c>
    </row>
    <row r="47" spans="1:5" ht="15.75" customHeight="1">
      <c r="A47" s="74"/>
      <c r="D47" s="50" t="s">
        <v>114</v>
      </c>
      <c r="E47" t="s">
        <v>112</v>
      </c>
    </row>
    <row r="48" spans="1:5" ht="15.75" customHeight="1">
      <c r="A48" s="74"/>
      <c r="D48" s="50" t="s">
        <v>101</v>
      </c>
      <c r="E48" t="s">
        <v>102</v>
      </c>
    </row>
    <row r="49" spans="1:5" ht="15.75" customHeight="1">
      <c r="A49" s="74"/>
      <c r="D49" s="50" t="s">
        <v>99</v>
      </c>
      <c r="E49" t="s">
        <v>100</v>
      </c>
    </row>
    <row r="50" spans="1:5" ht="15.75" customHeight="1">
      <c r="A50" s="74"/>
      <c r="D50" s="50" t="s">
        <v>103</v>
      </c>
      <c r="E50" t="s">
        <v>104</v>
      </c>
    </row>
    <row r="51" spans="1:5" ht="15.75" customHeight="1">
      <c r="A51" s="74"/>
      <c r="D51" s="50" t="s">
        <v>105</v>
      </c>
      <c r="E51" t="s">
        <v>106</v>
      </c>
    </row>
    <row r="52" spans="1:5" ht="15.75" customHeight="1">
      <c r="A52" s="87"/>
      <c r="D52" s="65"/>
      <c r="E52" s="58"/>
    </row>
    <row r="53" spans="1:5" ht="12" customHeight="1">
      <c r="A53" s="80"/>
      <c r="B53" s="81"/>
      <c r="C53" s="81"/>
      <c r="D53" s="81"/>
      <c r="E53" s="81"/>
    </row>
    <row r="54" spans="1:5" ht="15.75" customHeight="1">
      <c r="A54" s="123" t="s">
        <v>115</v>
      </c>
      <c r="D54" s="75" t="s">
        <v>26</v>
      </c>
      <c r="E54" s="58"/>
    </row>
    <row r="55" spans="1:5" ht="15.75" customHeight="1">
      <c r="A55" s="87" t="s">
        <v>116</v>
      </c>
      <c r="D55" s="50" t="s">
        <v>117</v>
      </c>
      <c r="E55" t="s">
        <v>118</v>
      </c>
    </row>
    <row r="56" spans="1:5" ht="15.75" customHeight="1">
      <c r="A56" s="87" t="s">
        <v>119</v>
      </c>
      <c r="D56" s="65"/>
      <c r="E56" s="58"/>
    </row>
    <row r="57" spans="1:5" ht="15.75" customHeight="1">
      <c r="A57" s="87" t="s">
        <v>120</v>
      </c>
      <c r="D57" s="65"/>
      <c r="E57" s="58"/>
    </row>
    <row r="58" spans="1:5" ht="15.75" customHeight="1">
      <c r="A58" s="87" t="s">
        <v>121</v>
      </c>
      <c r="D58" s="65"/>
      <c r="E58" s="58"/>
    </row>
    <row r="59" spans="1:5" ht="15.75" customHeight="1">
      <c r="A59" s="87"/>
      <c r="D59" s="65"/>
      <c r="E59" s="58"/>
    </row>
    <row r="60" spans="1:5" s="74" customFormat="1" ht="12" customHeight="1">
      <c r="A60" s="80"/>
      <c r="B60" s="81"/>
      <c r="C60" s="81"/>
      <c r="D60" s="81"/>
      <c r="E60" s="81"/>
    </row>
    <row r="61" spans="1:4" s="74" customFormat="1" ht="15.75" customHeight="1">
      <c r="A61" s="123" t="s">
        <v>122</v>
      </c>
      <c r="D61" s="75" t="s">
        <v>25</v>
      </c>
    </row>
    <row r="62" spans="1:5" s="74" customFormat="1" ht="15.75" customHeight="1">
      <c r="A62" s="87" t="s">
        <v>123</v>
      </c>
      <c r="B62" s="76"/>
      <c r="D62" s="50" t="s">
        <v>127</v>
      </c>
      <c r="E62" t="s">
        <v>128</v>
      </c>
    </row>
    <row r="63" spans="1:5" s="74" customFormat="1" ht="15.75" customHeight="1">
      <c r="A63" s="87" t="s">
        <v>124</v>
      </c>
      <c r="B63" s="76"/>
      <c r="D63" s="77"/>
      <c r="E63" s="78"/>
    </row>
    <row r="64" spans="1:5" s="74" customFormat="1" ht="15.75" customHeight="1">
      <c r="A64" s="87" t="s">
        <v>125</v>
      </c>
      <c r="B64" s="76"/>
      <c r="D64" s="77"/>
      <c r="E64" s="78"/>
    </row>
    <row r="65" spans="1:4" s="74" customFormat="1" ht="15.75" customHeight="1">
      <c r="A65" s="87" t="s">
        <v>126</v>
      </c>
      <c r="B65" s="76"/>
      <c r="D65" s="120"/>
    </row>
    <row r="66" ht="12.75">
      <c r="D66" s="50"/>
    </row>
    <row r="67" spans="1:5" ht="12" customHeight="1">
      <c r="A67" s="80"/>
      <c r="B67" s="81"/>
      <c r="C67" s="81"/>
      <c r="D67" s="81"/>
      <c r="E67" s="81"/>
    </row>
  </sheetData>
  <printOptions/>
  <pageMargins left="0.75" right="0.75" top="0.5" bottom="0.5" header="0.5" footer="0.25"/>
  <pageSetup horizontalDpi="600" verticalDpi="600" orientation="portrait" scale="81" r:id="rId1"/>
  <headerFooter alignWithMargins="0"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H95"/>
  <sheetViews>
    <sheetView workbookViewId="0" topLeftCell="A1">
      <selection activeCell="C19" sqref="C19"/>
    </sheetView>
  </sheetViews>
  <sheetFormatPr defaultColWidth="9.140625" defaultRowHeight="12.75"/>
  <cols>
    <col min="1" max="1" width="37.7109375" style="10" customWidth="1"/>
    <col min="2" max="2" width="37.140625" style="10" customWidth="1"/>
    <col min="3" max="3" width="22.7109375" style="34" bestFit="1" customWidth="1"/>
    <col min="4" max="4" width="15.140625" style="114" bestFit="1" customWidth="1"/>
    <col min="5" max="5" width="19.8515625" style="34" bestFit="1" customWidth="1"/>
    <col min="6" max="7" width="20.7109375" style="10" hidden="1" customWidth="1"/>
    <col min="8" max="8" width="0" style="10" hidden="1" customWidth="1"/>
    <col min="9" max="18" width="8.8515625" style="11" customWidth="1"/>
    <col min="19" max="19" width="9.00390625" style="11" bestFit="1" customWidth="1"/>
    <col min="20" max="76" width="8.8515625" style="11" customWidth="1"/>
    <col min="77" max="77" width="9.00390625" style="11" bestFit="1" customWidth="1"/>
    <col min="78" max="16384" width="8.8515625" style="11" customWidth="1"/>
  </cols>
  <sheetData>
    <row r="1" spans="1:8" s="4" customFormat="1" ht="23.25">
      <c r="A1" s="91" t="s">
        <v>169</v>
      </c>
      <c r="B1" s="5"/>
      <c r="C1" s="35"/>
      <c r="D1" s="105"/>
      <c r="E1" s="35"/>
      <c r="F1" s="1"/>
      <c r="G1" s="1"/>
      <c r="H1" s="1"/>
    </row>
    <row r="2" spans="1:8" s="4" customFormat="1" ht="15.75">
      <c r="A2" s="6"/>
      <c r="B2" s="7"/>
      <c r="C2" s="36"/>
      <c r="D2" s="106"/>
      <c r="E2" s="36"/>
      <c r="F2" s="1"/>
      <c r="G2" s="1"/>
      <c r="H2" s="1"/>
    </row>
    <row r="3" spans="1:8" s="4" customFormat="1" ht="15.75">
      <c r="A3" s="52" t="s">
        <v>23</v>
      </c>
      <c r="B3" s="53"/>
      <c r="C3" s="54"/>
      <c r="D3" s="107"/>
      <c r="E3" s="54"/>
      <c r="F3" s="1"/>
      <c r="G3" s="1"/>
      <c r="H3" s="1"/>
    </row>
    <row r="4" spans="1:8" s="4" customFormat="1" ht="15.75">
      <c r="A4" s="52"/>
      <c r="B4" s="53"/>
      <c r="C4" s="54"/>
      <c r="D4" s="107"/>
      <c r="E4" s="54"/>
      <c r="F4" s="1"/>
      <c r="G4" s="1"/>
      <c r="H4" s="1"/>
    </row>
    <row r="5" spans="1:8" ht="15.75">
      <c r="A5" s="49" t="s">
        <v>15</v>
      </c>
      <c r="B5" s="90" t="s">
        <v>16</v>
      </c>
      <c r="C5" s="51" t="s">
        <v>2</v>
      </c>
      <c r="D5" s="55" t="s">
        <v>4</v>
      </c>
      <c r="E5" s="51" t="s">
        <v>3</v>
      </c>
      <c r="F5" s="12" t="s">
        <v>7</v>
      </c>
      <c r="G5" s="12" t="s">
        <v>8</v>
      </c>
      <c r="H5" s="2"/>
    </row>
    <row r="6" spans="1:8" ht="15.75">
      <c r="A6" s="12"/>
      <c r="B6" s="12"/>
      <c r="C6" s="48"/>
      <c r="D6" s="108"/>
      <c r="E6" s="48"/>
      <c r="F6" s="12"/>
      <c r="G6" s="12"/>
      <c r="H6" s="2"/>
    </row>
    <row r="7" spans="1:8" ht="15.75">
      <c r="A7" s="57" t="s">
        <v>20</v>
      </c>
      <c r="B7" s="58"/>
      <c r="C7" s="67"/>
      <c r="D7" s="112"/>
      <c r="E7" s="67"/>
      <c r="F7" s="16" t="b">
        <v>0</v>
      </c>
      <c r="G7" s="2" t="s">
        <v>10</v>
      </c>
      <c r="H7" s="10" t="s">
        <v>11</v>
      </c>
    </row>
    <row r="8" spans="1:7" ht="15.75">
      <c r="A8" t="s">
        <v>128</v>
      </c>
      <c r="B8" t="s">
        <v>129</v>
      </c>
      <c r="C8" s="133">
        <v>11562405.53</v>
      </c>
      <c r="D8" s="134">
        <v>0.6524999999995675</v>
      </c>
      <c r="E8" s="133">
        <v>7544469.60832</v>
      </c>
      <c r="F8" s="16"/>
      <c r="G8" s="2"/>
    </row>
    <row r="9" spans="1:7" ht="15.75">
      <c r="A9" t="s">
        <v>90</v>
      </c>
      <c r="B9" t="s">
        <v>130</v>
      </c>
      <c r="C9" s="133">
        <v>16618819.49</v>
      </c>
      <c r="D9" s="134">
        <v>0.6025066999996641</v>
      </c>
      <c r="E9" s="133">
        <v>10012950.08881</v>
      </c>
      <c r="F9" s="16"/>
      <c r="G9" s="2"/>
    </row>
    <row r="10" spans="1:7" ht="15.75">
      <c r="A10" t="s">
        <v>86</v>
      </c>
      <c r="B10" t="s">
        <v>131</v>
      </c>
      <c r="C10" s="133">
        <v>7963120.14</v>
      </c>
      <c r="D10" s="134">
        <v>0.911179999999347</v>
      </c>
      <c r="E10" s="133">
        <v>7255835.80916</v>
      </c>
      <c r="F10" s="16"/>
      <c r="G10" s="2"/>
    </row>
    <row r="11" spans="1:7" ht="15.75">
      <c r="A11" t="s">
        <v>88</v>
      </c>
      <c r="B11" t="s">
        <v>131</v>
      </c>
      <c r="C11" s="133">
        <v>6568684.03</v>
      </c>
      <c r="D11" s="134">
        <v>0.9162242999987928</v>
      </c>
      <c r="E11" s="133">
        <v>6018387.9273</v>
      </c>
      <c r="F11" s="16"/>
      <c r="G11" s="2"/>
    </row>
    <row r="12" spans="1:7" ht="15.75">
      <c r="A12" t="s">
        <v>92</v>
      </c>
      <c r="B12" t="s">
        <v>130</v>
      </c>
      <c r="C12" s="133">
        <v>5526613.73</v>
      </c>
      <c r="D12" s="134">
        <v>0.5809188999988244</v>
      </c>
      <c r="E12" s="133">
        <v>3210514.36875</v>
      </c>
      <c r="F12" s="16"/>
      <c r="G12" s="2"/>
    </row>
    <row r="13" spans="1:7" ht="15.75">
      <c r="A13" t="s">
        <v>94</v>
      </c>
      <c r="B13" t="s">
        <v>130</v>
      </c>
      <c r="C13" s="133">
        <v>4218854.06</v>
      </c>
      <c r="D13" s="134">
        <v>0.5304640999978085</v>
      </c>
      <c r="E13" s="133">
        <v>2237950.62196</v>
      </c>
      <c r="F13" s="16"/>
      <c r="G13" s="2"/>
    </row>
    <row r="14" spans="1:8" ht="15.75">
      <c r="A14" t="s">
        <v>96</v>
      </c>
      <c r="B14" t="s">
        <v>130</v>
      </c>
      <c r="C14" s="133">
        <v>8747562.55</v>
      </c>
      <c r="D14" s="134">
        <v>0.553682599999242</v>
      </c>
      <c r="E14" s="133">
        <v>4843373.17634</v>
      </c>
      <c r="F14" s="16" t="b">
        <v>0</v>
      </c>
      <c r="G14" s="2" t="s">
        <v>10</v>
      </c>
      <c r="H14" s="10" t="s">
        <v>11</v>
      </c>
    </row>
    <row r="15" spans="1:8" ht="15.75">
      <c r="A15" t="s">
        <v>98</v>
      </c>
      <c r="B15" t="s">
        <v>130</v>
      </c>
      <c r="C15" s="133">
        <v>4920675.37</v>
      </c>
      <c r="D15" s="134">
        <v>0.9485189999985713</v>
      </c>
      <c r="E15" s="133">
        <v>4667354.08127</v>
      </c>
      <c r="F15" s="16" t="b">
        <v>0</v>
      </c>
      <c r="G15" s="2" t="s">
        <v>10</v>
      </c>
      <c r="H15" s="10" t="s">
        <v>11</v>
      </c>
    </row>
    <row r="16" spans="1:8" ht="15.75">
      <c r="A16" s="61"/>
      <c r="B16" s="21"/>
      <c r="C16" s="135">
        <v>66126734.9</v>
      </c>
      <c r="D16" s="136">
        <v>0.692470840291103</v>
      </c>
      <c r="E16" s="135">
        <v>45790835.68191</v>
      </c>
      <c r="F16" s="19" t="b">
        <v>0</v>
      </c>
      <c r="G16" s="20" t="s">
        <v>10</v>
      </c>
      <c r="H16" s="21" t="s">
        <v>11</v>
      </c>
    </row>
    <row r="17" spans="1:8" ht="15.75">
      <c r="A17" s="61"/>
      <c r="B17" s="21"/>
      <c r="C17" s="137"/>
      <c r="D17" s="138"/>
      <c r="E17" s="137"/>
      <c r="F17" s="129"/>
      <c r="G17" s="130"/>
      <c r="H17" s="21"/>
    </row>
    <row r="18" spans="1:8" ht="15.75">
      <c r="A18" s="61"/>
      <c r="B18" s="21"/>
      <c r="C18" s="137"/>
      <c r="D18" s="138"/>
      <c r="E18" s="137"/>
      <c r="F18" s="129"/>
      <c r="G18" s="130"/>
      <c r="H18" s="21"/>
    </row>
    <row r="19" spans="1:8" ht="15.75">
      <c r="A19" s="57" t="s">
        <v>21</v>
      </c>
      <c r="B19" t="s">
        <v>132</v>
      </c>
      <c r="C19" s="135">
        <v>74678418.88</v>
      </c>
      <c r="D19" s="136">
        <v>0.5129055906323977</v>
      </c>
      <c r="E19" s="135">
        <v>38302978.543139994</v>
      </c>
      <c r="F19" s="16" t="b">
        <v>0</v>
      </c>
      <c r="G19" s="2" t="s">
        <v>10</v>
      </c>
      <c r="H19" s="10">
        <v>1043</v>
      </c>
    </row>
    <row r="20" spans="1:7" ht="15.75">
      <c r="A20" t="s">
        <v>52</v>
      </c>
      <c r="B20"/>
      <c r="C20" s="133"/>
      <c r="D20" s="134"/>
      <c r="E20" s="133"/>
      <c r="F20" s="16"/>
      <c r="G20" s="2"/>
    </row>
    <row r="21" spans="1:7" ht="15.75">
      <c r="A21" t="s">
        <v>54</v>
      </c>
      <c r="B21"/>
      <c r="C21" s="133"/>
      <c r="D21" s="134"/>
      <c r="E21" s="133"/>
      <c r="F21" s="16"/>
      <c r="G21" s="2"/>
    </row>
    <row r="22" spans="1:7" ht="15.75">
      <c r="A22" t="s">
        <v>56</v>
      </c>
      <c r="B22"/>
      <c r="C22" s="133"/>
      <c r="D22" s="134"/>
      <c r="E22" s="133"/>
      <c r="F22" s="16"/>
      <c r="G22" s="2"/>
    </row>
    <row r="23" spans="1:7" ht="15.75">
      <c r="A23" t="s">
        <v>58</v>
      </c>
      <c r="B23"/>
      <c r="C23" s="133"/>
      <c r="D23" s="134"/>
      <c r="E23" s="133"/>
      <c r="F23" s="16"/>
      <c r="G23" s="2"/>
    </row>
    <row r="24" spans="1:7" ht="15.75">
      <c r="A24" t="s">
        <v>60</v>
      </c>
      <c r="B24"/>
      <c r="C24" s="133"/>
      <c r="D24" s="134"/>
      <c r="E24" s="133"/>
      <c r="F24" s="16"/>
      <c r="G24" s="2"/>
    </row>
    <row r="25" spans="1:7" ht="15.75">
      <c r="A25" t="s">
        <v>62</v>
      </c>
      <c r="B25"/>
      <c r="C25" s="133"/>
      <c r="D25" s="134"/>
      <c r="E25" s="133"/>
      <c r="F25" s="16"/>
      <c r="G25" s="2"/>
    </row>
    <row r="26" spans="1:7" ht="15.75">
      <c r="A26" t="s">
        <v>64</v>
      </c>
      <c r="B26"/>
      <c r="C26" s="133"/>
      <c r="D26" s="134"/>
      <c r="E26" s="133"/>
      <c r="F26" s="16"/>
      <c r="G26" s="2"/>
    </row>
    <row r="27" spans="1:7" ht="15.75">
      <c r="A27" t="s">
        <v>66</v>
      </c>
      <c r="B27"/>
      <c r="C27" s="133"/>
      <c r="D27" s="134"/>
      <c r="E27" s="133"/>
      <c r="F27" s="16"/>
      <c r="G27" s="2"/>
    </row>
    <row r="28" spans="1:7" ht="15.75">
      <c r="A28" t="s">
        <v>68</v>
      </c>
      <c r="B28"/>
      <c r="C28" s="133"/>
      <c r="D28" s="134"/>
      <c r="E28" s="133"/>
      <c r="F28" s="16"/>
      <c r="G28" s="2"/>
    </row>
    <row r="29" spans="1:7" ht="15.75">
      <c r="A29" t="s">
        <v>70</v>
      </c>
      <c r="B29"/>
      <c r="C29" s="133"/>
      <c r="D29" s="134"/>
      <c r="E29" s="133"/>
      <c r="F29" s="16"/>
      <c r="G29" s="2"/>
    </row>
    <row r="30" spans="1:7" ht="15.75">
      <c r="A30" t="s">
        <v>72</v>
      </c>
      <c r="B30"/>
      <c r="C30" s="133"/>
      <c r="D30" s="134"/>
      <c r="E30" s="133"/>
      <c r="F30" s="16"/>
      <c r="G30" s="2"/>
    </row>
    <row r="31" spans="1:7" ht="15.75">
      <c r="A31" s="103"/>
      <c r="B31" s="58"/>
      <c r="C31" s="11"/>
      <c r="D31" s="11"/>
      <c r="E31" s="11"/>
      <c r="F31" s="16"/>
      <c r="G31" s="2"/>
    </row>
    <row r="32" spans="1:8" ht="15.75">
      <c r="A32" s="58"/>
      <c r="B32" s="64"/>
      <c r="C32" s="67"/>
      <c r="D32" s="112"/>
      <c r="E32" s="67"/>
      <c r="F32" s="16" t="b">
        <v>0</v>
      </c>
      <c r="G32" s="2" t="s">
        <v>10</v>
      </c>
      <c r="H32" s="10">
        <v>1043</v>
      </c>
    </row>
    <row r="33" spans="1:8" ht="15.75">
      <c r="A33" s="57" t="s">
        <v>22</v>
      </c>
      <c r="B33" s="66"/>
      <c r="C33" s="59"/>
      <c r="D33" s="111"/>
      <c r="E33" s="59"/>
      <c r="F33" s="16" t="b">
        <v>0</v>
      </c>
      <c r="G33" s="2" t="s">
        <v>10</v>
      </c>
      <c r="H33" s="10">
        <v>1043</v>
      </c>
    </row>
    <row r="34" spans="1:7" ht="15.75">
      <c r="A34" t="s">
        <v>134</v>
      </c>
      <c r="B34" t="s">
        <v>130</v>
      </c>
      <c r="C34" s="133">
        <v>19599323.63</v>
      </c>
      <c r="D34" s="134">
        <v>0.5003886999997459</v>
      </c>
      <c r="E34" s="133">
        <v>9807280.07209</v>
      </c>
      <c r="F34" s="16"/>
      <c r="G34" s="2"/>
    </row>
    <row r="35" spans="1:7" ht="15.75">
      <c r="A35" t="s">
        <v>102</v>
      </c>
      <c r="B35" t="s">
        <v>130</v>
      </c>
      <c r="C35" s="133">
        <v>12745672.27</v>
      </c>
      <c r="D35" s="134">
        <v>0.7857092999999129</v>
      </c>
      <c r="E35" s="133">
        <v>10014393.23729</v>
      </c>
      <c r="F35" s="16"/>
      <c r="G35" s="2"/>
    </row>
    <row r="36" spans="1:7" ht="15.75">
      <c r="A36" t="s">
        <v>104</v>
      </c>
      <c r="B36" t="s">
        <v>130</v>
      </c>
      <c r="C36" s="133">
        <v>9624500</v>
      </c>
      <c r="D36" s="134">
        <v>0.7049979</v>
      </c>
      <c r="E36" s="133">
        <v>6785252.28855</v>
      </c>
      <c r="F36" s="16"/>
      <c r="G36" s="2"/>
    </row>
    <row r="37" spans="1:7" ht="15.75">
      <c r="A37" t="s">
        <v>78</v>
      </c>
      <c r="B37" t="s">
        <v>133</v>
      </c>
      <c r="C37" s="133">
        <v>3733598.91</v>
      </c>
      <c r="D37" s="134">
        <v>0.3481894999990773</v>
      </c>
      <c r="E37" s="133">
        <v>1299999.93767</v>
      </c>
      <c r="F37" s="16"/>
      <c r="G37" s="2"/>
    </row>
    <row r="38" spans="1:7" ht="15.75">
      <c r="A38" t="s">
        <v>45</v>
      </c>
      <c r="B38" t="s">
        <v>36</v>
      </c>
      <c r="C38" s="133">
        <v>2106106.24</v>
      </c>
      <c r="D38" s="134">
        <v>0.6699567999997948</v>
      </c>
      <c r="E38" s="133">
        <v>1411000.19701</v>
      </c>
      <c r="F38" s="16"/>
      <c r="G38" s="2"/>
    </row>
    <row r="39" spans="1:7" ht="15.75">
      <c r="A39" t="s">
        <v>106</v>
      </c>
      <c r="B39" t="s">
        <v>130</v>
      </c>
      <c r="C39" s="133">
        <v>16040661.17</v>
      </c>
      <c r="D39" s="134">
        <v>0.5342418999995622</v>
      </c>
      <c r="E39" s="133">
        <v>8569593.30071</v>
      </c>
      <c r="F39" s="16"/>
      <c r="G39" s="2"/>
    </row>
    <row r="40" spans="1:8" ht="15.75">
      <c r="A40" s="58"/>
      <c r="B40" s="58"/>
      <c r="C40" s="135">
        <v>63849862.220000006</v>
      </c>
      <c r="D40" s="136">
        <v>0.5933845072801474</v>
      </c>
      <c r="E40" s="135">
        <v>37887519.03332</v>
      </c>
      <c r="F40" s="16" t="b">
        <v>0</v>
      </c>
      <c r="G40" s="2" t="s">
        <v>10</v>
      </c>
      <c r="H40" s="10">
        <v>1043</v>
      </c>
    </row>
    <row r="41" spans="1:8" ht="15.75">
      <c r="A41" s="58"/>
      <c r="B41" s="58"/>
      <c r="C41" s="59"/>
      <c r="D41" s="109"/>
      <c r="E41" s="59"/>
      <c r="F41" s="16" t="b">
        <v>0</v>
      </c>
      <c r="G41" s="2" t="s">
        <v>10</v>
      </c>
      <c r="H41" s="10">
        <v>1043</v>
      </c>
    </row>
    <row r="42" spans="1:7" ht="15.75">
      <c r="A42" s="65"/>
      <c r="B42" s="64"/>
      <c r="C42" s="67"/>
      <c r="D42" s="112"/>
      <c r="E42" s="67"/>
      <c r="F42" s="22"/>
      <c r="G42" s="2"/>
    </row>
    <row r="43" spans="1:8" s="4" customFormat="1" ht="15.75">
      <c r="A43" s="52" t="s">
        <v>24</v>
      </c>
      <c r="B43" s="53"/>
      <c r="C43" s="54"/>
      <c r="D43" s="107"/>
      <c r="E43" s="54"/>
      <c r="F43" s="1"/>
      <c r="G43" s="1"/>
      <c r="H43" s="1"/>
    </row>
    <row r="44" spans="1:8" s="4" customFormat="1" ht="15.75">
      <c r="A44" s="52"/>
      <c r="B44" s="53"/>
      <c r="C44" s="54"/>
      <c r="D44" s="107"/>
      <c r="E44" s="54"/>
      <c r="F44" s="1"/>
      <c r="G44" s="1"/>
      <c r="H44" s="1"/>
    </row>
    <row r="45" spans="1:8" ht="15.75">
      <c r="A45" s="49" t="s">
        <v>15</v>
      </c>
      <c r="B45" s="49" t="s">
        <v>16</v>
      </c>
      <c r="C45" s="51" t="s">
        <v>2</v>
      </c>
      <c r="D45" s="55" t="s">
        <v>4</v>
      </c>
      <c r="E45" s="51" t="s">
        <v>3</v>
      </c>
      <c r="F45" s="12" t="s">
        <v>7</v>
      </c>
      <c r="G45" s="12" t="s">
        <v>8</v>
      </c>
      <c r="H45" s="2"/>
    </row>
    <row r="46" spans="1:7" ht="15.75">
      <c r="A46" s="65"/>
      <c r="B46" s="64"/>
      <c r="C46" s="67"/>
      <c r="D46" s="112"/>
      <c r="E46" s="67"/>
      <c r="F46" s="22"/>
      <c r="G46" s="2"/>
    </row>
    <row r="47" spans="1:8" ht="15.75">
      <c r="A47" s="57" t="s">
        <v>135</v>
      </c>
      <c r="B47" t="s">
        <v>130</v>
      </c>
      <c r="C47" s="135">
        <v>65186947.7</v>
      </c>
      <c r="D47" s="136">
        <v>0.3614771676686435</v>
      </c>
      <c r="E47" s="135">
        <v>23563593.223559998</v>
      </c>
      <c r="F47" s="22"/>
      <c r="G47" s="2"/>
      <c r="H47" s="10" t="s">
        <v>11</v>
      </c>
    </row>
    <row r="48" spans="1:7" ht="15.75">
      <c r="A48" t="s">
        <v>108</v>
      </c>
      <c r="B48" s="58"/>
      <c r="C48" s="59"/>
      <c r="D48" s="111"/>
      <c r="E48" s="139"/>
      <c r="F48" s="22"/>
      <c r="G48" s="2"/>
    </row>
    <row r="49" spans="1:7" ht="15.75">
      <c r="A49" t="s">
        <v>110</v>
      </c>
      <c r="B49" s="58"/>
      <c r="C49" s="11"/>
      <c r="D49" s="110"/>
      <c r="E49" s="11"/>
      <c r="F49" s="22"/>
      <c r="G49" s="2"/>
    </row>
    <row r="50" spans="1:7" ht="15.75">
      <c r="A50" t="s">
        <v>112</v>
      </c>
      <c r="B50" s="58"/>
      <c r="C50" s="11"/>
      <c r="D50" s="110"/>
      <c r="E50" s="11"/>
      <c r="F50" s="22"/>
      <c r="G50" s="2"/>
    </row>
    <row r="51" spans="1:7" ht="15.75">
      <c r="A51" s="58"/>
      <c r="B51" s="58"/>
      <c r="C51" s="40"/>
      <c r="D51" s="113"/>
      <c r="E51" s="40"/>
      <c r="F51" s="22"/>
      <c r="G51" s="2"/>
    </row>
    <row r="52" spans="1:8" ht="15.75">
      <c r="A52" s="58"/>
      <c r="B52" s="58"/>
      <c r="F52" s="22"/>
      <c r="G52" s="2"/>
      <c r="H52" s="10" t="s">
        <v>11</v>
      </c>
    </row>
    <row r="53" spans="1:8" ht="15.75">
      <c r="A53" s="57" t="s">
        <v>135</v>
      </c>
      <c r="B53" t="s">
        <v>136</v>
      </c>
      <c r="C53" s="135">
        <v>1220559.71</v>
      </c>
      <c r="D53" s="136">
        <v>0.2</v>
      </c>
      <c r="E53" s="135">
        <v>244111.942</v>
      </c>
      <c r="F53" s="22"/>
      <c r="G53" s="2"/>
      <c r="H53" s="10" t="s">
        <v>11</v>
      </c>
    </row>
    <row r="54" spans="1:8" ht="15.75">
      <c r="A54" t="s">
        <v>118</v>
      </c>
      <c r="B54" s="58"/>
      <c r="C54" s="37"/>
      <c r="D54" s="106"/>
      <c r="E54" s="37"/>
      <c r="F54" s="22"/>
      <c r="G54" s="2"/>
      <c r="H54" s="10" t="s">
        <v>11</v>
      </c>
    </row>
    <row r="55" spans="1:7" ht="18">
      <c r="A55" s="65"/>
      <c r="B55" s="61"/>
      <c r="C55" s="39"/>
      <c r="D55" s="115"/>
      <c r="E55" s="39"/>
      <c r="F55" s="16"/>
      <c r="G55" s="2"/>
    </row>
    <row r="56" spans="1:7" ht="16.5" thickBot="1">
      <c r="A56" s="70"/>
      <c r="B56" s="61"/>
      <c r="C56" s="71">
        <v>271062523.40999997</v>
      </c>
      <c r="D56" s="116">
        <v>0.5378428437464757</v>
      </c>
      <c r="E56" s="71">
        <v>145789038.42393002</v>
      </c>
      <c r="F56" s="16"/>
      <c r="G56" s="2"/>
    </row>
    <row r="57" spans="1:8" ht="17.25" hidden="1" thickBot="1" thickTop="1">
      <c r="A57" s="65"/>
      <c r="B57" s="61"/>
      <c r="C57" s="71">
        <v>218757351.99000004</v>
      </c>
      <c r="D57" s="117">
        <v>0.6266785271818686</v>
      </c>
      <c r="E57" s="71">
        <v>137090535.15529883</v>
      </c>
      <c r="F57" s="16" t="b">
        <v>0</v>
      </c>
      <c r="G57" s="2" t="s">
        <v>10</v>
      </c>
      <c r="H57" s="10">
        <v>1043</v>
      </c>
    </row>
    <row r="58" spans="1:8" s="4" customFormat="1" ht="30" customHeight="1" thickTop="1">
      <c r="A58" s="72"/>
      <c r="B58" s="72"/>
      <c r="C58" s="38"/>
      <c r="D58" s="118"/>
      <c r="E58" s="38"/>
      <c r="F58" s="1"/>
      <c r="G58" s="1"/>
      <c r="H58" s="1"/>
    </row>
    <row r="59" spans="1:8" s="4" customFormat="1" ht="18">
      <c r="A59" s="25"/>
      <c r="B59" s="1"/>
      <c r="C59" s="38"/>
      <c r="D59" s="118"/>
      <c r="E59" s="38"/>
      <c r="F59" s="1"/>
      <c r="G59" s="1"/>
      <c r="H59" s="1"/>
    </row>
    <row r="60" spans="1:8" s="4" customFormat="1" ht="18" customHeight="1">
      <c r="A60" s="27"/>
      <c r="B60" s="27"/>
      <c r="C60" s="38"/>
      <c r="D60" s="38"/>
      <c r="E60" s="38"/>
      <c r="F60" s="1"/>
      <c r="G60" s="1"/>
      <c r="H60" s="1"/>
    </row>
    <row r="61" spans="1:8" s="4" customFormat="1" ht="18">
      <c r="A61" s="8"/>
      <c r="B61" s="9"/>
      <c r="C61" s="38"/>
      <c r="D61" s="118"/>
      <c r="E61" s="38"/>
      <c r="F61" s="1"/>
      <c r="G61" s="1"/>
      <c r="H61" s="1"/>
    </row>
    <row r="62" spans="1:8" s="4" customFormat="1" ht="18">
      <c r="A62" s="28"/>
      <c r="B62" s="28"/>
      <c r="C62" s="38"/>
      <c r="D62" s="118"/>
      <c r="E62" s="38"/>
      <c r="F62" s="1"/>
      <c r="G62" s="1"/>
      <c r="H62" s="1"/>
    </row>
    <row r="63" spans="1:8" s="4" customFormat="1" ht="18">
      <c r="A63" s="13"/>
      <c r="B63" s="29"/>
      <c r="C63" s="38"/>
      <c r="D63" s="118"/>
      <c r="E63" s="38"/>
      <c r="F63" s="1"/>
      <c r="G63" s="1"/>
      <c r="H63" s="1"/>
    </row>
    <row r="64" spans="1:8" s="4" customFormat="1" ht="18">
      <c r="A64" s="13"/>
      <c r="B64" s="29"/>
      <c r="C64" s="38"/>
      <c r="D64" s="118"/>
      <c r="E64" s="38"/>
      <c r="F64" s="1"/>
      <c r="G64" s="1"/>
      <c r="H64" s="1"/>
    </row>
    <row r="65" spans="1:8" s="4" customFormat="1" ht="18">
      <c r="A65" s="13"/>
      <c r="B65" s="29"/>
      <c r="C65" s="38"/>
      <c r="D65" s="118"/>
      <c r="E65" s="38"/>
      <c r="F65" s="1"/>
      <c r="G65" s="1"/>
      <c r="H65" s="1"/>
    </row>
    <row r="66" spans="1:8" s="4" customFormat="1" ht="18">
      <c r="A66" s="13"/>
      <c r="B66" s="29"/>
      <c r="C66" s="38"/>
      <c r="D66" s="118"/>
      <c r="E66" s="38"/>
      <c r="F66" s="1"/>
      <c r="G66" s="1"/>
      <c r="H66" s="1"/>
    </row>
    <row r="67" spans="1:8" s="4" customFormat="1" ht="18">
      <c r="A67" s="13"/>
      <c r="B67" s="29"/>
      <c r="C67" s="38"/>
      <c r="D67" s="118"/>
      <c r="E67" s="38"/>
      <c r="F67" s="1"/>
      <c r="G67" s="1"/>
      <c r="H67" s="1"/>
    </row>
    <row r="68" spans="1:8" s="4" customFormat="1" ht="18">
      <c r="A68" s="13"/>
      <c r="B68" s="29"/>
      <c r="C68" s="38"/>
      <c r="D68" s="118"/>
      <c r="E68" s="38"/>
      <c r="F68" s="1"/>
      <c r="G68" s="1"/>
      <c r="H68" s="1"/>
    </row>
    <row r="69" spans="1:8" s="4" customFormat="1" ht="18">
      <c r="A69" s="13"/>
      <c r="B69" s="29"/>
      <c r="C69" s="38"/>
      <c r="D69" s="118"/>
      <c r="E69" s="38"/>
      <c r="F69" s="1"/>
      <c r="G69" s="1"/>
      <c r="H69" s="1"/>
    </row>
    <row r="70" spans="1:8" s="4" customFormat="1" ht="18">
      <c r="A70" s="13"/>
      <c r="B70" s="29"/>
      <c r="C70" s="38"/>
      <c r="D70" s="118"/>
      <c r="E70" s="38"/>
      <c r="F70" s="1"/>
      <c r="G70" s="1"/>
      <c r="H70" s="1"/>
    </row>
    <row r="71" spans="1:8" s="4" customFormat="1" ht="18">
      <c r="A71" s="13"/>
      <c r="B71" s="29"/>
      <c r="C71" s="38"/>
      <c r="D71" s="118"/>
      <c r="E71" s="38"/>
      <c r="F71" s="1"/>
      <c r="G71" s="1"/>
      <c r="H71" s="1"/>
    </row>
    <row r="72" spans="1:8" s="4" customFormat="1" ht="18">
      <c r="A72" s="13"/>
      <c r="B72" s="29"/>
      <c r="C72" s="38"/>
      <c r="D72" s="118"/>
      <c r="E72" s="38"/>
      <c r="F72" s="1"/>
      <c r="G72" s="1"/>
      <c r="H72" s="1"/>
    </row>
    <row r="73" spans="1:8" s="4" customFormat="1" ht="18">
      <c r="A73" s="13"/>
      <c r="B73" s="29"/>
      <c r="C73" s="38"/>
      <c r="D73" s="118"/>
      <c r="E73" s="38"/>
      <c r="F73" s="1"/>
      <c r="G73" s="1"/>
      <c r="H73" s="1"/>
    </row>
    <row r="74" spans="1:8" s="4" customFormat="1" ht="18">
      <c r="A74" s="13"/>
      <c r="B74" s="29"/>
      <c r="C74" s="38"/>
      <c r="D74" s="118"/>
      <c r="E74" s="38"/>
      <c r="F74" s="1"/>
      <c r="G74" s="1"/>
      <c r="H74" s="1"/>
    </row>
    <row r="75" spans="1:8" s="4" customFormat="1" ht="18">
      <c r="A75" s="13"/>
      <c r="B75" s="29"/>
      <c r="C75" s="38"/>
      <c r="D75" s="118"/>
      <c r="E75" s="38"/>
      <c r="F75" s="1"/>
      <c r="G75" s="1"/>
      <c r="H75" s="1"/>
    </row>
    <row r="76" spans="1:8" s="4" customFormat="1" ht="18">
      <c r="A76" s="13"/>
      <c r="B76" s="29"/>
      <c r="C76" s="38"/>
      <c r="D76" s="118"/>
      <c r="E76" s="38"/>
      <c r="F76" s="1"/>
      <c r="G76" s="1"/>
      <c r="H76" s="1"/>
    </row>
    <row r="77" spans="1:8" s="4" customFormat="1" ht="18">
      <c r="A77" s="13"/>
      <c r="B77" s="29"/>
      <c r="C77" s="38"/>
      <c r="D77" s="118"/>
      <c r="E77" s="38"/>
      <c r="F77" s="1"/>
      <c r="G77" s="1"/>
      <c r="H77" s="1"/>
    </row>
    <row r="78" spans="1:8" s="4" customFormat="1" ht="18">
      <c r="A78" s="13"/>
      <c r="B78" s="29"/>
      <c r="C78" s="38"/>
      <c r="D78" s="118"/>
      <c r="E78" s="38"/>
      <c r="F78" s="1"/>
      <c r="G78" s="1"/>
      <c r="H78" s="1"/>
    </row>
    <row r="79" spans="1:8" s="4" customFormat="1" ht="18">
      <c r="A79" s="13"/>
      <c r="B79" s="29"/>
      <c r="C79" s="38"/>
      <c r="D79" s="118"/>
      <c r="E79" s="38"/>
      <c r="F79" s="1"/>
      <c r="G79" s="1"/>
      <c r="H79" s="1"/>
    </row>
    <row r="80" spans="1:5" ht="18">
      <c r="A80" s="13"/>
      <c r="B80" s="29"/>
      <c r="C80" s="38"/>
      <c r="D80" s="118"/>
      <c r="E80" s="38"/>
    </row>
    <row r="81" spans="1:5" ht="18">
      <c r="A81" s="13"/>
      <c r="B81" s="29"/>
      <c r="C81" s="38"/>
      <c r="D81" s="118"/>
      <c r="E81" s="38"/>
    </row>
    <row r="82" spans="1:5" ht="18">
      <c r="A82" s="13"/>
      <c r="B82" s="29"/>
      <c r="C82" s="38"/>
      <c r="D82" s="118"/>
      <c r="E82" s="38"/>
    </row>
    <row r="83" spans="1:5" ht="18">
      <c r="A83" s="13"/>
      <c r="B83" s="29"/>
      <c r="C83" s="38"/>
      <c r="D83" s="118"/>
      <c r="E83" s="38"/>
    </row>
    <row r="84" spans="1:5" ht="18">
      <c r="A84" s="13"/>
      <c r="B84" s="29"/>
      <c r="C84" s="38"/>
      <c r="D84" s="118"/>
      <c r="E84" s="38"/>
    </row>
    <row r="85" spans="1:5" ht="18">
      <c r="A85" s="13"/>
      <c r="B85" s="29"/>
      <c r="C85" s="38"/>
      <c r="D85" s="118"/>
      <c r="E85" s="38"/>
    </row>
    <row r="86" spans="1:5" ht="18">
      <c r="A86" s="13"/>
      <c r="B86" s="29"/>
      <c r="C86" s="38"/>
      <c r="D86" s="118"/>
      <c r="E86" s="38"/>
    </row>
    <row r="87" spans="1:5" ht="18">
      <c r="A87" s="13"/>
      <c r="B87" s="29"/>
      <c r="C87" s="38"/>
      <c r="D87" s="118"/>
      <c r="E87" s="38"/>
    </row>
    <row r="88" spans="1:5" ht="18">
      <c r="A88" s="13"/>
      <c r="B88" s="29"/>
      <c r="C88" s="42"/>
      <c r="D88" s="119"/>
      <c r="E88" s="42"/>
    </row>
    <row r="89" spans="1:2" ht="18">
      <c r="A89" s="13"/>
      <c r="B89" s="29"/>
    </row>
    <row r="90" spans="1:2" ht="18">
      <c r="A90" s="13"/>
      <c r="B90" s="29"/>
    </row>
    <row r="91" spans="1:2" ht="18">
      <c r="A91" s="13"/>
      <c r="B91" s="29"/>
    </row>
    <row r="92" spans="1:2" ht="18">
      <c r="A92" s="13"/>
      <c r="B92" s="29"/>
    </row>
    <row r="93" spans="1:2" ht="18">
      <c r="A93" s="13"/>
      <c r="B93" s="29"/>
    </row>
    <row r="94" spans="1:2" ht="18">
      <c r="A94" s="13"/>
      <c r="B94" s="29"/>
    </row>
    <row r="95" spans="1:2" ht="18">
      <c r="A95" s="31"/>
      <c r="B95" s="32"/>
    </row>
  </sheetData>
  <conditionalFormatting sqref="C56 E56">
    <cfRule type="cellIs" priority="1" dxfId="0" operator="lessThan" stopIfTrue="1">
      <formula>#REF!</formula>
    </cfRule>
  </conditionalFormatting>
  <conditionalFormatting sqref="E46:E47 E38:E42 E32 E7:E15">
    <cfRule type="cellIs" priority="2" dxfId="0" operator="lessThan" stopIfTrue="1">
      <formula>#REF!</formula>
    </cfRule>
    <cfRule type="cellIs" priority="3" dxfId="1" operator="greaterThan" stopIfTrue="1">
      <formula>#REF!</formula>
    </cfRule>
  </conditionalFormatting>
  <printOptions horizontalCentered="1"/>
  <pageMargins left="0.5" right="0.5" top="0.5" bottom="0.25" header="0.25" footer="0.25"/>
  <pageSetup horizontalDpi="600" verticalDpi="600" orientation="landscape" scale="65" r:id="rId1"/>
  <headerFooter alignWithMargins="0">
    <oddHeader>&amp;C&amp;12MHLS 2007-1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L92"/>
  <sheetViews>
    <sheetView workbookViewId="0" topLeftCell="A1">
      <selection activeCell="G30" sqref="G30"/>
    </sheetView>
  </sheetViews>
  <sheetFormatPr defaultColWidth="9.140625" defaultRowHeight="12.75"/>
  <cols>
    <col min="1" max="1" width="13.8515625" style="2" customWidth="1"/>
    <col min="2" max="2" width="16.28125" style="10" customWidth="1"/>
    <col min="3" max="3" width="32.421875" style="10" bestFit="1" customWidth="1"/>
    <col min="4" max="4" width="34.8515625" style="10" bestFit="1" customWidth="1"/>
    <col min="5" max="5" width="20.57421875" style="34" bestFit="1" customWidth="1"/>
    <col min="6" max="6" width="16.140625" style="34" bestFit="1" customWidth="1"/>
    <col min="7" max="7" width="14.8515625" style="3" bestFit="1" customWidth="1"/>
    <col min="8" max="8" width="17.8515625" style="10" customWidth="1"/>
    <col min="9" max="9" width="5.57421875" style="10" bestFit="1" customWidth="1"/>
    <col min="10" max="11" width="20.7109375" style="10" hidden="1" customWidth="1"/>
    <col min="12" max="12" width="0" style="10" hidden="1" customWidth="1"/>
    <col min="13" max="22" width="8.8515625" style="11" customWidth="1"/>
    <col min="23" max="23" width="9.00390625" style="11" bestFit="1" customWidth="1"/>
    <col min="24" max="80" width="8.8515625" style="11" customWidth="1"/>
    <col min="81" max="81" width="9.00390625" style="11" bestFit="1" customWidth="1"/>
    <col min="82" max="16384" width="8.8515625" style="11" customWidth="1"/>
  </cols>
  <sheetData>
    <row r="1" spans="1:12" s="4" customFormat="1" ht="15.75">
      <c r="A1" s="2"/>
      <c r="B1" s="1"/>
      <c r="C1" s="1"/>
      <c r="D1" s="1"/>
      <c r="E1" s="34"/>
      <c r="F1" s="34"/>
      <c r="G1" s="3"/>
      <c r="H1" s="1"/>
      <c r="I1" s="1"/>
      <c r="J1" s="1"/>
      <c r="K1" s="1"/>
      <c r="L1" s="1"/>
    </row>
    <row r="2" spans="1:12" s="4" customFormat="1" ht="23.25">
      <c r="A2" s="5"/>
      <c r="B2" s="5"/>
      <c r="C2" s="5"/>
      <c r="D2" s="5"/>
      <c r="E2" s="35"/>
      <c r="F2" s="35"/>
      <c r="G2" s="5"/>
      <c r="H2" s="5"/>
      <c r="I2" s="5"/>
      <c r="J2" s="1"/>
      <c r="K2" s="1"/>
      <c r="L2" s="1"/>
    </row>
    <row r="3" spans="1:12" s="94" customFormat="1" ht="15.75">
      <c r="A3" s="91" t="s">
        <v>31</v>
      </c>
      <c r="B3" s="25"/>
      <c r="C3" s="25"/>
      <c r="D3" s="25"/>
      <c r="E3" s="92"/>
      <c r="F3" s="92"/>
      <c r="G3" s="25"/>
      <c r="H3" s="25"/>
      <c r="I3" s="25"/>
      <c r="J3" s="93"/>
      <c r="K3" s="93"/>
      <c r="L3" s="93"/>
    </row>
    <row r="4" spans="1:12" s="94" customFormat="1" ht="15.75">
      <c r="A4" s="101"/>
      <c r="B4" s="6"/>
      <c r="C4" s="95"/>
      <c r="D4" s="95"/>
      <c r="E4" s="96"/>
      <c r="F4" s="96"/>
      <c r="G4" s="95"/>
      <c r="H4" s="95"/>
      <c r="I4" s="95"/>
      <c r="J4" s="93"/>
      <c r="K4" s="93"/>
      <c r="L4" s="93"/>
    </row>
    <row r="5" spans="1:12" s="100" customFormat="1" ht="15.75">
      <c r="A5" s="101"/>
      <c r="B5" s="8"/>
      <c r="C5" s="97"/>
      <c r="D5" s="97"/>
      <c r="E5" s="98"/>
      <c r="F5" s="98"/>
      <c r="G5" s="97"/>
      <c r="H5" s="97"/>
      <c r="I5" s="99"/>
      <c r="J5" s="99"/>
      <c r="K5" s="99"/>
      <c r="L5" s="99"/>
    </row>
    <row r="6" spans="1:12" s="69" customFormat="1" ht="13.5" thickBot="1">
      <c r="A6" s="124" t="s">
        <v>17</v>
      </c>
      <c r="B6" s="124" t="s">
        <v>0</v>
      </c>
      <c r="C6" s="124" t="s">
        <v>1</v>
      </c>
      <c r="D6" s="124" t="s">
        <v>16</v>
      </c>
      <c r="E6" s="125" t="s">
        <v>2</v>
      </c>
      <c r="F6" s="125" t="s">
        <v>3</v>
      </c>
      <c r="G6" s="126" t="s">
        <v>4</v>
      </c>
      <c r="H6" s="124" t="s">
        <v>5</v>
      </c>
      <c r="I6" s="124" t="s">
        <v>6</v>
      </c>
      <c r="J6" s="12" t="s">
        <v>7</v>
      </c>
      <c r="K6" s="12" t="s">
        <v>8</v>
      </c>
      <c r="L6" s="127"/>
    </row>
    <row r="7" spans="1:12" s="69" customFormat="1" ht="12.75">
      <c r="A7" s="12"/>
      <c r="B7" s="12"/>
      <c r="C7" s="12"/>
      <c r="D7" s="12"/>
      <c r="E7" s="48"/>
      <c r="F7" s="48"/>
      <c r="G7" s="56"/>
      <c r="H7" s="12"/>
      <c r="I7" s="12"/>
      <c r="J7" s="12"/>
      <c r="K7" s="12"/>
      <c r="L7" s="127"/>
    </row>
    <row r="8" spans="1:12" s="69" customFormat="1" ht="12.75">
      <c r="A8" s="65">
        <v>101</v>
      </c>
      <c r="B8" t="s">
        <v>127</v>
      </c>
      <c r="C8" t="s">
        <v>128</v>
      </c>
      <c r="D8" t="s">
        <v>129</v>
      </c>
      <c r="E8" s="133">
        <v>11562405.53</v>
      </c>
      <c r="F8" s="133">
        <v>7544469.60832</v>
      </c>
      <c r="G8" s="140">
        <v>0.6524999999995675</v>
      </c>
      <c r="H8" t="s">
        <v>137</v>
      </c>
      <c r="I8" t="s">
        <v>138</v>
      </c>
      <c r="J8" s="128" t="b">
        <v>0</v>
      </c>
      <c r="K8" s="127" t="s">
        <v>10</v>
      </c>
      <c r="L8" s="66" t="s">
        <v>11</v>
      </c>
    </row>
    <row r="9" spans="1:12" s="69" customFormat="1" ht="12.75">
      <c r="A9" s="65">
        <v>101</v>
      </c>
      <c r="B9" t="s">
        <v>89</v>
      </c>
      <c r="C9" t="s">
        <v>90</v>
      </c>
      <c r="D9" t="s">
        <v>130</v>
      </c>
      <c r="E9" s="133">
        <v>16618819.49</v>
      </c>
      <c r="F9" s="133">
        <v>10012950.08881</v>
      </c>
      <c r="G9" s="140">
        <v>0.6025066999996641</v>
      </c>
      <c r="H9" t="s">
        <v>139</v>
      </c>
      <c r="I9" t="s">
        <v>35</v>
      </c>
      <c r="J9" s="128"/>
      <c r="K9" s="127"/>
      <c r="L9" s="66"/>
    </row>
    <row r="10" spans="1:12" s="69" customFormat="1" ht="12.75">
      <c r="A10" s="65">
        <v>101</v>
      </c>
      <c r="B10" t="s">
        <v>85</v>
      </c>
      <c r="C10" t="s">
        <v>86</v>
      </c>
      <c r="D10" t="s">
        <v>131</v>
      </c>
      <c r="E10" s="133">
        <v>7963120.14</v>
      </c>
      <c r="F10" s="133">
        <v>7255835.80916</v>
      </c>
      <c r="G10" s="140">
        <v>0.911179999999347</v>
      </c>
      <c r="H10" t="s">
        <v>140</v>
      </c>
      <c r="I10" t="s">
        <v>35</v>
      </c>
      <c r="J10" s="128"/>
      <c r="K10" s="127"/>
      <c r="L10" s="66"/>
    </row>
    <row r="11" spans="1:12" s="69" customFormat="1" ht="12.75">
      <c r="A11" s="65">
        <v>101</v>
      </c>
      <c r="B11" t="s">
        <v>87</v>
      </c>
      <c r="C11" t="s">
        <v>88</v>
      </c>
      <c r="D11" t="s">
        <v>131</v>
      </c>
      <c r="E11" s="133">
        <v>6568684.03</v>
      </c>
      <c r="F11" s="133">
        <v>6018387.9273</v>
      </c>
      <c r="G11" s="140">
        <v>0.9162242999987928</v>
      </c>
      <c r="H11" t="s">
        <v>141</v>
      </c>
      <c r="I11" t="s">
        <v>35</v>
      </c>
      <c r="J11" s="128"/>
      <c r="K11" s="127"/>
      <c r="L11" s="66"/>
    </row>
    <row r="12" spans="1:12" s="69" customFormat="1" ht="12.75">
      <c r="A12" s="65">
        <v>101</v>
      </c>
      <c r="B12" t="s">
        <v>91</v>
      </c>
      <c r="C12" t="s">
        <v>92</v>
      </c>
      <c r="D12" t="s">
        <v>130</v>
      </c>
      <c r="E12" s="133">
        <v>5526613.73</v>
      </c>
      <c r="F12" s="133">
        <v>3210514.36875</v>
      </c>
      <c r="G12" s="140">
        <v>0.5809188999988244</v>
      </c>
      <c r="H12" t="s">
        <v>142</v>
      </c>
      <c r="I12" t="s">
        <v>35</v>
      </c>
      <c r="J12" s="128" t="b">
        <v>0</v>
      </c>
      <c r="K12" s="127" t="s">
        <v>10</v>
      </c>
      <c r="L12" s="66" t="s">
        <v>11</v>
      </c>
    </row>
    <row r="13" spans="1:12" s="69" customFormat="1" ht="12.75">
      <c r="A13" s="65">
        <v>101</v>
      </c>
      <c r="B13" t="s">
        <v>93</v>
      </c>
      <c r="C13" t="s">
        <v>94</v>
      </c>
      <c r="D13" t="s">
        <v>130</v>
      </c>
      <c r="E13" s="133">
        <v>4218854.06</v>
      </c>
      <c r="F13" s="133">
        <v>2237950.62196</v>
      </c>
      <c r="G13" s="140">
        <v>0.5304640999978085</v>
      </c>
      <c r="H13" t="s">
        <v>143</v>
      </c>
      <c r="I13" t="s">
        <v>35</v>
      </c>
      <c r="J13" s="128"/>
      <c r="K13" s="127"/>
      <c r="L13" s="66"/>
    </row>
    <row r="14" spans="1:12" s="69" customFormat="1" ht="12.75">
      <c r="A14" s="65">
        <v>101</v>
      </c>
      <c r="B14" t="s">
        <v>95</v>
      </c>
      <c r="C14" t="s">
        <v>96</v>
      </c>
      <c r="D14" t="s">
        <v>130</v>
      </c>
      <c r="E14" s="133">
        <v>8747562.55</v>
      </c>
      <c r="F14" s="133">
        <v>4843373.17634</v>
      </c>
      <c r="G14" s="140">
        <v>0.553682599999242</v>
      </c>
      <c r="H14" t="s">
        <v>144</v>
      </c>
      <c r="I14" t="s">
        <v>13</v>
      </c>
      <c r="J14" s="128"/>
      <c r="K14" s="127"/>
      <c r="L14" s="66"/>
    </row>
    <row r="15" spans="1:12" s="69" customFormat="1" ht="12.75">
      <c r="A15" s="65">
        <v>101</v>
      </c>
      <c r="B15" t="s">
        <v>97</v>
      </c>
      <c r="C15" t="s">
        <v>98</v>
      </c>
      <c r="D15" t="s">
        <v>130</v>
      </c>
      <c r="E15" s="133">
        <v>4920675.37</v>
      </c>
      <c r="F15" s="133">
        <v>4667354.08127</v>
      </c>
      <c r="G15" s="140">
        <v>0.9485189999985713</v>
      </c>
      <c r="H15" t="s">
        <v>145</v>
      </c>
      <c r="I15" t="s">
        <v>146</v>
      </c>
      <c r="J15" s="128"/>
      <c r="K15" s="127"/>
      <c r="L15" s="66"/>
    </row>
    <row r="16" spans="1:12" s="69" customFormat="1" ht="12.75">
      <c r="A16" s="65"/>
      <c r="B16" s="65"/>
      <c r="C16" s="58"/>
      <c r="D16" s="58"/>
      <c r="E16" s="135">
        <v>66126734.9</v>
      </c>
      <c r="F16" s="135">
        <v>45790835.68191</v>
      </c>
      <c r="G16" s="141">
        <v>0.692470840291103</v>
      </c>
      <c r="H16" s="58"/>
      <c r="I16" s="58"/>
      <c r="J16" s="128"/>
      <c r="K16" s="127"/>
      <c r="L16" s="66"/>
    </row>
    <row r="17" spans="1:12" s="69" customFormat="1" ht="12.75">
      <c r="A17" s="65"/>
      <c r="B17" s="65"/>
      <c r="C17" s="58"/>
      <c r="D17" s="58"/>
      <c r="E17" s="59"/>
      <c r="F17" s="59"/>
      <c r="G17" s="60"/>
      <c r="H17" s="58"/>
      <c r="I17" s="58"/>
      <c r="J17" s="128"/>
      <c r="K17" s="127"/>
      <c r="L17" s="66"/>
    </row>
    <row r="18" spans="1:12" s="69" customFormat="1" ht="12.75">
      <c r="A18" s="61"/>
      <c r="B18" s="61"/>
      <c r="C18" s="21" t="s">
        <v>11</v>
      </c>
      <c r="D18" s="21"/>
      <c r="E18" s="59" t="s">
        <v>11</v>
      </c>
      <c r="F18" s="63"/>
      <c r="G18" s="62" t="s">
        <v>11</v>
      </c>
      <c r="H18" s="58"/>
      <c r="I18" s="58"/>
      <c r="J18" s="19" t="b">
        <v>0</v>
      </c>
      <c r="K18" s="20" t="s">
        <v>10</v>
      </c>
      <c r="L18" s="21" t="s">
        <v>11</v>
      </c>
    </row>
    <row r="19" spans="1:12" s="69" customFormat="1" ht="12.75">
      <c r="A19" s="61">
        <v>102</v>
      </c>
      <c r="B19" t="s">
        <v>51</v>
      </c>
      <c r="C19" t="s">
        <v>52</v>
      </c>
      <c r="D19" t="s">
        <v>132</v>
      </c>
      <c r="E19" s="133">
        <v>5810718.49</v>
      </c>
      <c r="F19" s="133">
        <v>5670906.21134</v>
      </c>
      <c r="G19" s="140">
        <v>0.975938899999955</v>
      </c>
      <c r="H19" t="s">
        <v>147</v>
      </c>
      <c r="I19" t="s">
        <v>34</v>
      </c>
      <c r="J19" s="129"/>
      <c r="K19" s="130"/>
      <c r="L19" s="21"/>
    </row>
    <row r="20" spans="1:12" s="69" customFormat="1" ht="12.75">
      <c r="A20" s="61">
        <v>102</v>
      </c>
      <c r="B20" t="s">
        <v>53</v>
      </c>
      <c r="C20" t="s">
        <v>54</v>
      </c>
      <c r="D20" t="s">
        <v>132</v>
      </c>
      <c r="E20" s="133">
        <v>3400048.6</v>
      </c>
      <c r="F20" s="133">
        <v>448709.85381</v>
      </c>
      <c r="G20" s="140">
        <v>0.13197159999712946</v>
      </c>
      <c r="H20" t="s">
        <v>148</v>
      </c>
      <c r="I20" t="s">
        <v>34</v>
      </c>
      <c r="J20" s="129"/>
      <c r="K20" s="130"/>
      <c r="L20" s="21"/>
    </row>
    <row r="21" spans="1:12" s="69" customFormat="1" ht="12.75">
      <c r="A21" s="61">
        <v>102</v>
      </c>
      <c r="B21" t="s">
        <v>55</v>
      </c>
      <c r="C21" t="s">
        <v>56</v>
      </c>
      <c r="D21" t="s">
        <v>132</v>
      </c>
      <c r="E21" s="133">
        <v>14212381.21</v>
      </c>
      <c r="F21" s="133">
        <v>9429103.40586</v>
      </c>
      <c r="G21" s="140">
        <v>0.6634428999994434</v>
      </c>
      <c r="H21" t="s">
        <v>149</v>
      </c>
      <c r="I21" t="s">
        <v>14</v>
      </c>
      <c r="J21" s="128" t="b">
        <v>0</v>
      </c>
      <c r="K21" s="127" t="s">
        <v>10</v>
      </c>
      <c r="L21" s="66">
        <v>1043</v>
      </c>
    </row>
    <row r="22" spans="1:12" s="69" customFormat="1" ht="12.75">
      <c r="A22" s="61">
        <v>102</v>
      </c>
      <c r="B22" t="s">
        <v>57</v>
      </c>
      <c r="C22" t="s">
        <v>58</v>
      </c>
      <c r="D22" t="s">
        <v>132</v>
      </c>
      <c r="E22" s="133">
        <v>2121411.34</v>
      </c>
      <c r="F22" s="133">
        <v>1424587.75075</v>
      </c>
      <c r="G22" s="140">
        <v>0.6715282999995654</v>
      </c>
      <c r="H22" t="s">
        <v>150</v>
      </c>
      <c r="I22" t="s">
        <v>14</v>
      </c>
      <c r="J22" s="128"/>
      <c r="K22" s="127"/>
      <c r="L22" s="66"/>
    </row>
    <row r="23" spans="1:12" s="69" customFormat="1" ht="12.75">
      <c r="A23" s="61">
        <v>102</v>
      </c>
      <c r="B23" t="s">
        <v>59</v>
      </c>
      <c r="C23" t="s">
        <v>60</v>
      </c>
      <c r="D23" t="s">
        <v>132</v>
      </c>
      <c r="E23" s="133">
        <v>3405978.02</v>
      </c>
      <c r="F23" s="133">
        <v>2189296.93588</v>
      </c>
      <c r="G23" s="140">
        <v>0.6427806999999371</v>
      </c>
      <c r="H23" t="s">
        <v>151</v>
      </c>
      <c r="I23" t="s">
        <v>14</v>
      </c>
      <c r="J23" s="128"/>
      <c r="K23" s="127"/>
      <c r="L23" s="66"/>
    </row>
    <row r="24" spans="1:12" s="69" customFormat="1" ht="12.75">
      <c r="A24" s="61">
        <v>102</v>
      </c>
      <c r="B24" t="s">
        <v>61</v>
      </c>
      <c r="C24" t="s">
        <v>62</v>
      </c>
      <c r="D24" t="s">
        <v>132</v>
      </c>
      <c r="E24" s="133">
        <v>15680702.4</v>
      </c>
      <c r="F24" s="133">
        <v>7462338.07531</v>
      </c>
      <c r="G24" s="140">
        <v>0.47589309999978063</v>
      </c>
      <c r="H24" t="s">
        <v>152</v>
      </c>
      <c r="I24" t="s">
        <v>14</v>
      </c>
      <c r="J24" s="128"/>
      <c r="K24" s="127"/>
      <c r="L24" s="66"/>
    </row>
    <row r="25" spans="1:12" s="69" customFormat="1" ht="12.75">
      <c r="A25" s="61">
        <v>102</v>
      </c>
      <c r="B25" t="s">
        <v>63</v>
      </c>
      <c r="C25" t="s">
        <v>64</v>
      </c>
      <c r="D25" t="s">
        <v>132</v>
      </c>
      <c r="E25" s="133">
        <v>6384101.15</v>
      </c>
      <c r="F25" s="133">
        <v>2939304.01047</v>
      </c>
      <c r="G25" s="140">
        <v>0.460409999999765</v>
      </c>
      <c r="H25" t="s">
        <v>153</v>
      </c>
      <c r="I25" t="s">
        <v>154</v>
      </c>
      <c r="J25" s="128"/>
      <c r="K25" s="127"/>
      <c r="L25" s="66"/>
    </row>
    <row r="26" spans="1:12" s="69" customFormat="1" ht="12.75">
      <c r="A26" s="61">
        <v>102</v>
      </c>
      <c r="B26" t="s">
        <v>65</v>
      </c>
      <c r="C26" t="s">
        <v>66</v>
      </c>
      <c r="D26" t="s">
        <v>132</v>
      </c>
      <c r="E26" s="133">
        <v>3362439.05</v>
      </c>
      <c r="F26" s="133">
        <v>2793284.70815</v>
      </c>
      <c r="G26" s="140">
        <v>0.830731699999142</v>
      </c>
      <c r="H26" t="s">
        <v>155</v>
      </c>
      <c r="I26" t="s">
        <v>154</v>
      </c>
      <c r="J26" s="128"/>
      <c r="K26" s="127"/>
      <c r="L26" s="66"/>
    </row>
    <row r="27" spans="1:12" s="69" customFormat="1" ht="12.75">
      <c r="A27" s="61">
        <v>102</v>
      </c>
      <c r="B27" t="s">
        <v>67</v>
      </c>
      <c r="C27" t="s">
        <v>68</v>
      </c>
      <c r="D27" t="s">
        <v>132</v>
      </c>
      <c r="E27" s="133">
        <v>2723928.26</v>
      </c>
      <c r="F27" s="133">
        <v>1414380.9539</v>
      </c>
      <c r="G27" s="140">
        <v>0.5192430999999978</v>
      </c>
      <c r="H27" t="s">
        <v>156</v>
      </c>
      <c r="I27" t="s">
        <v>154</v>
      </c>
      <c r="J27" s="128"/>
      <c r="K27" s="127"/>
      <c r="L27" s="66"/>
    </row>
    <row r="28" spans="1:12" s="69" customFormat="1" ht="12.75">
      <c r="A28" s="61">
        <v>102</v>
      </c>
      <c r="B28" t="s">
        <v>69</v>
      </c>
      <c r="C28" t="s">
        <v>70</v>
      </c>
      <c r="D28" t="s">
        <v>132</v>
      </c>
      <c r="E28" s="133">
        <v>14254813.48</v>
      </c>
      <c r="F28" s="133">
        <v>2998130.81584</v>
      </c>
      <c r="G28" s="140">
        <v>0.21032409999937787</v>
      </c>
      <c r="H28" t="s">
        <v>157</v>
      </c>
      <c r="I28" t="s">
        <v>9</v>
      </c>
      <c r="J28" s="128"/>
      <c r="K28" s="127"/>
      <c r="L28" s="66"/>
    </row>
    <row r="29" spans="1:12" s="69" customFormat="1" ht="12.75">
      <c r="A29" s="61">
        <v>102</v>
      </c>
      <c r="B29" t="s">
        <v>71</v>
      </c>
      <c r="C29" t="s">
        <v>72</v>
      </c>
      <c r="D29" t="s">
        <v>132</v>
      </c>
      <c r="E29" s="133">
        <v>3321896.88</v>
      </c>
      <c r="F29" s="133">
        <v>1532935.82183</v>
      </c>
      <c r="G29" s="140">
        <v>0.46146399999930166</v>
      </c>
      <c r="H29" t="s">
        <v>158</v>
      </c>
      <c r="I29" t="s">
        <v>9</v>
      </c>
      <c r="J29" s="128"/>
      <c r="K29" s="127"/>
      <c r="L29" s="66"/>
    </row>
    <row r="30" spans="1:12" s="69" customFormat="1" ht="12.75">
      <c r="A30" s="61"/>
      <c r="B30" s="65"/>
      <c r="C30" s="58"/>
      <c r="D30" s="58"/>
      <c r="E30" s="135">
        <v>74678418.88</v>
      </c>
      <c r="F30" s="135">
        <v>38302978.543139994</v>
      </c>
      <c r="G30" s="141">
        <v>0.5129055906323977</v>
      </c>
      <c r="H30" s="58"/>
      <c r="I30" s="58"/>
      <c r="J30" s="128"/>
      <c r="K30" s="127"/>
      <c r="L30" s="66"/>
    </row>
    <row r="31" spans="1:12" s="69" customFormat="1" ht="12.75">
      <c r="A31" s="61"/>
      <c r="B31" s="65"/>
      <c r="C31" s="58"/>
      <c r="D31" s="58"/>
      <c r="E31" s="59"/>
      <c r="F31" s="59"/>
      <c r="G31" s="62"/>
      <c r="H31" s="58"/>
      <c r="I31" s="58"/>
      <c r="J31" s="128"/>
      <c r="K31" s="127"/>
      <c r="L31" s="66"/>
    </row>
    <row r="32" spans="1:12" s="69" customFormat="1" ht="12.75">
      <c r="A32" s="65"/>
      <c r="B32" s="65"/>
      <c r="C32" s="61" t="s">
        <v>11</v>
      </c>
      <c r="D32" s="61"/>
      <c r="E32" s="59" t="s">
        <v>11</v>
      </c>
      <c r="F32" s="59" t="s">
        <v>11</v>
      </c>
      <c r="G32" s="61" t="s">
        <v>11</v>
      </c>
      <c r="H32" s="58"/>
      <c r="I32" s="58"/>
      <c r="J32" s="128" t="b">
        <v>0</v>
      </c>
      <c r="K32" s="127" t="s">
        <v>10</v>
      </c>
      <c r="L32" s="66">
        <v>1043</v>
      </c>
    </row>
    <row r="33" spans="1:12" s="69" customFormat="1" ht="12.75">
      <c r="A33" s="65">
        <v>103</v>
      </c>
      <c r="B33" t="s">
        <v>99</v>
      </c>
      <c r="C33" t="s">
        <v>100</v>
      </c>
      <c r="D33" t="s">
        <v>130</v>
      </c>
      <c r="E33" s="133">
        <v>19599323.63</v>
      </c>
      <c r="F33" s="133">
        <v>9807280.07209</v>
      </c>
      <c r="G33" s="140">
        <v>0.5003886999997459</v>
      </c>
      <c r="H33" t="s">
        <v>159</v>
      </c>
      <c r="I33" t="s">
        <v>12</v>
      </c>
      <c r="J33" s="128"/>
      <c r="K33" s="127"/>
      <c r="L33" s="66"/>
    </row>
    <row r="34" spans="1:12" s="69" customFormat="1" ht="12.75">
      <c r="A34" s="65">
        <v>103</v>
      </c>
      <c r="B34" t="s">
        <v>101</v>
      </c>
      <c r="C34" t="s">
        <v>102</v>
      </c>
      <c r="D34" t="s">
        <v>130</v>
      </c>
      <c r="E34" s="133">
        <v>12745672.27</v>
      </c>
      <c r="F34" s="133">
        <v>10014393.23729</v>
      </c>
      <c r="G34" s="140">
        <v>0.7857092999999129</v>
      </c>
      <c r="H34" t="s">
        <v>160</v>
      </c>
      <c r="I34" t="s">
        <v>12</v>
      </c>
      <c r="J34" s="128"/>
      <c r="K34" s="127"/>
      <c r="L34" s="66"/>
    </row>
    <row r="35" spans="1:12" s="69" customFormat="1" ht="12.75">
      <c r="A35" s="65">
        <v>103</v>
      </c>
      <c r="B35" t="s">
        <v>103</v>
      </c>
      <c r="C35" t="s">
        <v>104</v>
      </c>
      <c r="D35" t="s">
        <v>130</v>
      </c>
      <c r="E35" s="133">
        <v>9624500</v>
      </c>
      <c r="F35" s="133">
        <v>6785252.28855</v>
      </c>
      <c r="G35" s="140">
        <v>0.7049979</v>
      </c>
      <c r="H35" t="s">
        <v>161</v>
      </c>
      <c r="I35" t="s">
        <v>12</v>
      </c>
      <c r="J35" s="128"/>
      <c r="K35" s="127"/>
      <c r="L35" s="66"/>
    </row>
    <row r="36" spans="1:12" s="69" customFormat="1" ht="12.75">
      <c r="A36" s="65">
        <v>103</v>
      </c>
      <c r="B36" t="s">
        <v>77</v>
      </c>
      <c r="C36" t="s">
        <v>78</v>
      </c>
      <c r="D36" t="s">
        <v>133</v>
      </c>
      <c r="E36" s="133">
        <v>3733598.91</v>
      </c>
      <c r="F36" s="133">
        <v>1299999.93767</v>
      </c>
      <c r="G36" s="140">
        <v>0.3481894999990773</v>
      </c>
      <c r="H36" t="s">
        <v>140</v>
      </c>
      <c r="I36" t="s">
        <v>12</v>
      </c>
      <c r="J36" s="128" t="b">
        <v>0</v>
      </c>
      <c r="K36" s="127" t="s">
        <v>10</v>
      </c>
      <c r="L36" s="66">
        <v>1043</v>
      </c>
    </row>
    <row r="37" spans="1:12" s="69" customFormat="1" ht="12.75">
      <c r="A37" s="65">
        <v>103</v>
      </c>
      <c r="B37" t="s">
        <v>44</v>
      </c>
      <c r="C37" t="s">
        <v>45</v>
      </c>
      <c r="D37" t="s">
        <v>36</v>
      </c>
      <c r="E37" s="133">
        <v>2106106.24</v>
      </c>
      <c r="F37" s="133">
        <v>1411000.19701</v>
      </c>
      <c r="G37" s="140">
        <v>0.6699567999997948</v>
      </c>
      <c r="H37" t="s">
        <v>162</v>
      </c>
      <c r="I37" t="s">
        <v>12</v>
      </c>
      <c r="J37" s="128"/>
      <c r="K37" s="127"/>
      <c r="L37" s="66"/>
    </row>
    <row r="38" spans="1:12" s="69" customFormat="1" ht="12.75">
      <c r="A38" s="65">
        <v>103</v>
      </c>
      <c r="B38" t="s">
        <v>105</v>
      </c>
      <c r="C38" t="s">
        <v>106</v>
      </c>
      <c r="D38" t="s">
        <v>130</v>
      </c>
      <c r="E38" s="133">
        <v>16040661.17</v>
      </c>
      <c r="F38" s="133">
        <v>8569593.30071</v>
      </c>
      <c r="G38" s="140">
        <v>0.5342418999995622</v>
      </c>
      <c r="H38" t="s">
        <v>163</v>
      </c>
      <c r="I38" t="s">
        <v>37</v>
      </c>
      <c r="J38" s="128"/>
      <c r="K38" s="127"/>
      <c r="L38" s="66"/>
    </row>
    <row r="39" spans="1:12" s="69" customFormat="1" ht="12.75">
      <c r="A39" s="65"/>
      <c r="B39" s="65"/>
      <c r="C39" s="58"/>
      <c r="D39" s="58"/>
      <c r="E39" s="135">
        <v>63849862.220000006</v>
      </c>
      <c r="F39" s="135">
        <v>37887519.03332</v>
      </c>
      <c r="G39" s="141">
        <v>0.5933845072801474</v>
      </c>
      <c r="H39" s="58"/>
      <c r="I39" s="58"/>
      <c r="J39" s="128"/>
      <c r="K39" s="127"/>
      <c r="L39" s="66"/>
    </row>
    <row r="40" spans="1:12" s="69" customFormat="1" ht="12.75">
      <c r="A40" s="65"/>
      <c r="B40" s="65"/>
      <c r="C40" s="58"/>
      <c r="D40" s="58"/>
      <c r="E40" s="137"/>
      <c r="F40" s="137"/>
      <c r="G40" s="142"/>
      <c r="H40" s="58"/>
      <c r="I40" s="58"/>
      <c r="J40" s="128"/>
      <c r="K40" s="127"/>
      <c r="L40" s="66"/>
    </row>
    <row r="41" spans="1:12" s="69" customFormat="1" ht="12.75">
      <c r="A41" s="65"/>
      <c r="B41" s="65"/>
      <c r="C41" s="64"/>
      <c r="D41" s="64"/>
      <c r="E41" s="67"/>
      <c r="F41" s="67"/>
      <c r="G41" s="68"/>
      <c r="H41" s="58"/>
      <c r="I41" s="58"/>
      <c r="J41" s="128"/>
      <c r="K41" s="127"/>
      <c r="L41" s="66"/>
    </row>
    <row r="42" spans="1:12" s="69" customFormat="1" ht="12.75">
      <c r="A42" s="65">
        <v>202</v>
      </c>
      <c r="B42" t="s">
        <v>107</v>
      </c>
      <c r="C42" t="s">
        <v>108</v>
      </c>
      <c r="D42" t="s">
        <v>130</v>
      </c>
      <c r="E42" s="133">
        <v>5022256.65</v>
      </c>
      <c r="F42" s="133">
        <v>3254155.12514</v>
      </c>
      <c r="G42" s="140">
        <v>0.6479467999987615</v>
      </c>
      <c r="H42" t="s">
        <v>164</v>
      </c>
      <c r="I42" t="s">
        <v>14</v>
      </c>
      <c r="J42" s="131"/>
      <c r="K42" s="127"/>
      <c r="L42" s="66" t="s">
        <v>11</v>
      </c>
    </row>
    <row r="43" spans="1:12" s="69" customFormat="1" ht="12.75">
      <c r="A43" s="65">
        <v>202</v>
      </c>
      <c r="B43" t="s">
        <v>109</v>
      </c>
      <c r="C43" t="s">
        <v>110</v>
      </c>
      <c r="D43" t="s">
        <v>130</v>
      </c>
      <c r="E43" s="133">
        <v>5550450.72</v>
      </c>
      <c r="F43" s="133">
        <v>1219500.07354</v>
      </c>
      <c r="G43" s="140">
        <v>0.21971189999863652</v>
      </c>
      <c r="H43" t="s">
        <v>165</v>
      </c>
      <c r="I43" t="s">
        <v>166</v>
      </c>
      <c r="J43" s="131"/>
      <c r="K43" s="127"/>
      <c r="L43" s="66"/>
    </row>
    <row r="44" spans="1:12" s="69" customFormat="1" ht="12.75">
      <c r="A44" s="65">
        <v>202</v>
      </c>
      <c r="B44" t="s">
        <v>111</v>
      </c>
      <c r="C44" t="s">
        <v>112</v>
      </c>
      <c r="D44" t="s">
        <v>130</v>
      </c>
      <c r="E44" s="133">
        <v>54614240.33</v>
      </c>
      <c r="F44" s="133">
        <v>19089938.02488</v>
      </c>
      <c r="G44" s="140">
        <v>0.3495413999999146</v>
      </c>
      <c r="H44" t="s">
        <v>167</v>
      </c>
      <c r="I44" t="s">
        <v>168</v>
      </c>
      <c r="J44" s="131"/>
      <c r="K44" s="127"/>
      <c r="L44" s="66"/>
    </row>
    <row r="45" spans="1:12" s="69" customFormat="1" ht="12.75">
      <c r="A45" s="65"/>
      <c r="B45" s="65"/>
      <c r="C45" s="58"/>
      <c r="D45" s="58"/>
      <c r="E45" s="135">
        <v>65186947.7</v>
      </c>
      <c r="F45" s="135">
        <v>23563593.223559998</v>
      </c>
      <c r="G45" s="141">
        <v>0.3614771676686435</v>
      </c>
      <c r="H45" s="58"/>
      <c r="I45" s="58"/>
      <c r="J45" s="131"/>
      <c r="K45" s="127"/>
      <c r="L45" s="66"/>
    </row>
    <row r="46" spans="1:12" s="69" customFormat="1" ht="12.75">
      <c r="A46" s="65"/>
      <c r="B46" s="65"/>
      <c r="C46" s="58"/>
      <c r="D46" s="58"/>
      <c r="E46" s="137"/>
      <c r="F46" s="137"/>
      <c r="G46" s="142"/>
      <c r="H46" s="58"/>
      <c r="I46" s="58"/>
      <c r="J46" s="131"/>
      <c r="K46" s="127"/>
      <c r="L46" s="66"/>
    </row>
    <row r="47" spans="1:12" s="69" customFormat="1" ht="12.75">
      <c r="A47" s="65"/>
      <c r="B47" s="65"/>
      <c r="C47" s="58"/>
      <c r="D47" s="58"/>
      <c r="E47" s="59"/>
      <c r="F47" s="59"/>
      <c r="G47" s="60"/>
      <c r="H47" s="58"/>
      <c r="I47" s="58"/>
      <c r="J47" s="131"/>
      <c r="K47" s="127"/>
      <c r="L47" s="66"/>
    </row>
    <row r="48" spans="1:12" s="69" customFormat="1" ht="12.75">
      <c r="A48" s="65">
        <v>203</v>
      </c>
      <c r="B48" t="s">
        <v>117</v>
      </c>
      <c r="C48" t="s">
        <v>118</v>
      </c>
      <c r="D48" t="s">
        <v>136</v>
      </c>
      <c r="E48" s="133">
        <v>1220559.71</v>
      </c>
      <c r="F48" s="133">
        <v>244111.942</v>
      </c>
      <c r="G48" s="140">
        <v>0.2</v>
      </c>
      <c r="H48" s="58"/>
      <c r="I48" s="58"/>
      <c r="J48" s="131"/>
      <c r="K48" s="127"/>
      <c r="L48" s="66" t="s">
        <v>11</v>
      </c>
    </row>
    <row r="49" spans="1:12" s="69" customFormat="1" ht="12.75">
      <c r="A49" s="65"/>
      <c r="B49" s="65"/>
      <c r="C49" s="58"/>
      <c r="D49" s="58"/>
      <c r="E49" s="135">
        <v>1220559.71</v>
      </c>
      <c r="F49" s="135">
        <v>244111.942</v>
      </c>
      <c r="G49" s="141">
        <v>0.2</v>
      </c>
      <c r="H49" s="58"/>
      <c r="I49" s="58"/>
      <c r="J49" s="131"/>
      <c r="K49" s="127"/>
      <c r="L49" s="66" t="s">
        <v>11</v>
      </c>
    </row>
    <row r="50" spans="1:12" s="69" customFormat="1" ht="12.75">
      <c r="A50" s="65"/>
      <c r="B50" s="65"/>
      <c r="C50" s="58"/>
      <c r="D50" s="58"/>
      <c r="E50" s="137"/>
      <c r="F50" s="137"/>
      <c r="G50" s="142"/>
      <c r="H50" s="58"/>
      <c r="I50" s="58"/>
      <c r="J50" s="131"/>
      <c r="K50" s="127"/>
      <c r="L50" s="66"/>
    </row>
    <row r="51" spans="1:12" s="69" customFormat="1" ht="12.75">
      <c r="A51" s="65"/>
      <c r="B51" s="65"/>
      <c r="C51" s="61"/>
      <c r="D51" s="61"/>
      <c r="E51" s="59"/>
      <c r="F51" s="139"/>
      <c r="G51" s="61"/>
      <c r="I51" s="58"/>
      <c r="J51" s="128"/>
      <c r="K51" s="127"/>
      <c r="L51" s="66"/>
    </row>
    <row r="52" spans="1:12" s="69" customFormat="1" ht="13.5" thickBot="1">
      <c r="A52" s="70"/>
      <c r="B52" s="65"/>
      <c r="C52" s="61"/>
      <c r="D52" s="61"/>
      <c r="E52" s="71">
        <v>271062523.40999997</v>
      </c>
      <c r="F52" s="71">
        <v>145789038.42393002</v>
      </c>
      <c r="G52" s="73">
        <v>0.5378428437464757</v>
      </c>
      <c r="I52" s="61"/>
      <c r="J52" s="128"/>
      <c r="K52" s="127"/>
      <c r="L52" s="66"/>
    </row>
    <row r="53" spans="1:12" ht="18.75" hidden="1" thickTop="1">
      <c r="A53" s="13"/>
      <c r="B53" s="13"/>
      <c r="C53" s="17"/>
      <c r="D53" s="17"/>
      <c r="E53" s="38">
        <v>-7062107.9799999595</v>
      </c>
      <c r="F53" s="38" t="e">
        <v>#REF!</v>
      </c>
      <c r="G53" s="17" t="s">
        <v>11</v>
      </c>
      <c r="H53" s="14"/>
      <c r="I53" s="17"/>
      <c r="J53" s="16" t="b">
        <v>0</v>
      </c>
      <c r="K53" s="2" t="s">
        <v>10</v>
      </c>
      <c r="L53" s="10">
        <v>1043</v>
      </c>
    </row>
    <row r="54" spans="1:9" ht="18.75" thickTop="1">
      <c r="A54" s="13"/>
      <c r="B54" s="13"/>
      <c r="C54" s="18"/>
      <c r="D54" s="18"/>
      <c r="E54" s="38"/>
      <c r="F54" s="38"/>
      <c r="G54" s="23"/>
      <c r="H54" s="14"/>
      <c r="I54" s="18"/>
    </row>
    <row r="55" spans="1:12" s="4" customFormat="1" ht="66.75" customHeight="1">
      <c r="A55" s="102"/>
      <c r="B55" s="24"/>
      <c r="C55" s="24"/>
      <c r="D55" s="24"/>
      <c r="E55" s="40"/>
      <c r="F55" s="40"/>
      <c r="G55" s="24"/>
      <c r="H55" s="24"/>
      <c r="I55" s="24"/>
      <c r="J55" s="1"/>
      <c r="K55" s="1"/>
      <c r="L55" s="1"/>
    </row>
    <row r="56" spans="1:12" s="4" customFormat="1" ht="15.75">
      <c r="A56" s="25"/>
      <c r="B56" s="25"/>
      <c r="C56" s="1"/>
      <c r="D56" s="1"/>
      <c r="E56" s="34"/>
      <c r="F56" s="34"/>
      <c r="G56" s="3"/>
      <c r="H56" s="26"/>
      <c r="I56" s="1"/>
      <c r="J56" s="1"/>
      <c r="K56" s="1"/>
      <c r="L56" s="1"/>
    </row>
    <row r="57" spans="1:12" s="4" customFormat="1" ht="18" customHeight="1">
      <c r="A57" s="17"/>
      <c r="B57" s="27"/>
      <c r="C57" s="27"/>
      <c r="D57" s="27"/>
      <c r="E57" s="41"/>
      <c r="F57" s="41"/>
      <c r="G57" s="27"/>
      <c r="H57" s="27"/>
      <c r="I57" s="27"/>
      <c r="J57" s="1"/>
      <c r="K57" s="1"/>
      <c r="L57" s="1"/>
    </row>
    <row r="58" spans="1:12" s="4" customFormat="1" ht="15.75">
      <c r="A58" s="101"/>
      <c r="B58" s="8"/>
      <c r="C58" s="9"/>
      <c r="D58" s="9"/>
      <c r="E58" s="37"/>
      <c r="F58" s="37"/>
      <c r="G58" s="9"/>
      <c r="H58" s="9"/>
      <c r="I58" s="1"/>
      <c r="J58" s="1"/>
      <c r="K58" s="1"/>
      <c r="L58" s="1"/>
    </row>
    <row r="59" spans="1:12" s="4" customFormat="1" ht="18">
      <c r="A59" s="28"/>
      <c r="B59" s="28"/>
      <c r="C59" s="28"/>
      <c r="D59" s="28"/>
      <c r="E59" s="39"/>
      <c r="F59" s="39"/>
      <c r="G59" s="28"/>
      <c r="H59" s="28"/>
      <c r="I59" s="28"/>
      <c r="J59" s="1"/>
      <c r="K59" s="1"/>
      <c r="L59" s="1"/>
    </row>
    <row r="60" spans="1:12" s="4" customFormat="1" ht="18">
      <c r="A60" s="13"/>
      <c r="B60" s="13"/>
      <c r="C60" s="29"/>
      <c r="D60" s="29"/>
      <c r="E60" s="38"/>
      <c r="F60" s="38"/>
      <c r="G60" s="15"/>
      <c r="H60" s="30"/>
      <c r="I60" s="30"/>
      <c r="J60" s="1"/>
      <c r="K60" s="1"/>
      <c r="L60" s="1"/>
    </row>
    <row r="61" spans="1:12" s="4" customFormat="1" ht="18">
      <c r="A61" s="13"/>
      <c r="B61" s="13"/>
      <c r="C61" s="29"/>
      <c r="D61" s="29"/>
      <c r="E61" s="38"/>
      <c r="F61" s="38"/>
      <c r="G61" s="15"/>
      <c r="H61" s="13"/>
      <c r="I61" s="13"/>
      <c r="J61" s="1"/>
      <c r="K61" s="1"/>
      <c r="L61" s="1"/>
    </row>
    <row r="62" spans="1:12" s="4" customFormat="1" ht="18">
      <c r="A62" s="13"/>
      <c r="B62" s="13"/>
      <c r="C62" s="29"/>
      <c r="D62" s="29"/>
      <c r="E62" s="38"/>
      <c r="F62" s="38"/>
      <c r="G62" s="15"/>
      <c r="H62" s="13"/>
      <c r="I62" s="13"/>
      <c r="J62" s="1"/>
      <c r="K62" s="1"/>
      <c r="L62" s="1"/>
    </row>
    <row r="63" spans="1:12" s="4" customFormat="1" ht="18">
      <c r="A63" s="13"/>
      <c r="B63" s="13"/>
      <c r="C63" s="29"/>
      <c r="D63" s="29"/>
      <c r="E63" s="38"/>
      <c r="F63" s="38"/>
      <c r="G63" s="15"/>
      <c r="H63" s="13"/>
      <c r="I63" s="13"/>
      <c r="J63" s="1"/>
      <c r="K63" s="1"/>
      <c r="L63" s="1"/>
    </row>
    <row r="64" spans="1:12" s="4" customFormat="1" ht="18">
      <c r="A64" s="13"/>
      <c r="B64" s="13"/>
      <c r="C64" s="29"/>
      <c r="D64" s="29"/>
      <c r="E64" s="38"/>
      <c r="F64" s="38"/>
      <c r="G64" s="15"/>
      <c r="H64" s="13"/>
      <c r="I64" s="13"/>
      <c r="J64" s="1"/>
      <c r="K64" s="1"/>
      <c r="L64" s="1"/>
    </row>
    <row r="65" spans="1:12" s="4" customFormat="1" ht="18">
      <c r="A65" s="13"/>
      <c r="B65" s="13"/>
      <c r="C65" s="29"/>
      <c r="D65" s="29"/>
      <c r="E65" s="38"/>
      <c r="F65" s="38"/>
      <c r="G65" s="15"/>
      <c r="H65" s="13"/>
      <c r="I65" s="13"/>
      <c r="J65" s="1"/>
      <c r="K65" s="1"/>
      <c r="L65" s="1"/>
    </row>
    <row r="66" spans="1:12" s="4" customFormat="1" ht="18">
      <c r="A66" s="13"/>
      <c r="B66" s="13"/>
      <c r="C66" s="29"/>
      <c r="D66" s="29"/>
      <c r="E66" s="38"/>
      <c r="F66" s="38"/>
      <c r="G66" s="15"/>
      <c r="H66" s="13"/>
      <c r="I66" s="13"/>
      <c r="J66" s="1"/>
      <c r="K66" s="1"/>
      <c r="L66" s="1"/>
    </row>
    <row r="67" spans="1:12" s="4" customFormat="1" ht="18">
      <c r="A67" s="13"/>
      <c r="B67" s="13"/>
      <c r="C67" s="29"/>
      <c r="D67" s="29"/>
      <c r="E67" s="38"/>
      <c r="F67" s="38"/>
      <c r="G67" s="15"/>
      <c r="H67" s="13"/>
      <c r="I67" s="13"/>
      <c r="J67" s="1"/>
      <c r="K67" s="1"/>
      <c r="L67" s="1"/>
    </row>
    <row r="68" spans="1:12" s="4" customFormat="1" ht="18">
      <c r="A68" s="13"/>
      <c r="B68" s="13"/>
      <c r="C68" s="29"/>
      <c r="D68" s="29"/>
      <c r="E68" s="38"/>
      <c r="F68" s="38"/>
      <c r="G68" s="15"/>
      <c r="H68" s="13"/>
      <c r="I68" s="13"/>
      <c r="J68" s="1"/>
      <c r="K68" s="1"/>
      <c r="L68" s="1"/>
    </row>
    <row r="69" spans="1:12" s="4" customFormat="1" ht="18">
      <c r="A69" s="13"/>
      <c r="B69" s="13"/>
      <c r="C69" s="29"/>
      <c r="D69" s="29"/>
      <c r="E69" s="38"/>
      <c r="F69" s="38"/>
      <c r="G69" s="15"/>
      <c r="H69" s="13"/>
      <c r="I69" s="13"/>
      <c r="J69" s="1"/>
      <c r="K69" s="1"/>
      <c r="L69" s="1"/>
    </row>
    <row r="70" spans="1:12" s="4" customFormat="1" ht="18">
      <c r="A70" s="13"/>
      <c r="B70" s="13"/>
      <c r="C70" s="29"/>
      <c r="D70" s="29"/>
      <c r="E70" s="38"/>
      <c r="F70" s="38"/>
      <c r="G70" s="15"/>
      <c r="H70" s="13"/>
      <c r="I70" s="13"/>
      <c r="J70" s="1"/>
      <c r="K70" s="1"/>
      <c r="L70" s="1"/>
    </row>
    <row r="71" spans="1:12" s="4" customFormat="1" ht="18">
      <c r="A71" s="13"/>
      <c r="B71" s="13"/>
      <c r="C71" s="29"/>
      <c r="D71" s="29"/>
      <c r="E71" s="38"/>
      <c r="F71" s="38"/>
      <c r="G71" s="15"/>
      <c r="H71" s="13"/>
      <c r="I71" s="13"/>
      <c r="J71" s="1"/>
      <c r="K71" s="1"/>
      <c r="L71" s="1"/>
    </row>
    <row r="72" spans="1:12" s="4" customFormat="1" ht="18">
      <c r="A72" s="13"/>
      <c r="B72" s="13"/>
      <c r="C72" s="29"/>
      <c r="D72" s="29"/>
      <c r="E72" s="38"/>
      <c r="F72" s="38"/>
      <c r="G72" s="15"/>
      <c r="H72" s="13"/>
      <c r="I72" s="13"/>
      <c r="J72" s="1"/>
      <c r="K72" s="1"/>
      <c r="L72" s="1"/>
    </row>
    <row r="73" spans="1:12" s="4" customFormat="1" ht="18">
      <c r="A73" s="13"/>
      <c r="B73" s="13"/>
      <c r="C73" s="29"/>
      <c r="D73" s="29"/>
      <c r="E73" s="38"/>
      <c r="F73" s="38"/>
      <c r="G73" s="15"/>
      <c r="H73" s="13"/>
      <c r="I73" s="13"/>
      <c r="J73" s="1"/>
      <c r="K73" s="1"/>
      <c r="L73" s="1"/>
    </row>
    <row r="74" spans="1:12" s="4" customFormat="1" ht="18">
      <c r="A74" s="13"/>
      <c r="B74" s="13"/>
      <c r="C74" s="29"/>
      <c r="D74" s="29"/>
      <c r="E74" s="38"/>
      <c r="F74" s="38"/>
      <c r="G74" s="15"/>
      <c r="H74" s="13"/>
      <c r="I74" s="13"/>
      <c r="J74" s="1"/>
      <c r="K74" s="1"/>
      <c r="L74" s="1"/>
    </row>
    <row r="75" spans="1:12" s="4" customFormat="1" ht="18">
      <c r="A75" s="13"/>
      <c r="B75" s="13"/>
      <c r="C75" s="29"/>
      <c r="D75" s="29"/>
      <c r="E75" s="38"/>
      <c r="F75" s="38"/>
      <c r="G75" s="15"/>
      <c r="H75" s="13"/>
      <c r="I75" s="13"/>
      <c r="J75" s="1"/>
      <c r="K75" s="1"/>
      <c r="L75" s="1"/>
    </row>
    <row r="76" spans="1:12" s="4" customFormat="1" ht="18">
      <c r="A76" s="13"/>
      <c r="B76" s="13"/>
      <c r="C76" s="29"/>
      <c r="D76" s="29"/>
      <c r="E76" s="38"/>
      <c r="F76" s="38"/>
      <c r="G76" s="15"/>
      <c r="H76" s="13"/>
      <c r="I76" s="13"/>
      <c r="J76" s="1"/>
      <c r="K76" s="1"/>
      <c r="L76" s="1"/>
    </row>
    <row r="77" spans="1:9" ht="18">
      <c r="A77" s="13"/>
      <c r="B77" s="13"/>
      <c r="C77" s="29"/>
      <c r="D77" s="29"/>
      <c r="E77" s="38"/>
      <c r="F77" s="38"/>
      <c r="G77" s="15"/>
      <c r="H77" s="13"/>
      <c r="I77" s="13"/>
    </row>
    <row r="78" spans="1:9" ht="18">
      <c r="A78" s="13"/>
      <c r="B78" s="13"/>
      <c r="C78" s="29"/>
      <c r="D78" s="29"/>
      <c r="E78" s="38"/>
      <c r="F78" s="38"/>
      <c r="G78" s="15"/>
      <c r="H78" s="13"/>
      <c r="I78" s="13"/>
    </row>
    <row r="79" spans="1:9" ht="18">
      <c r="A79" s="13"/>
      <c r="B79" s="13"/>
      <c r="C79" s="29"/>
      <c r="D79" s="29"/>
      <c r="E79" s="38"/>
      <c r="F79" s="38"/>
      <c r="G79" s="15"/>
      <c r="H79" s="13"/>
      <c r="I79" s="13"/>
    </row>
    <row r="80" spans="1:9" ht="18">
      <c r="A80" s="13"/>
      <c r="B80" s="13"/>
      <c r="C80" s="29"/>
      <c r="D80" s="29"/>
      <c r="E80" s="38"/>
      <c r="F80" s="38"/>
      <c r="G80" s="15"/>
      <c r="H80" s="13"/>
      <c r="I80" s="13"/>
    </row>
    <row r="81" spans="1:9" ht="18">
      <c r="A81" s="13"/>
      <c r="B81" s="13"/>
      <c r="C81" s="29"/>
      <c r="D81" s="29"/>
      <c r="E81" s="38"/>
      <c r="F81" s="38"/>
      <c r="G81" s="15"/>
      <c r="H81" s="13"/>
      <c r="I81" s="13"/>
    </row>
    <row r="82" spans="1:9" ht="18">
      <c r="A82" s="13"/>
      <c r="B82" s="13"/>
      <c r="C82" s="29"/>
      <c r="D82" s="29"/>
      <c r="E82" s="38"/>
      <c r="F82" s="38"/>
      <c r="G82" s="15"/>
      <c r="H82" s="13"/>
      <c r="I82" s="13"/>
    </row>
    <row r="83" spans="1:9" ht="18">
      <c r="A83" s="13"/>
      <c r="B83" s="13"/>
      <c r="C83" s="29"/>
      <c r="D83" s="29"/>
      <c r="E83" s="38"/>
      <c r="F83" s="38"/>
      <c r="G83" s="15"/>
      <c r="H83" s="13"/>
      <c r="I83" s="13"/>
    </row>
    <row r="84" spans="1:9" ht="18">
      <c r="A84" s="13"/>
      <c r="B84" s="13"/>
      <c r="C84" s="29"/>
      <c r="D84" s="29"/>
      <c r="E84" s="38"/>
      <c r="F84" s="38"/>
      <c r="G84" s="15"/>
      <c r="H84" s="13"/>
      <c r="I84" s="13"/>
    </row>
    <row r="85" spans="1:9" ht="18">
      <c r="A85" s="13"/>
      <c r="B85" s="13"/>
      <c r="C85" s="29"/>
      <c r="D85" s="29"/>
      <c r="E85" s="38"/>
      <c r="F85" s="38"/>
      <c r="G85" s="15"/>
      <c r="H85" s="13"/>
      <c r="I85" s="13"/>
    </row>
    <row r="86" spans="1:9" ht="18">
      <c r="A86" s="13"/>
      <c r="B86" s="13"/>
      <c r="C86" s="29"/>
      <c r="D86" s="29"/>
      <c r="E86" s="38"/>
      <c r="F86" s="38"/>
      <c r="G86" s="15"/>
      <c r="H86" s="13"/>
      <c r="I86" s="13"/>
    </row>
    <row r="87" spans="1:9" ht="18">
      <c r="A87" s="13"/>
      <c r="B87" s="13"/>
      <c r="C87" s="29"/>
      <c r="D87" s="29"/>
      <c r="E87" s="38"/>
      <c r="F87" s="38"/>
      <c r="G87" s="15"/>
      <c r="H87" s="13"/>
      <c r="I87" s="13"/>
    </row>
    <row r="88" spans="1:9" ht="18">
      <c r="A88" s="13"/>
      <c r="B88" s="13"/>
      <c r="C88" s="29"/>
      <c r="D88" s="29"/>
      <c r="E88" s="38"/>
      <c r="F88" s="38"/>
      <c r="G88" s="15"/>
      <c r="H88" s="13"/>
      <c r="I88" s="13"/>
    </row>
    <row r="89" spans="1:9" ht="18">
      <c r="A89" s="13"/>
      <c r="B89" s="13"/>
      <c r="C89" s="29"/>
      <c r="D89" s="29"/>
      <c r="E89" s="38"/>
      <c r="F89" s="38"/>
      <c r="G89" s="15"/>
      <c r="H89" s="13"/>
      <c r="I89" s="13"/>
    </row>
    <row r="90" spans="1:9" ht="18">
      <c r="A90" s="13"/>
      <c r="B90" s="13"/>
      <c r="C90" s="29"/>
      <c r="D90" s="29"/>
      <c r="E90" s="38"/>
      <c r="F90" s="38"/>
      <c r="G90" s="15"/>
      <c r="H90" s="13"/>
      <c r="I90" s="13"/>
    </row>
    <row r="91" spans="1:9" ht="18">
      <c r="A91" s="13"/>
      <c r="B91" s="13"/>
      <c r="C91" s="29"/>
      <c r="D91" s="29"/>
      <c r="E91" s="38"/>
      <c r="F91" s="38"/>
      <c r="G91" s="15"/>
      <c r="H91" s="13"/>
      <c r="I91" s="13"/>
    </row>
    <row r="92" spans="1:9" ht="18">
      <c r="A92" s="31"/>
      <c r="B92" s="31"/>
      <c r="C92" s="32"/>
      <c r="D92" s="32"/>
      <c r="E92" s="42"/>
      <c r="F92" s="42"/>
      <c r="G92" s="33"/>
      <c r="H92" s="31"/>
      <c r="I92" s="31"/>
    </row>
  </sheetData>
  <conditionalFormatting sqref="F60 E52:G52 F41">
    <cfRule type="cellIs" priority="1" dxfId="0" operator="lessThan" stopIfTrue="1">
      <formula>#REF!</formula>
    </cfRule>
  </conditionalFormatting>
  <conditionalFormatting sqref="F42:F50 F33:F40 F21:F31 F8:F17">
    <cfRule type="cellIs" priority="2" dxfId="0" operator="lessThan" stopIfTrue="1">
      <formula>#REF!</formula>
    </cfRule>
    <cfRule type="cellIs" priority="3" dxfId="1" operator="greaterThan" stopIfTrue="1">
      <formula>#REF!</formula>
    </cfRule>
  </conditionalFormatting>
  <printOptions horizontalCentered="1"/>
  <pageMargins left="0.75" right="0.75" top="0.75" bottom="0.75" header="0.5" footer="0.5"/>
  <pageSetup horizontalDpi="600" verticalDpi="600" orientation="landscape" scale="70" r:id="rId1"/>
  <headerFooter alignWithMargins="0">
    <oddHeader>&amp;C&amp;12MHLS 2007-1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10.7109375" style="50" bestFit="1" customWidth="1"/>
    <col min="2" max="2" width="10.8515625" style="0" bestFit="1" customWidth="1"/>
    <col min="3" max="3" width="37.57421875" style="0" bestFit="1" customWidth="1"/>
    <col min="4" max="4" width="17.57421875" style="0" customWidth="1"/>
    <col min="5" max="5" width="19.57421875" style="44" bestFit="1" customWidth="1"/>
    <col min="6" max="6" width="17.57421875" style="45" bestFit="1" customWidth="1"/>
  </cols>
  <sheetData>
    <row r="1" ht="18">
      <c r="A1" s="43" t="s">
        <v>32</v>
      </c>
    </row>
    <row r="2" ht="18">
      <c r="A2" s="43"/>
    </row>
    <row r="3" ht="18">
      <c r="A3" s="43"/>
    </row>
    <row r="4" spans="1:6" ht="12.75">
      <c r="A4" s="46" t="s">
        <v>17</v>
      </c>
      <c r="B4" s="47" t="s">
        <v>18</v>
      </c>
      <c r="C4" s="47" t="s">
        <v>19</v>
      </c>
      <c r="D4" s="48" t="s">
        <v>2</v>
      </c>
      <c r="E4" s="121" t="s">
        <v>3</v>
      </c>
      <c r="F4" s="122" t="s">
        <v>4</v>
      </c>
    </row>
    <row r="5" spans="1:6" ht="12.75">
      <c r="A5" s="50">
        <v>101</v>
      </c>
      <c r="B5" s="143" t="s">
        <v>127</v>
      </c>
      <c r="C5" s="144" t="s">
        <v>128</v>
      </c>
      <c r="D5" s="59">
        <v>11562405.53</v>
      </c>
      <c r="E5" s="59">
        <v>7544469.60832</v>
      </c>
      <c r="F5" s="60">
        <v>0.6524999999995675</v>
      </c>
    </row>
    <row r="6" spans="1:6" ht="12.75">
      <c r="A6" s="50">
        <v>101</v>
      </c>
      <c r="B6" s="143" t="s">
        <v>89</v>
      </c>
      <c r="C6" s="144" t="s">
        <v>90</v>
      </c>
      <c r="D6" s="59">
        <v>16618819.49</v>
      </c>
      <c r="E6" s="59">
        <v>10012950.08881</v>
      </c>
      <c r="F6" s="60">
        <v>0.6025066999996641</v>
      </c>
    </row>
    <row r="7" spans="1:6" ht="12.75">
      <c r="A7" s="50">
        <v>101</v>
      </c>
      <c r="B7" s="83" t="s">
        <v>85</v>
      </c>
      <c r="C7" s="76" t="s">
        <v>86</v>
      </c>
      <c r="D7" s="59">
        <v>7963120.14</v>
      </c>
      <c r="E7" s="59">
        <v>7255835.80916</v>
      </c>
      <c r="F7" s="60">
        <v>0.911179999999347</v>
      </c>
    </row>
    <row r="8" spans="1:6" ht="12.75">
      <c r="A8" s="50">
        <v>101</v>
      </c>
      <c r="B8" s="83" t="s">
        <v>87</v>
      </c>
      <c r="C8" s="76" t="s">
        <v>88</v>
      </c>
      <c r="D8" s="59">
        <v>6568684.03</v>
      </c>
      <c r="E8" s="59">
        <v>6018387.9273</v>
      </c>
      <c r="F8" s="60">
        <v>0.9162242999987928</v>
      </c>
    </row>
    <row r="9" spans="1:6" ht="12.75">
      <c r="A9" s="50">
        <v>101</v>
      </c>
      <c r="B9" s="83" t="s">
        <v>91</v>
      </c>
      <c r="C9" s="76" t="s">
        <v>92</v>
      </c>
      <c r="D9" s="59">
        <v>5526613.73</v>
      </c>
      <c r="E9" s="59">
        <v>3210514.36875</v>
      </c>
      <c r="F9" s="60">
        <v>0.5809188999988244</v>
      </c>
    </row>
    <row r="10" spans="1:6" ht="12.75">
      <c r="A10" s="50">
        <v>101</v>
      </c>
      <c r="B10" s="83" t="s">
        <v>93</v>
      </c>
      <c r="C10" s="76" t="s">
        <v>94</v>
      </c>
      <c r="D10" s="59">
        <v>4218854.06</v>
      </c>
      <c r="E10" s="59">
        <v>2237950.62196</v>
      </c>
      <c r="F10" s="60">
        <v>0.5304640999978085</v>
      </c>
    </row>
    <row r="11" spans="1:6" ht="12.75">
      <c r="A11" s="50">
        <v>101</v>
      </c>
      <c r="B11" s="83" t="s">
        <v>95</v>
      </c>
      <c r="C11" s="76" t="s">
        <v>96</v>
      </c>
      <c r="D11" s="104">
        <v>8747562.55</v>
      </c>
      <c r="E11" s="104">
        <v>4843373.17634</v>
      </c>
      <c r="F11" s="145">
        <v>0.553682599999242</v>
      </c>
    </row>
    <row r="12" spans="1:6" ht="12.75">
      <c r="A12" s="50">
        <v>101</v>
      </c>
      <c r="B12" s="83" t="s">
        <v>97</v>
      </c>
      <c r="C12" s="76" t="s">
        <v>98</v>
      </c>
      <c r="D12" s="104">
        <v>4920675.37</v>
      </c>
      <c r="E12" s="104">
        <v>4667354.08127</v>
      </c>
      <c r="F12" s="145">
        <v>0.9485189999985713</v>
      </c>
    </row>
    <row r="13" spans="1:6" ht="12.75">
      <c r="A13" s="50">
        <v>102</v>
      </c>
      <c r="B13" s="83" t="s">
        <v>51</v>
      </c>
      <c r="C13" s="76" t="s">
        <v>52</v>
      </c>
      <c r="D13" s="59">
        <v>5810718.49</v>
      </c>
      <c r="E13" s="59">
        <v>5670906.21134</v>
      </c>
      <c r="F13" s="60">
        <v>0.975938899999955</v>
      </c>
    </row>
    <row r="14" spans="1:6" ht="12.75">
      <c r="A14" s="50">
        <v>102</v>
      </c>
      <c r="B14" s="83" t="s">
        <v>53</v>
      </c>
      <c r="C14" s="76" t="s">
        <v>54</v>
      </c>
      <c r="D14" s="59">
        <v>3400048.6</v>
      </c>
      <c r="E14" s="59">
        <v>448709.85381</v>
      </c>
      <c r="F14" s="60">
        <v>0.13197159999712946</v>
      </c>
    </row>
    <row r="15" spans="1:6" ht="12.75">
      <c r="A15" s="50">
        <v>102</v>
      </c>
      <c r="B15" s="83" t="s">
        <v>55</v>
      </c>
      <c r="C15" s="76" t="s">
        <v>56</v>
      </c>
      <c r="D15" s="59">
        <v>14212381.21</v>
      </c>
      <c r="E15" s="59">
        <v>9429103.40586</v>
      </c>
      <c r="F15" s="60">
        <v>0.6634428999994434</v>
      </c>
    </row>
    <row r="16" spans="1:6" ht="12.75">
      <c r="A16" s="50">
        <v>102</v>
      </c>
      <c r="B16" s="83" t="s">
        <v>57</v>
      </c>
      <c r="C16" s="76" t="s">
        <v>58</v>
      </c>
      <c r="D16" s="59">
        <v>2121411.34</v>
      </c>
      <c r="E16" s="59">
        <v>1424587.75075</v>
      </c>
      <c r="F16" s="60">
        <v>0.6715282999995654</v>
      </c>
    </row>
    <row r="17" spans="1:6" ht="12.75">
      <c r="A17" s="50">
        <v>102</v>
      </c>
      <c r="B17" s="83" t="s">
        <v>59</v>
      </c>
      <c r="C17" s="76" t="s">
        <v>60</v>
      </c>
      <c r="D17" s="59">
        <v>3405978.02</v>
      </c>
      <c r="E17" s="59">
        <v>2189296.93588</v>
      </c>
      <c r="F17" s="60">
        <v>0.6427806999999371</v>
      </c>
    </row>
    <row r="18" spans="1:6" ht="12.75">
      <c r="A18" s="50">
        <v>102</v>
      </c>
      <c r="B18" s="83" t="s">
        <v>61</v>
      </c>
      <c r="C18" s="76" t="s">
        <v>62</v>
      </c>
      <c r="D18" s="104">
        <v>15680702.4</v>
      </c>
      <c r="E18" s="104">
        <v>7462338.07531</v>
      </c>
      <c r="F18" s="145">
        <v>0.47589309999978063</v>
      </c>
    </row>
    <row r="19" spans="1:6" ht="12.75">
      <c r="A19" s="50">
        <v>102</v>
      </c>
      <c r="B19" s="83" t="s">
        <v>63</v>
      </c>
      <c r="C19" s="76" t="s">
        <v>64</v>
      </c>
      <c r="D19" s="104">
        <v>6384101.15</v>
      </c>
      <c r="E19" s="104">
        <v>2939304.01047</v>
      </c>
      <c r="F19" s="145">
        <v>0.460409999999765</v>
      </c>
    </row>
    <row r="20" spans="1:6" ht="12.75">
      <c r="A20" s="50">
        <v>102</v>
      </c>
      <c r="B20" s="83" t="s">
        <v>65</v>
      </c>
      <c r="C20" s="76" t="s">
        <v>66</v>
      </c>
      <c r="D20" s="104">
        <v>3362439.05</v>
      </c>
      <c r="E20" s="104">
        <v>2793284.70815</v>
      </c>
      <c r="F20" s="145">
        <v>0.830731699999142</v>
      </c>
    </row>
    <row r="21" spans="1:6" ht="12.75">
      <c r="A21" s="50">
        <v>102</v>
      </c>
      <c r="B21" s="83" t="s">
        <v>67</v>
      </c>
      <c r="C21" s="76" t="s">
        <v>68</v>
      </c>
      <c r="D21" s="104">
        <v>2723928.26</v>
      </c>
      <c r="E21" s="104">
        <v>1414380.9539</v>
      </c>
      <c r="F21" s="145">
        <v>0.5192430999999978</v>
      </c>
    </row>
    <row r="22" spans="1:6" ht="12.75">
      <c r="A22" s="50">
        <v>102</v>
      </c>
      <c r="B22" s="83" t="s">
        <v>69</v>
      </c>
      <c r="C22" s="76" t="s">
        <v>70</v>
      </c>
      <c r="D22" s="104">
        <v>14254813.48</v>
      </c>
      <c r="E22" s="104">
        <v>2998130.81584</v>
      </c>
      <c r="F22" s="145">
        <v>0.21032409999937787</v>
      </c>
    </row>
    <row r="23" spans="1:6" ht="12.75">
      <c r="A23" s="50">
        <v>102</v>
      </c>
      <c r="B23" s="83" t="s">
        <v>71</v>
      </c>
      <c r="C23" s="76" t="s">
        <v>72</v>
      </c>
      <c r="D23" s="104">
        <v>3321896.88</v>
      </c>
      <c r="E23" s="104">
        <v>1532935.82183</v>
      </c>
      <c r="F23" s="145">
        <v>0.46146399999930166</v>
      </c>
    </row>
    <row r="24" spans="1:6" ht="12.75">
      <c r="A24" s="50">
        <v>103</v>
      </c>
      <c r="B24" s="83" t="s">
        <v>99</v>
      </c>
      <c r="C24" s="76" t="s">
        <v>134</v>
      </c>
      <c r="D24" s="104">
        <v>19599323.63</v>
      </c>
      <c r="E24" s="104">
        <v>9807280.07209</v>
      </c>
      <c r="F24" s="145">
        <v>0.5003886999997459</v>
      </c>
    </row>
    <row r="25" spans="1:6" ht="12.75">
      <c r="A25" s="50">
        <v>103</v>
      </c>
      <c r="B25" s="83" t="s">
        <v>101</v>
      </c>
      <c r="C25" s="76" t="s">
        <v>102</v>
      </c>
      <c r="D25" s="104">
        <v>12745672.27</v>
      </c>
      <c r="E25" s="104">
        <v>10014393.23729</v>
      </c>
      <c r="F25" s="145">
        <v>0.7857092999999129</v>
      </c>
    </row>
    <row r="26" spans="1:6" ht="12.75">
      <c r="A26" s="50">
        <v>103</v>
      </c>
      <c r="B26" s="83" t="s">
        <v>103</v>
      </c>
      <c r="C26" s="76" t="s">
        <v>104</v>
      </c>
      <c r="D26" s="104">
        <v>9624500</v>
      </c>
      <c r="E26" s="104">
        <v>6785252.28855</v>
      </c>
      <c r="F26" s="145">
        <v>0.7049979</v>
      </c>
    </row>
    <row r="27" spans="1:6" ht="12.75">
      <c r="A27" s="50">
        <v>103</v>
      </c>
      <c r="B27" s="83" t="s">
        <v>77</v>
      </c>
      <c r="C27" s="76" t="s">
        <v>78</v>
      </c>
      <c r="D27" s="104">
        <v>3733598.91</v>
      </c>
      <c r="E27" s="104">
        <v>1299999.93767</v>
      </c>
      <c r="F27" s="145">
        <v>0.3481894999990773</v>
      </c>
    </row>
    <row r="28" spans="1:6" ht="12.75">
      <c r="A28" s="50">
        <v>103</v>
      </c>
      <c r="B28" s="83" t="s">
        <v>44</v>
      </c>
      <c r="C28" s="76" t="s">
        <v>45</v>
      </c>
      <c r="D28" s="104">
        <v>2106106.24</v>
      </c>
      <c r="E28" s="104">
        <v>1411000.19701</v>
      </c>
      <c r="F28" s="145">
        <v>0.6699567999997948</v>
      </c>
    </row>
    <row r="29" spans="1:6" ht="12.75">
      <c r="A29" s="50">
        <v>103</v>
      </c>
      <c r="B29" s="83" t="s">
        <v>105</v>
      </c>
      <c r="C29" s="76" t="s">
        <v>106</v>
      </c>
      <c r="D29" s="104">
        <v>16040661.17</v>
      </c>
      <c r="E29" s="104">
        <v>8569593.30071</v>
      </c>
      <c r="F29" s="145">
        <v>0.5342418999995622</v>
      </c>
    </row>
    <row r="30" spans="1:6" ht="12.75">
      <c r="A30" s="50">
        <v>202</v>
      </c>
      <c r="B30" s="83" t="s">
        <v>107</v>
      </c>
      <c r="C30" s="76" t="s">
        <v>108</v>
      </c>
      <c r="D30" s="104">
        <v>5022256.65</v>
      </c>
      <c r="E30" s="104">
        <v>3254155.12514</v>
      </c>
      <c r="F30" s="145">
        <v>0.6479467999987615</v>
      </c>
    </row>
    <row r="31" spans="1:6" ht="12.75">
      <c r="A31" s="50">
        <v>202</v>
      </c>
      <c r="B31" s="83" t="s">
        <v>109</v>
      </c>
      <c r="C31" s="76" t="s">
        <v>110</v>
      </c>
      <c r="D31" s="104">
        <v>5550450.72</v>
      </c>
      <c r="E31" s="104">
        <v>1219500.07354</v>
      </c>
      <c r="F31" s="145">
        <v>0.21971189999863652</v>
      </c>
    </row>
    <row r="32" spans="1:6" ht="12.75">
      <c r="A32" s="50">
        <v>202</v>
      </c>
      <c r="B32" s="83" t="s">
        <v>111</v>
      </c>
      <c r="C32" s="76" t="s">
        <v>112</v>
      </c>
      <c r="D32" s="104">
        <v>54614240.33</v>
      </c>
      <c r="E32" s="104">
        <v>19089938.02488</v>
      </c>
      <c r="F32" s="145">
        <v>0.3495413999999146</v>
      </c>
    </row>
    <row r="33" spans="1:6" ht="12.75">
      <c r="A33" s="50">
        <v>203</v>
      </c>
      <c r="B33" s="83" t="s">
        <v>117</v>
      </c>
      <c r="C33" s="76" t="s">
        <v>118</v>
      </c>
      <c r="D33" s="104">
        <v>1220559.71</v>
      </c>
      <c r="E33" s="104">
        <v>244111.942</v>
      </c>
      <c r="F33" s="145">
        <v>0.2</v>
      </c>
    </row>
    <row r="34" spans="4:6" ht="13.5" thickBot="1">
      <c r="D34" s="132">
        <v>271062523.40999997</v>
      </c>
      <c r="E34" s="132">
        <v>145789038.42393002</v>
      </c>
      <c r="F34" s="146">
        <v>0.5378428437464757</v>
      </c>
    </row>
    <row r="35" ht="13.5" thickTop="1"/>
    <row r="37" ht="12.75">
      <c r="D37" s="44"/>
    </row>
  </sheetData>
  <printOptions/>
  <pageMargins left="0.75" right="0.75" top="1" bottom="1" header="0.5" footer="0.5"/>
  <pageSetup horizontalDpi="600" verticalDpi="600" orientation="portrait" scale="80" r:id="rId1"/>
  <headerFooter alignWithMargins="0">
    <oddHeader>&amp;C&amp;12MHLS 2007-1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Kelly</dc:creator>
  <cp:keywords/>
  <dc:description/>
  <cp:lastModifiedBy>H22439</cp:lastModifiedBy>
  <cp:lastPrinted>2007-12-19T14:26:20Z</cp:lastPrinted>
  <dcterms:created xsi:type="dcterms:W3CDTF">2005-12-19T18:16:39Z</dcterms:created>
  <dcterms:modified xsi:type="dcterms:W3CDTF">2007-12-19T14:26:21Z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1167818001</vt:i4>
  </property>
  <property fmtid="{D5CDD505-2E9C-101B-9397-08002B2CF9AE}" pid="4" name="_NewReviewCyc">
    <vt:lpwstr/>
  </property>
  <property fmtid="{D5CDD505-2E9C-101B-9397-08002B2CF9AE}" pid="5" name="_EmailSubje">
    <vt:lpwstr>Reminder: 1st Quarter Web Certification Due December 19, 2007</vt:lpwstr>
  </property>
  <property fmtid="{D5CDD505-2E9C-101B-9397-08002B2CF9AE}" pid="6" name="_AuthorEma">
    <vt:lpwstr>Mehul.Patel@hud.gov</vt:lpwstr>
  </property>
  <property fmtid="{D5CDD505-2E9C-101B-9397-08002B2CF9AE}" pid="7" name="_AuthorEmailDisplayNa">
    <vt:lpwstr>Patel, Mehul</vt:lpwstr>
  </property>
</Properties>
</file>