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555" windowWidth="12885" windowHeight="11055" activeTab="0"/>
  </bookViews>
  <sheets>
    <sheet name="Sheet1" sheetId="1" r:id="rId1"/>
  </sheets>
  <definedNames>
    <definedName name="_xlnm.Print_Area" localSheetId="0">'Sheet1'!$A$1:$BB$39</definedName>
  </definedNames>
  <calcPr fullCalcOnLoad="1"/>
</workbook>
</file>

<file path=xl/sharedStrings.xml><?xml version="1.0" encoding="utf-8"?>
<sst xmlns="http://schemas.openxmlformats.org/spreadsheetml/2006/main" count="289" uniqueCount="112">
  <si>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</si>
  <si>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</si>
  <si>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</si>
  <si>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</si>
  <si>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</si>
  <si>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</si>
  <si>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</si>
  <si>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</si>
  <si>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</si>
  <si>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</si>
  <si>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</si>
  <si>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</si>
  <si>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</si>
  <si>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</si>
  <si>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</si>
  <si>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</si>
  <si>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</si>
  <si>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</si>
  <si>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</si>
  <si>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</si>
  <si>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</si>
  <si>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</si>
  <si>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</si>
  <si>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</si>
  <si>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</si>
  <si>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</si>
  <si>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</si>
  <si>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</si>
  <si>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</si>
  <si>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</si>
  <si>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</si>
  <si>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</si>
  <si>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</si>
  <si>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</si>
  <si>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</si>
  <si>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</si>
  <si>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</si>
  <si>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</si>
  <si>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</si>
  <si>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</si>
  <si>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</si>
  <si>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</si>
  <si>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</si>
  <si>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</si>
  <si>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</si>
  <si>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</si>
  <si>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</si>
  <si>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</si>
  <si>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</si>
  <si>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</si>
  <si>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</si>
  <si>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</si>
  <si>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</si>
  <si>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</si>
  <si>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</si>
  <si>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T09</t>
  </si>
  <si>
    <t>T13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</si>
  <si>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</si>
  <si>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</si>
  <si>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</si>
  <si>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</si>
  <si>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</si>
  <si>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</si>
  <si>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</si>
  <si>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</si>
  <si>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</si>
  <si>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</si>
  <si>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</si>
  <si>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T19</t>
  </si>
  <si>
    <t>T20</t>
  </si>
  <si>
    <t>T27</t>
  </si>
  <si>
    <t>Motor vehicles</t>
  </si>
  <si>
    <t>T24</t>
  </si>
  <si>
    <t>T25</t>
  </si>
  <si>
    <t>T22</t>
  </si>
  <si>
    <t>T23</t>
  </si>
  <si>
    <t>T21</t>
  </si>
  <si>
    <t>T28</t>
  </si>
  <si>
    <t>T29</t>
  </si>
  <si>
    <t>T40</t>
  </si>
  <si>
    <t>T41</t>
  </si>
  <si>
    <t>T50</t>
  </si>
  <si>
    <t>T53</t>
  </si>
  <si>
    <t>T51</t>
  </si>
  <si>
    <t>T99</t>
  </si>
  <si>
    <t>*The current quarter amount was not available. The figures shown represent an estimate.</t>
  </si>
  <si>
    <t>Note: X = No such tax for that state</t>
  </si>
  <si>
    <t>Motor vehicle operator</t>
  </si>
  <si>
    <t>General sales and gross receipts</t>
  </si>
  <si>
    <t>Alcoholic beverages</t>
  </si>
  <si>
    <t>Other selective sales and gross receipts</t>
  </si>
  <si>
    <t>Corporations in general</t>
  </si>
  <si>
    <t>Hunting and fishing licenses</t>
  </si>
  <si>
    <t>Occupation and business licenses</t>
  </si>
  <si>
    <t>Other licenses taxes</t>
  </si>
  <si>
    <t>Corporation net income taxes</t>
  </si>
  <si>
    <t>Individual income taxes</t>
  </si>
  <si>
    <t>Severance taxes</t>
  </si>
  <si>
    <t>Documentary and stock transfer taxes</t>
  </si>
  <si>
    <t>Other miscellaneous taxes</t>
  </si>
  <si>
    <t>Excludes</t>
  </si>
  <si>
    <t>Washington, D.C.</t>
  </si>
  <si>
    <t>Motor fuel sales taxes</t>
  </si>
  <si>
    <t>Death and gift taxes</t>
  </si>
  <si>
    <t>D.C.</t>
  </si>
  <si>
    <t>TABLE 3:  STATE TAX COLLECTIONS BY STATE AND TYPE OF TAX</t>
  </si>
  <si>
    <t>Revised</t>
  </si>
  <si>
    <t>X</t>
  </si>
  <si>
    <t>Est.</t>
  </si>
  <si>
    <t>Year:   2006</t>
  </si>
  <si>
    <t>Quarter:   4   (October, November, December)</t>
  </si>
  <si>
    <t>Revision:   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</si>
</sst>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view="pageBreakPreview" zoomScale="60" zoomScaleNormal="68" workbookViewId="0" topLeftCell="A1">
      <selection activeCell="A1" sqref="A1:IV1"/>
    </sheetView>
  </sheetViews>
  <sheetFormatPr defaultColWidth="9.140625" defaultRowHeight="12.75"/>
  <cols>
    <col min="1" max="1" width="42.8515625" style="0" customWidth="1"/>
    <col min="2" max="2" width="18.7109375" style="0" customWidth="1"/>
    <col min="3" max="3" width="20.140625" style="0" customWidth="1"/>
    <col min="4" max="4" width="11.7109375" style="0" customWidth="1"/>
    <col min="5" max="5" width="12.28125" style="0" customWidth="1"/>
    <col min="6" max="6" width="11.421875" style="0" customWidth="1"/>
    <col min="7" max="7" width="14.00390625" style="0" customWidth="1"/>
    <col min="8" max="8" width="12.7109375" style="0" customWidth="1"/>
    <col min="9" max="9" width="14.28125" style="0" customWidth="1"/>
    <col min="10" max="10" width="12.7109375" style="0" customWidth="1"/>
    <col min="11" max="11" width="11.7109375" style="0" customWidth="1"/>
    <col min="12" max="12" width="12.8515625" style="0" customWidth="1"/>
    <col min="13" max="14" width="12.28125" style="0" customWidth="1"/>
    <col min="15" max="15" width="12.00390625" style="0" customWidth="1"/>
    <col min="16" max="16" width="12.28125" style="0" customWidth="1"/>
    <col min="17" max="17" width="12.57421875" style="0" customWidth="1"/>
    <col min="18" max="18" width="12.7109375" style="0" customWidth="1"/>
    <col min="19" max="19" width="13.140625" style="0" customWidth="1"/>
    <col min="20" max="20" width="12.140625" style="0" customWidth="1"/>
    <col min="21" max="21" width="12.421875" style="0" customWidth="1"/>
    <col min="22" max="22" width="12.7109375" style="0" customWidth="1"/>
    <col min="23" max="23" width="12.140625" style="0" customWidth="1"/>
    <col min="24" max="24" width="16.28125" style="0" customWidth="1"/>
    <col min="25" max="25" width="13.140625" style="0" customWidth="1"/>
    <col min="26" max="26" width="12.8515625" style="0" customWidth="1"/>
    <col min="27" max="27" width="12.00390625" style="0" customWidth="1"/>
    <col min="28" max="28" width="11.421875" style="0" customWidth="1"/>
    <col min="29" max="29" width="11.7109375" style="0" customWidth="1"/>
    <col min="30" max="30" width="12.57421875" style="0" customWidth="1"/>
    <col min="31" max="31" width="17.00390625" style="0" customWidth="1"/>
    <col min="32" max="32" width="17.57421875" style="0" customWidth="1"/>
    <col min="33" max="33" width="13.00390625" style="0" customWidth="1"/>
    <col min="34" max="34" width="15.00390625" style="0" customWidth="1"/>
    <col min="35" max="36" width="16.8515625" style="0" customWidth="1"/>
    <col min="37" max="37" width="14.28125" style="0" customWidth="1"/>
    <col min="38" max="38" width="12.57421875" style="0" customWidth="1"/>
    <col min="39" max="39" width="12.140625" style="0" customWidth="1"/>
    <col min="40" max="40" width="16.140625" style="0" customWidth="1"/>
    <col min="41" max="41" width="14.7109375" style="0" customWidth="1"/>
    <col min="42" max="42" width="17.28125" style="0" customWidth="1"/>
    <col min="43" max="43" width="16.421875" style="0" customWidth="1"/>
    <col min="44" max="44" width="16.28125" style="0" customWidth="1"/>
    <col min="45" max="45" width="13.7109375" style="0" customWidth="1"/>
    <col min="46" max="46" width="12.421875" style="0" customWidth="1"/>
    <col min="47" max="47" width="12.57421875" style="0" customWidth="1"/>
    <col min="48" max="48" width="14.7109375" style="0" customWidth="1"/>
    <col min="49" max="49" width="12.8515625" style="0" customWidth="1"/>
    <col min="50" max="50" width="13.28125" style="0" customWidth="1"/>
    <col min="51" max="51" width="16.7109375" style="0" customWidth="1"/>
    <col min="52" max="52" width="15.00390625" style="0" customWidth="1"/>
    <col min="53" max="53" width="12.00390625" style="0" customWidth="1"/>
    <col min="54" max="54" width="17.421875" style="0" customWidth="1"/>
  </cols>
  <sheetData>
    <row r="1" spans="1:54" ht="15">
      <c r="A1" s="2" t="s">
        <v>105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>
      <c r="A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2" t="s">
        <v>109</v>
      </c>
      <c r="B4" s="3"/>
      <c r="C4" s="3"/>
      <c r="D4" s="3"/>
      <c r="E4" s="4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>
      <c r="A5" s="2" t="s">
        <v>110</v>
      </c>
      <c r="B5" s="4"/>
      <c r="C5" s="4"/>
      <c r="D5" s="3"/>
      <c r="E5" s="4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1" t="s">
        <v>111</v>
      </c>
      <c r="B6" s="1"/>
      <c r="C6" s="5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6" t="s">
        <v>48</v>
      </c>
    </row>
    <row r="7" spans="1:54" ht="15">
      <c r="A7" s="1"/>
      <c r="B7" s="1"/>
      <c r="C7" s="5" t="s">
        <v>100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  <c r="S7" s="6" t="s">
        <v>17</v>
      </c>
      <c r="T7" s="6" t="s">
        <v>18</v>
      </c>
      <c r="U7" s="6" t="s">
        <v>19</v>
      </c>
      <c r="V7" s="6" t="s">
        <v>20</v>
      </c>
      <c r="W7" s="6" t="s">
        <v>21</v>
      </c>
      <c r="X7" s="6" t="s">
        <v>22</v>
      </c>
      <c r="Y7" s="6" t="s">
        <v>23</v>
      </c>
      <c r="Z7" s="6" t="s">
        <v>24</v>
      </c>
      <c r="AA7" s="6" t="s">
        <v>25</v>
      </c>
      <c r="AB7" s="6" t="s">
        <v>26</v>
      </c>
      <c r="AC7" s="6" t="s">
        <v>27</v>
      </c>
      <c r="AD7" s="6" t="s">
        <v>28</v>
      </c>
      <c r="AE7" s="6" t="s">
        <v>29</v>
      </c>
      <c r="AF7" s="6" t="s">
        <v>30</v>
      </c>
      <c r="AG7" s="6" t="s">
        <v>31</v>
      </c>
      <c r="AH7" s="7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  <c r="AN7" s="6" t="s">
        <v>38</v>
      </c>
      <c r="AO7" s="6" t="s">
        <v>39</v>
      </c>
      <c r="AP7" s="6" t="s">
        <v>40</v>
      </c>
      <c r="AQ7" s="6" t="s">
        <v>41</v>
      </c>
      <c r="AR7" s="6" t="s">
        <v>42</v>
      </c>
      <c r="AS7" s="6" t="s">
        <v>43</v>
      </c>
      <c r="AT7" s="6" t="s">
        <v>44</v>
      </c>
      <c r="AU7" s="6" t="s">
        <v>45</v>
      </c>
      <c r="AV7" s="6" t="s">
        <v>46</v>
      </c>
      <c r="AW7" s="6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104</v>
      </c>
    </row>
    <row r="8" spans="1:54" s="17" customFormat="1" ht="15">
      <c r="A8" s="1"/>
      <c r="B8" s="1"/>
      <c r="C8" s="6" t="s">
        <v>101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 t="s">
        <v>108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 t="s">
        <v>106</v>
      </c>
      <c r="AV8" s="6"/>
      <c r="AW8" s="6"/>
      <c r="AX8" s="6"/>
      <c r="AY8" s="6"/>
      <c r="AZ8" s="6"/>
      <c r="BA8" s="6"/>
      <c r="BB8" s="6"/>
    </row>
    <row r="9" spans="1:54" ht="15">
      <c r="A9" s="8"/>
      <c r="B9" s="8"/>
      <c r="C9" s="5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ht="15">
      <c r="A10" s="2" t="s">
        <v>52</v>
      </c>
      <c r="B10" s="8"/>
      <c r="C10" s="11">
        <f>SUM(C12:C36)</f>
        <v>172144923</v>
      </c>
      <c r="D10" s="11">
        <f aca="true" t="shared" si="0" ref="D10:BB10">SUM(D12:D36)</f>
        <v>2175808</v>
      </c>
      <c r="E10" s="11">
        <f t="shared" si="0"/>
        <v>494657</v>
      </c>
      <c r="F10" s="11">
        <f t="shared" si="0"/>
        <v>2999587</v>
      </c>
      <c r="G10" s="11">
        <f t="shared" si="0"/>
        <v>1935386</v>
      </c>
      <c r="H10" s="11">
        <f t="shared" si="0"/>
        <v>25209905</v>
      </c>
      <c r="I10" s="11">
        <f t="shared" si="0"/>
        <v>2015925</v>
      </c>
      <c r="J10" s="11">
        <f t="shared" si="0"/>
        <v>2999296</v>
      </c>
      <c r="K10" s="11">
        <f t="shared" si="0"/>
        <v>628876</v>
      </c>
      <c r="L10" s="11">
        <f t="shared" si="0"/>
        <v>9477722</v>
      </c>
      <c r="M10" s="11">
        <f t="shared" si="0"/>
        <v>4410107</v>
      </c>
      <c r="N10" s="11">
        <f t="shared" si="0"/>
        <v>1212763</v>
      </c>
      <c r="O10" s="11">
        <f t="shared" si="0"/>
        <v>796529</v>
      </c>
      <c r="P10" s="11">
        <f t="shared" si="0"/>
        <v>6337485</v>
      </c>
      <c r="Q10" s="11">
        <f t="shared" si="0"/>
        <v>3130140</v>
      </c>
      <c r="R10" s="11">
        <f t="shared" si="0"/>
        <v>1470292</v>
      </c>
      <c r="S10" s="11">
        <f t="shared" si="0"/>
        <v>1553269</v>
      </c>
      <c r="T10" s="11">
        <f t="shared" si="0"/>
        <v>2551928</v>
      </c>
      <c r="U10" s="11">
        <f t="shared" si="0"/>
        <v>2408472</v>
      </c>
      <c r="V10" s="11">
        <f t="shared" si="0"/>
        <v>863892</v>
      </c>
      <c r="W10" s="11">
        <f t="shared" si="0"/>
        <v>3551433</v>
      </c>
      <c r="X10" s="11">
        <f t="shared" si="0"/>
        <v>4465637</v>
      </c>
      <c r="Y10" s="11">
        <f t="shared" si="0"/>
        <v>6442335</v>
      </c>
      <c r="Z10" s="11">
        <f t="shared" si="0"/>
        <v>4342479</v>
      </c>
      <c r="AA10" s="11">
        <f t="shared" si="0"/>
        <v>1514681</v>
      </c>
      <c r="AB10" s="11">
        <f t="shared" si="0"/>
        <v>2459784</v>
      </c>
      <c r="AC10" s="11">
        <f t="shared" si="0"/>
        <v>373346</v>
      </c>
      <c r="AD10" s="11">
        <f t="shared" si="0"/>
        <v>921053</v>
      </c>
      <c r="AE10" s="11">
        <f t="shared" si="0"/>
        <v>1507012</v>
      </c>
      <c r="AF10" s="11">
        <f t="shared" si="0"/>
        <v>459580</v>
      </c>
      <c r="AG10" s="11">
        <f t="shared" si="0"/>
        <v>6500006</v>
      </c>
      <c r="AH10" s="11">
        <f t="shared" si="0"/>
        <v>916418</v>
      </c>
      <c r="AI10" s="11">
        <f t="shared" si="0"/>
        <v>13273091</v>
      </c>
      <c r="AJ10" s="11">
        <f t="shared" si="0"/>
        <v>5425437</v>
      </c>
      <c r="AK10" s="11">
        <f t="shared" si="0"/>
        <v>401320</v>
      </c>
      <c r="AL10" s="11">
        <f t="shared" si="0"/>
        <v>5947891</v>
      </c>
      <c r="AM10" s="11">
        <f t="shared" si="0"/>
        <v>1935486</v>
      </c>
      <c r="AN10" s="11">
        <f t="shared" si="0"/>
        <v>1804809</v>
      </c>
      <c r="AO10" s="11">
        <f t="shared" si="0"/>
        <v>6369921</v>
      </c>
      <c r="AP10" s="11">
        <f t="shared" si="0"/>
        <v>580120</v>
      </c>
      <c r="AQ10" s="11">
        <f t="shared" si="0"/>
        <v>2287378</v>
      </c>
      <c r="AR10" s="11">
        <f t="shared" si="0"/>
        <v>312443</v>
      </c>
      <c r="AS10" s="11">
        <f t="shared" si="0"/>
        <v>2491291</v>
      </c>
      <c r="AT10" s="11">
        <f t="shared" si="0"/>
        <v>8745502</v>
      </c>
      <c r="AU10" s="11">
        <f t="shared" si="0"/>
        <v>1492673</v>
      </c>
      <c r="AV10" s="11">
        <f t="shared" si="0"/>
        <v>375894</v>
      </c>
      <c r="AW10" s="11">
        <f t="shared" si="0"/>
        <v>5099306</v>
      </c>
      <c r="AX10" s="11">
        <f t="shared" si="0"/>
        <v>4134537</v>
      </c>
      <c r="AY10" s="11">
        <f t="shared" si="0"/>
        <v>1116694</v>
      </c>
      <c r="AZ10" s="11">
        <f t="shared" si="0"/>
        <v>3706569</v>
      </c>
      <c r="BA10" s="11">
        <f t="shared" si="0"/>
        <v>518758</v>
      </c>
      <c r="BB10" s="11">
        <f t="shared" si="0"/>
        <v>768822</v>
      </c>
    </row>
    <row r="11" spans="1:54" ht="15">
      <c r="A11" s="2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15">
      <c r="A12" s="1" t="s">
        <v>53</v>
      </c>
      <c r="B12" s="1" t="s">
        <v>54</v>
      </c>
      <c r="C12" s="11">
        <f aca="true" t="shared" si="1" ref="C12:C36">SUM(D12:BA12)</f>
        <v>3763327</v>
      </c>
      <c r="D12" s="12">
        <v>91661</v>
      </c>
      <c r="E12" s="12">
        <v>10</v>
      </c>
      <c r="F12" s="12">
        <v>107300</v>
      </c>
      <c r="G12" s="12">
        <v>354562</v>
      </c>
      <c r="H12" s="12">
        <v>540451</v>
      </c>
      <c r="I12" s="13" t="s">
        <v>107</v>
      </c>
      <c r="J12" s="12" t="s">
        <v>107</v>
      </c>
      <c r="K12" s="12" t="s">
        <v>107</v>
      </c>
      <c r="L12" s="12">
        <v>9080</v>
      </c>
      <c r="M12" s="12">
        <v>6086</v>
      </c>
      <c r="N12" s="12" t="s">
        <v>107</v>
      </c>
      <c r="O12" s="12" t="s">
        <v>107</v>
      </c>
      <c r="P12" s="12">
        <v>13463</v>
      </c>
      <c r="Q12" s="12">
        <v>1750</v>
      </c>
      <c r="R12" s="12" t="s">
        <v>107</v>
      </c>
      <c r="S12" s="12">
        <v>14568</v>
      </c>
      <c r="T12" s="12">
        <v>251056</v>
      </c>
      <c r="U12" s="12">
        <v>9689</v>
      </c>
      <c r="V12" s="14">
        <v>-2390</v>
      </c>
      <c r="W12" s="12">
        <v>58645</v>
      </c>
      <c r="X12" s="12">
        <v>4</v>
      </c>
      <c r="Y12" s="12">
        <v>1441564</v>
      </c>
      <c r="Z12" s="12">
        <v>295725</v>
      </c>
      <c r="AA12" s="13">
        <v>9524</v>
      </c>
      <c r="AB12" s="12">
        <v>6248</v>
      </c>
      <c r="AC12" s="12">
        <v>34094</v>
      </c>
      <c r="AD12" s="13">
        <v>1280</v>
      </c>
      <c r="AE12" s="12">
        <v>59010</v>
      </c>
      <c r="AF12" s="12">
        <v>6004</v>
      </c>
      <c r="AG12" s="12">
        <v>871</v>
      </c>
      <c r="AH12" s="12">
        <v>11875</v>
      </c>
      <c r="AI12" s="13" t="s">
        <v>107</v>
      </c>
      <c r="AJ12" s="12">
        <v>0</v>
      </c>
      <c r="AK12" s="12">
        <v>55</v>
      </c>
      <c r="AL12" s="12">
        <v>615</v>
      </c>
      <c r="AM12" s="13" t="s">
        <v>107</v>
      </c>
      <c r="AN12" s="13">
        <v>5978</v>
      </c>
      <c r="AO12" s="12">
        <v>3496</v>
      </c>
      <c r="AP12" s="12">
        <v>-5</v>
      </c>
      <c r="AQ12" s="12">
        <v>2356</v>
      </c>
      <c r="AR12" s="12" t="s">
        <v>107</v>
      </c>
      <c r="AS12" s="13" t="s">
        <v>107</v>
      </c>
      <c r="AT12" s="12" t="s">
        <v>107</v>
      </c>
      <c r="AU12" s="12" t="s">
        <v>107</v>
      </c>
      <c r="AV12" s="12">
        <v>12902</v>
      </c>
      <c r="AW12" s="12">
        <v>-100</v>
      </c>
      <c r="AX12" s="12">
        <v>271221</v>
      </c>
      <c r="AY12" s="12">
        <v>1115</v>
      </c>
      <c r="AZ12" s="12">
        <v>18745</v>
      </c>
      <c r="BA12" s="14">
        <v>124819</v>
      </c>
      <c r="BB12" s="12">
        <v>11731</v>
      </c>
    </row>
    <row r="13" spans="1:54" ht="15">
      <c r="A13" s="1" t="s">
        <v>88</v>
      </c>
      <c r="B13" s="1" t="s">
        <v>55</v>
      </c>
      <c r="C13" s="11">
        <f t="shared" si="1"/>
        <v>58586708</v>
      </c>
      <c r="D13" s="12">
        <v>571274</v>
      </c>
      <c r="E13" s="12" t="s">
        <v>107</v>
      </c>
      <c r="F13" s="12">
        <v>1339371</v>
      </c>
      <c r="G13" s="12">
        <v>713977</v>
      </c>
      <c r="H13" s="12">
        <v>8649223</v>
      </c>
      <c r="I13" s="12">
        <v>501370</v>
      </c>
      <c r="J13" s="12">
        <v>869560</v>
      </c>
      <c r="K13" s="12" t="s">
        <v>107</v>
      </c>
      <c r="L13" s="13">
        <v>5267088</v>
      </c>
      <c r="M13" s="12">
        <v>1393152</v>
      </c>
      <c r="N13" s="12">
        <v>627466</v>
      </c>
      <c r="O13" s="12">
        <v>312195</v>
      </c>
      <c r="P13" s="12">
        <v>2009447</v>
      </c>
      <c r="Q13" s="12">
        <v>1305970</v>
      </c>
      <c r="R13" s="12">
        <v>401648</v>
      </c>
      <c r="S13" s="12">
        <v>551620</v>
      </c>
      <c r="T13" s="12">
        <v>705162</v>
      </c>
      <c r="U13" s="12">
        <v>775270</v>
      </c>
      <c r="V13" s="12">
        <v>273305</v>
      </c>
      <c r="W13" s="12">
        <v>826505</v>
      </c>
      <c r="X13" s="12">
        <v>1006448</v>
      </c>
      <c r="Y13" s="12">
        <v>1963169</v>
      </c>
      <c r="Z13" s="12">
        <v>1130215</v>
      </c>
      <c r="AA13" s="13">
        <v>759151</v>
      </c>
      <c r="AB13" s="12">
        <v>782739</v>
      </c>
      <c r="AC13" s="12" t="s">
        <v>107</v>
      </c>
      <c r="AD13" s="12">
        <v>342222</v>
      </c>
      <c r="AE13" s="18">
        <v>802677</v>
      </c>
      <c r="AF13" s="12" t="s">
        <v>107</v>
      </c>
      <c r="AG13" s="12">
        <v>2240187</v>
      </c>
      <c r="AH13" s="12">
        <v>236686</v>
      </c>
      <c r="AI13" s="18">
        <v>2792544</v>
      </c>
      <c r="AJ13" s="12">
        <v>1335541</v>
      </c>
      <c r="AK13" s="12">
        <v>117174</v>
      </c>
      <c r="AL13" s="12">
        <v>1950815</v>
      </c>
      <c r="AM13" s="12">
        <v>493140</v>
      </c>
      <c r="AN13" s="13" t="s">
        <v>107</v>
      </c>
      <c r="AO13" s="12">
        <v>2106808</v>
      </c>
      <c r="AP13" s="12">
        <v>217401</v>
      </c>
      <c r="AQ13" s="12">
        <v>743164</v>
      </c>
      <c r="AR13" s="12">
        <v>177955</v>
      </c>
      <c r="AS13" s="12">
        <v>1642443</v>
      </c>
      <c r="AT13" s="12">
        <v>5059435</v>
      </c>
      <c r="AU13" s="12">
        <v>457854</v>
      </c>
      <c r="AV13" s="12">
        <v>82445</v>
      </c>
      <c r="AW13" s="12">
        <v>867240</v>
      </c>
      <c r="AX13" s="12">
        <v>2680140</v>
      </c>
      <c r="AY13" s="12">
        <v>296606</v>
      </c>
      <c r="AZ13" s="13">
        <v>1029185</v>
      </c>
      <c r="BA13" s="12">
        <v>179721</v>
      </c>
      <c r="BB13" s="12">
        <v>234953</v>
      </c>
    </row>
    <row r="14" spans="1:54" ht="15">
      <c r="A14" s="1" t="s">
        <v>102</v>
      </c>
      <c r="B14" s="1" t="s">
        <v>56</v>
      </c>
      <c r="C14" s="11">
        <f t="shared" si="1"/>
        <v>9365402</v>
      </c>
      <c r="D14" s="12">
        <v>139703</v>
      </c>
      <c r="E14" s="12">
        <v>10144</v>
      </c>
      <c r="F14" s="12">
        <v>192229</v>
      </c>
      <c r="G14" s="12">
        <v>117116</v>
      </c>
      <c r="H14" s="12">
        <v>863363</v>
      </c>
      <c r="I14" s="12">
        <v>148607</v>
      </c>
      <c r="J14" s="12">
        <v>118608</v>
      </c>
      <c r="K14" s="12">
        <v>29393</v>
      </c>
      <c r="L14" s="13">
        <v>823240</v>
      </c>
      <c r="M14" s="12">
        <v>291828</v>
      </c>
      <c r="N14" s="12">
        <v>20986</v>
      </c>
      <c r="O14" s="12">
        <v>60923</v>
      </c>
      <c r="P14" s="12">
        <v>355966</v>
      </c>
      <c r="Q14" s="12">
        <v>203323</v>
      </c>
      <c r="R14" s="12">
        <v>115789</v>
      </c>
      <c r="S14" s="12">
        <v>106692</v>
      </c>
      <c r="T14" s="12">
        <v>139944</v>
      </c>
      <c r="U14" s="12">
        <v>152764</v>
      </c>
      <c r="V14" s="12">
        <v>59460</v>
      </c>
      <c r="W14" s="12">
        <v>186970</v>
      </c>
      <c r="X14" s="12">
        <v>171261</v>
      </c>
      <c r="Y14" s="12">
        <v>178458</v>
      </c>
      <c r="Z14" s="12">
        <v>205112</v>
      </c>
      <c r="AA14" s="13">
        <v>109630</v>
      </c>
      <c r="AB14" s="12">
        <v>188522</v>
      </c>
      <c r="AC14" s="12">
        <v>38673</v>
      </c>
      <c r="AD14" s="12">
        <v>80894</v>
      </c>
      <c r="AE14" s="18">
        <v>84477</v>
      </c>
      <c r="AF14" s="12">
        <v>32445</v>
      </c>
      <c r="AG14" s="12">
        <v>144435</v>
      </c>
      <c r="AH14" s="12">
        <v>55286</v>
      </c>
      <c r="AI14" s="18">
        <v>128781</v>
      </c>
      <c r="AJ14" s="12">
        <v>399690</v>
      </c>
      <c r="AK14" s="12">
        <v>37088</v>
      </c>
      <c r="AL14" s="12">
        <v>459368</v>
      </c>
      <c r="AM14" s="12">
        <v>109413</v>
      </c>
      <c r="AN14" s="13">
        <v>104820</v>
      </c>
      <c r="AO14" s="12">
        <v>533244</v>
      </c>
      <c r="AP14" s="12">
        <v>35032</v>
      </c>
      <c r="AQ14" s="12">
        <v>132613</v>
      </c>
      <c r="AR14" s="12">
        <v>34564</v>
      </c>
      <c r="AS14" s="12">
        <v>214205</v>
      </c>
      <c r="AT14" s="12">
        <v>762927</v>
      </c>
      <c r="AU14" s="12">
        <v>93628</v>
      </c>
      <c r="AV14" s="12">
        <v>20703</v>
      </c>
      <c r="AW14" s="12">
        <v>233909</v>
      </c>
      <c r="AX14" s="12">
        <v>286106</v>
      </c>
      <c r="AY14" s="12">
        <v>80737</v>
      </c>
      <c r="AZ14" s="13">
        <v>249335</v>
      </c>
      <c r="BA14" s="12">
        <v>22998</v>
      </c>
      <c r="BB14" s="12">
        <v>7617</v>
      </c>
    </row>
    <row r="15" spans="1:54" ht="15">
      <c r="A15" s="1" t="s">
        <v>89</v>
      </c>
      <c r="B15" s="1" t="s">
        <v>57</v>
      </c>
      <c r="C15" s="11">
        <f t="shared" si="1"/>
        <v>1271055</v>
      </c>
      <c r="D15" s="12">
        <v>42380</v>
      </c>
      <c r="E15" s="12">
        <v>8994</v>
      </c>
      <c r="F15" s="12">
        <v>17881</v>
      </c>
      <c r="G15" s="12">
        <v>11535</v>
      </c>
      <c r="H15" s="12">
        <v>89368</v>
      </c>
      <c r="I15" s="12">
        <v>7494</v>
      </c>
      <c r="J15" s="12">
        <v>12132</v>
      </c>
      <c r="K15" s="12">
        <v>3620</v>
      </c>
      <c r="L15" s="13">
        <v>159840</v>
      </c>
      <c r="M15" s="12">
        <v>39052</v>
      </c>
      <c r="N15" s="12">
        <v>11877</v>
      </c>
      <c r="O15" s="12">
        <v>1798</v>
      </c>
      <c r="P15" s="12">
        <v>39349</v>
      </c>
      <c r="Q15" s="12">
        <v>9891</v>
      </c>
      <c r="R15" s="12">
        <v>3386</v>
      </c>
      <c r="S15" s="12">
        <v>24422</v>
      </c>
      <c r="T15" s="12">
        <v>25037</v>
      </c>
      <c r="U15" s="12">
        <v>13301</v>
      </c>
      <c r="V15" s="12">
        <v>3689</v>
      </c>
      <c r="W15" s="12">
        <v>7391</v>
      </c>
      <c r="X15" s="12">
        <v>19075</v>
      </c>
      <c r="Y15" s="12">
        <v>31110</v>
      </c>
      <c r="Z15" s="12">
        <v>17710</v>
      </c>
      <c r="AA15" s="13">
        <v>10138</v>
      </c>
      <c r="AB15" s="12">
        <v>8332</v>
      </c>
      <c r="AC15" s="12">
        <v>5801</v>
      </c>
      <c r="AD15" s="12">
        <v>6350</v>
      </c>
      <c r="AE15" s="18">
        <v>10089</v>
      </c>
      <c r="AF15" s="12">
        <v>2949</v>
      </c>
      <c r="AG15" s="12">
        <v>28427</v>
      </c>
      <c r="AH15" s="12">
        <v>11524</v>
      </c>
      <c r="AI15" s="18">
        <v>49659</v>
      </c>
      <c r="AJ15" s="12">
        <v>59283</v>
      </c>
      <c r="AK15" s="12">
        <v>1567</v>
      </c>
      <c r="AL15" s="12">
        <v>22044</v>
      </c>
      <c r="AM15" s="12">
        <v>21486</v>
      </c>
      <c r="AN15" s="13">
        <v>3186</v>
      </c>
      <c r="AO15" s="12">
        <v>63694</v>
      </c>
      <c r="AP15" s="12">
        <v>3334</v>
      </c>
      <c r="AQ15" s="12">
        <v>35001</v>
      </c>
      <c r="AR15" s="12">
        <v>3139</v>
      </c>
      <c r="AS15" s="12">
        <v>24760</v>
      </c>
      <c r="AT15" s="12">
        <v>167794</v>
      </c>
      <c r="AU15" s="12">
        <v>8513</v>
      </c>
      <c r="AV15" s="12">
        <v>4969</v>
      </c>
      <c r="AW15" s="12">
        <v>40422</v>
      </c>
      <c r="AX15" s="12">
        <v>60770</v>
      </c>
      <c r="AY15" s="12">
        <v>2754</v>
      </c>
      <c r="AZ15" s="13">
        <v>14163</v>
      </c>
      <c r="BA15" s="12">
        <v>575</v>
      </c>
      <c r="BB15" s="12">
        <v>1310</v>
      </c>
    </row>
    <row r="16" spans="1:54" ht="15">
      <c r="A16" s="1" t="s">
        <v>58</v>
      </c>
      <c r="B16" s="1" t="s">
        <v>59</v>
      </c>
      <c r="C16" s="11">
        <f t="shared" si="1"/>
        <v>2655230</v>
      </c>
      <c r="D16" s="12">
        <v>170996</v>
      </c>
      <c r="E16" s="12">
        <v>0</v>
      </c>
      <c r="F16" s="12">
        <v>5769</v>
      </c>
      <c r="G16" s="12" t="s">
        <v>107</v>
      </c>
      <c r="H16" s="12">
        <v>145830</v>
      </c>
      <c r="I16" s="12">
        <v>2092</v>
      </c>
      <c r="J16" s="12">
        <v>43222</v>
      </c>
      <c r="K16" s="12">
        <v>11076</v>
      </c>
      <c r="L16" s="13">
        <v>765660</v>
      </c>
      <c r="M16" s="13" t="s">
        <v>107</v>
      </c>
      <c r="N16" s="12">
        <v>29917</v>
      </c>
      <c r="O16" s="12">
        <v>433</v>
      </c>
      <c r="P16" s="12">
        <v>444218</v>
      </c>
      <c r="Q16" s="12">
        <v>3114</v>
      </c>
      <c r="R16" s="12" t="s">
        <v>107</v>
      </c>
      <c r="S16" s="12">
        <v>0</v>
      </c>
      <c r="T16" s="12" t="s">
        <v>107</v>
      </c>
      <c r="U16" s="12">
        <v>-2693</v>
      </c>
      <c r="V16" s="12">
        <v>5334</v>
      </c>
      <c r="W16" s="12">
        <v>30981</v>
      </c>
      <c r="X16" s="12" t="s">
        <v>107</v>
      </c>
      <c r="Y16" s="12">
        <v>4962</v>
      </c>
      <c r="Z16" s="12">
        <v>1</v>
      </c>
      <c r="AA16" s="13">
        <v>377</v>
      </c>
      <c r="AB16" s="12">
        <v>0</v>
      </c>
      <c r="AC16" s="12">
        <v>2230</v>
      </c>
      <c r="AD16" s="12">
        <v>783</v>
      </c>
      <c r="AE16" s="18">
        <v>2302</v>
      </c>
      <c r="AF16" s="12">
        <v>19297</v>
      </c>
      <c r="AG16" s="12">
        <v>84862</v>
      </c>
      <c r="AH16" s="12">
        <v>1078</v>
      </c>
      <c r="AI16" s="18">
        <v>202212</v>
      </c>
      <c r="AJ16" s="12">
        <v>86456</v>
      </c>
      <c r="AK16" s="12">
        <v>10968</v>
      </c>
      <c r="AL16" s="12">
        <v>27265</v>
      </c>
      <c r="AM16" s="12">
        <v>7412</v>
      </c>
      <c r="AN16" s="13">
        <v>994</v>
      </c>
      <c r="AO16" s="12">
        <v>12679</v>
      </c>
      <c r="AP16" s="12">
        <v>1362</v>
      </c>
      <c r="AQ16" s="12">
        <v>1143</v>
      </c>
      <c r="AR16" s="12">
        <v>325</v>
      </c>
      <c r="AS16" s="12">
        <v>-56</v>
      </c>
      <c r="AT16" s="12">
        <v>258292</v>
      </c>
      <c r="AU16" s="12">
        <v>8745</v>
      </c>
      <c r="AV16" s="12">
        <v>1764</v>
      </c>
      <c r="AW16" s="12">
        <v>30918</v>
      </c>
      <c r="AX16" s="12">
        <v>93279</v>
      </c>
      <c r="AY16" s="12">
        <v>815</v>
      </c>
      <c r="AZ16" s="13">
        <v>138710</v>
      </c>
      <c r="BA16" s="12">
        <v>106</v>
      </c>
      <c r="BB16" s="12">
        <v>35070</v>
      </c>
    </row>
    <row r="17" spans="1:54" ht="15">
      <c r="A17" s="1" t="s">
        <v>60</v>
      </c>
      <c r="B17" s="1" t="s">
        <v>61</v>
      </c>
      <c r="C17" s="11">
        <f t="shared" si="1"/>
        <v>2687942</v>
      </c>
      <c r="D17" s="12">
        <v>61983</v>
      </c>
      <c r="E17" s="12">
        <v>12189</v>
      </c>
      <c r="F17" s="12">
        <v>110174</v>
      </c>
      <c r="G17" s="12">
        <v>23717</v>
      </c>
      <c r="H17" s="12">
        <v>273829</v>
      </c>
      <c r="I17" s="12">
        <v>38701</v>
      </c>
      <c r="J17" s="12">
        <v>48639</v>
      </c>
      <c r="K17" s="12">
        <v>30645</v>
      </c>
      <c r="L17" s="13">
        <v>189730</v>
      </c>
      <c r="M17" s="12">
        <v>82000</v>
      </c>
      <c r="N17" s="12">
        <v>21338</v>
      </c>
      <c r="O17" s="12">
        <v>10744</v>
      </c>
      <c r="P17" s="12">
        <v>66689</v>
      </c>
      <c r="Q17" s="12">
        <v>41243</v>
      </c>
      <c r="R17" s="12">
        <v>479</v>
      </c>
      <c r="S17" s="12">
        <v>47631</v>
      </c>
      <c r="T17" s="12">
        <v>10334</v>
      </c>
      <c r="U17" s="12">
        <v>57205</v>
      </c>
      <c r="V17" s="12">
        <v>13575</v>
      </c>
      <c r="W17" s="12">
        <v>89677</v>
      </c>
      <c r="X17" s="12">
        <v>39984</v>
      </c>
      <c r="Y17" s="12">
        <v>56787</v>
      </c>
      <c r="Z17" s="12">
        <v>75701</v>
      </c>
      <c r="AA17" s="13">
        <v>46032</v>
      </c>
      <c r="AB17" s="12">
        <v>64720</v>
      </c>
      <c r="AC17" s="12">
        <v>13263</v>
      </c>
      <c r="AD17" s="12">
        <v>3600</v>
      </c>
      <c r="AE17" s="18">
        <v>65853</v>
      </c>
      <c r="AF17" s="12">
        <v>19005</v>
      </c>
      <c r="AG17" s="12">
        <v>5549</v>
      </c>
      <c r="AH17" s="12">
        <v>23006</v>
      </c>
      <c r="AI17" s="18">
        <v>266486</v>
      </c>
      <c r="AJ17" s="12">
        <v>138129</v>
      </c>
      <c r="AK17" s="12">
        <v>5692</v>
      </c>
      <c r="AL17" s="12">
        <v>129386</v>
      </c>
      <c r="AM17" s="12">
        <v>41812</v>
      </c>
      <c r="AN17" s="13">
        <v>12803</v>
      </c>
      <c r="AO17" s="12">
        <v>3004</v>
      </c>
      <c r="AP17" s="12">
        <v>151</v>
      </c>
      <c r="AQ17" s="12">
        <v>53842</v>
      </c>
      <c r="AR17" s="12">
        <v>14815</v>
      </c>
      <c r="AS17" s="12">
        <v>85419</v>
      </c>
      <c r="AT17" s="12">
        <v>43215</v>
      </c>
      <c r="AU17" s="12">
        <v>29512</v>
      </c>
      <c r="AV17" s="12">
        <v>7883</v>
      </c>
      <c r="AW17" s="12">
        <v>61421</v>
      </c>
      <c r="AX17" s="12">
        <v>87327</v>
      </c>
      <c r="AY17" s="12">
        <v>27041</v>
      </c>
      <c r="AZ17" s="13">
        <v>31660</v>
      </c>
      <c r="BA17" s="12">
        <v>4322</v>
      </c>
      <c r="BB17" s="12">
        <v>110</v>
      </c>
    </row>
    <row r="18" spans="1:54" ht="15">
      <c r="A18" s="1" t="s">
        <v>62</v>
      </c>
      <c r="B18" s="1" t="s">
        <v>63</v>
      </c>
      <c r="C18" s="11">
        <f t="shared" si="1"/>
        <v>3679184</v>
      </c>
      <c r="D18" s="12">
        <v>38271</v>
      </c>
      <c r="E18" s="12">
        <v>16931</v>
      </c>
      <c r="F18" s="12">
        <v>109582</v>
      </c>
      <c r="G18" s="12">
        <v>36166</v>
      </c>
      <c r="H18" s="12">
        <v>266319</v>
      </c>
      <c r="I18" s="12">
        <v>58060</v>
      </c>
      <c r="J18" s="12">
        <v>66976</v>
      </c>
      <c r="K18" s="12">
        <v>21777</v>
      </c>
      <c r="L18" s="13">
        <v>115181</v>
      </c>
      <c r="M18" s="12">
        <v>62070</v>
      </c>
      <c r="N18" s="12">
        <v>21949</v>
      </c>
      <c r="O18" s="12">
        <v>13719</v>
      </c>
      <c r="P18" s="12">
        <v>161337</v>
      </c>
      <c r="Q18" s="12">
        <v>92886</v>
      </c>
      <c r="R18" s="12">
        <v>23690</v>
      </c>
      <c r="S18" s="12">
        <v>30192</v>
      </c>
      <c r="T18" s="12">
        <v>45128</v>
      </c>
      <c r="U18" s="12">
        <v>35819</v>
      </c>
      <c r="V18" s="12">
        <v>39590</v>
      </c>
      <c r="W18" s="12">
        <v>70517</v>
      </c>
      <c r="X18" s="12">
        <v>109717</v>
      </c>
      <c r="Y18" s="12">
        <v>288504</v>
      </c>
      <c r="Z18" s="12">
        <v>109648</v>
      </c>
      <c r="AA18" s="13">
        <v>13808</v>
      </c>
      <c r="AB18" s="12">
        <v>27937</v>
      </c>
      <c r="AC18" s="12">
        <v>18809</v>
      </c>
      <c r="AD18" s="12">
        <v>16563</v>
      </c>
      <c r="AE18" s="18">
        <v>37145</v>
      </c>
      <c r="AF18" s="12">
        <v>34845</v>
      </c>
      <c r="AG18" s="12">
        <v>202543</v>
      </c>
      <c r="AH18" s="12">
        <v>10560</v>
      </c>
      <c r="AI18" s="18">
        <v>248856</v>
      </c>
      <c r="AJ18" s="12">
        <v>61637</v>
      </c>
      <c r="AK18" s="12">
        <v>6061</v>
      </c>
      <c r="AL18" s="12">
        <v>262953</v>
      </c>
      <c r="AM18" s="12">
        <v>56253</v>
      </c>
      <c r="AN18" s="13">
        <v>63785</v>
      </c>
      <c r="AO18" s="12">
        <v>255110</v>
      </c>
      <c r="AP18" s="12">
        <v>29152</v>
      </c>
      <c r="AQ18" s="12">
        <v>7270</v>
      </c>
      <c r="AR18" s="12">
        <v>6773</v>
      </c>
      <c r="AS18" s="12">
        <v>31783</v>
      </c>
      <c r="AT18" s="12">
        <v>156304</v>
      </c>
      <c r="AU18" s="12">
        <v>15622</v>
      </c>
      <c r="AV18" s="12">
        <v>16292</v>
      </c>
      <c r="AW18" s="12">
        <v>43555</v>
      </c>
      <c r="AX18" s="12">
        <v>106754</v>
      </c>
      <c r="AY18" s="12">
        <v>27852</v>
      </c>
      <c r="AZ18" s="13">
        <v>79863</v>
      </c>
      <c r="BA18" s="12">
        <v>7070</v>
      </c>
      <c r="BB18" s="12">
        <v>5292</v>
      </c>
    </row>
    <row r="19" spans="1:54" ht="15">
      <c r="A19" s="1" t="s">
        <v>64</v>
      </c>
      <c r="B19" s="1" t="s">
        <v>65</v>
      </c>
      <c r="C19" s="11">
        <f t="shared" si="1"/>
        <v>53246</v>
      </c>
      <c r="D19" s="12">
        <v>738</v>
      </c>
      <c r="E19" s="12" t="s">
        <v>107</v>
      </c>
      <c r="F19" s="12">
        <v>108</v>
      </c>
      <c r="G19" s="12">
        <v>1187</v>
      </c>
      <c r="H19" s="12">
        <v>7231</v>
      </c>
      <c r="I19" s="12">
        <v>742</v>
      </c>
      <c r="J19" s="12">
        <v>2063</v>
      </c>
      <c r="K19" s="12">
        <v>38</v>
      </c>
      <c r="L19" s="13">
        <v>6231</v>
      </c>
      <c r="M19" s="13" t="s">
        <v>107</v>
      </c>
      <c r="N19" s="12" t="s">
        <v>107</v>
      </c>
      <c r="O19" s="12">
        <v>667</v>
      </c>
      <c r="P19" s="12">
        <v>2988</v>
      </c>
      <c r="Q19" s="12">
        <v>837</v>
      </c>
      <c r="R19" s="12">
        <v>1270</v>
      </c>
      <c r="S19" s="12">
        <v>667</v>
      </c>
      <c r="T19" s="12">
        <v>1482</v>
      </c>
      <c r="U19" s="12">
        <v>1069</v>
      </c>
      <c r="V19" s="12">
        <v>742</v>
      </c>
      <c r="W19" s="12">
        <v>469</v>
      </c>
      <c r="X19" s="12">
        <v>1010</v>
      </c>
      <c r="Y19" s="12">
        <v>2051</v>
      </c>
      <c r="Z19" s="12">
        <v>266</v>
      </c>
      <c r="AA19" s="12" t="s">
        <v>107</v>
      </c>
      <c r="AB19" s="13" t="s">
        <v>107</v>
      </c>
      <c r="AC19" s="12">
        <v>15</v>
      </c>
      <c r="AD19" s="12">
        <v>29</v>
      </c>
      <c r="AE19" s="12" t="s">
        <v>107</v>
      </c>
      <c r="AF19" s="12">
        <v>649</v>
      </c>
      <c r="AG19" s="12" t="s">
        <v>107</v>
      </c>
      <c r="AH19" s="12">
        <v>0</v>
      </c>
      <c r="AI19" s="18">
        <v>4071</v>
      </c>
      <c r="AJ19" s="12" t="s">
        <v>107</v>
      </c>
      <c r="AK19" s="12">
        <v>96</v>
      </c>
      <c r="AL19" s="12">
        <v>3025</v>
      </c>
      <c r="AM19" s="12">
        <v>391</v>
      </c>
      <c r="AN19" s="13">
        <v>612</v>
      </c>
      <c r="AO19" s="12">
        <v>5089</v>
      </c>
      <c r="AP19" s="12">
        <v>696</v>
      </c>
      <c r="AQ19" s="12" t="s">
        <v>107</v>
      </c>
      <c r="AR19" s="12">
        <v>96</v>
      </c>
      <c r="AS19" s="13" t="s">
        <v>107</v>
      </c>
      <c r="AT19" s="12">
        <v>2445</v>
      </c>
      <c r="AU19" s="12" t="s">
        <v>107</v>
      </c>
      <c r="AV19" s="12" t="s">
        <v>107</v>
      </c>
      <c r="AW19" s="12" t="s">
        <v>107</v>
      </c>
      <c r="AX19" s="12">
        <v>533</v>
      </c>
      <c r="AY19" s="12">
        <v>3367</v>
      </c>
      <c r="AZ19" s="13">
        <v>245</v>
      </c>
      <c r="BA19" s="12">
        <v>31</v>
      </c>
      <c r="BB19" s="12" t="s">
        <v>107</v>
      </c>
    </row>
    <row r="20" spans="1:54" ht="15">
      <c r="A20" s="1" t="s">
        <v>66</v>
      </c>
      <c r="B20" s="1" t="s">
        <v>67</v>
      </c>
      <c r="C20" s="11">
        <f t="shared" si="1"/>
        <v>1324800</v>
      </c>
      <c r="D20" s="12">
        <v>19</v>
      </c>
      <c r="E20" s="12">
        <v>839</v>
      </c>
      <c r="F20" s="12">
        <v>155</v>
      </c>
      <c r="G20" s="12" t="s">
        <v>107</v>
      </c>
      <c r="H20" s="13" t="s">
        <v>107</v>
      </c>
      <c r="I20" s="12">
        <v>27854</v>
      </c>
      <c r="J20" s="12">
        <v>111994</v>
      </c>
      <c r="K20" s="12" t="s">
        <v>107</v>
      </c>
      <c r="L20" s="13" t="s">
        <v>107</v>
      </c>
      <c r="M20" s="13" t="s">
        <v>107</v>
      </c>
      <c r="N20" s="12" t="s">
        <v>107</v>
      </c>
      <c r="O20" s="12" t="s">
        <v>107</v>
      </c>
      <c r="P20" s="12">
        <v>224030</v>
      </c>
      <c r="Q20" s="12">
        <v>202258</v>
      </c>
      <c r="R20" s="12">
        <v>67178</v>
      </c>
      <c r="S20" s="12">
        <v>130</v>
      </c>
      <c r="T20" s="12">
        <v>66</v>
      </c>
      <c r="U20" s="12">
        <v>150965</v>
      </c>
      <c r="V20" s="13">
        <v>4745</v>
      </c>
      <c r="W20" s="12">
        <v>1541</v>
      </c>
      <c r="X20" s="12">
        <v>1065</v>
      </c>
      <c r="Y20" s="12">
        <v>25551</v>
      </c>
      <c r="Z20" s="12">
        <v>11751</v>
      </c>
      <c r="AA20" s="13">
        <v>43237</v>
      </c>
      <c r="AB20" s="12">
        <v>81526</v>
      </c>
      <c r="AC20" s="12">
        <v>14905</v>
      </c>
      <c r="AD20" s="12">
        <v>1707</v>
      </c>
      <c r="AE20" s="18">
        <v>192358</v>
      </c>
      <c r="AF20" s="12">
        <v>190</v>
      </c>
      <c r="AG20" s="12">
        <v>106835</v>
      </c>
      <c r="AH20" s="12">
        <v>15225</v>
      </c>
      <c r="AI20" s="18">
        <v>134</v>
      </c>
      <c r="AJ20" s="12">
        <v>4549</v>
      </c>
      <c r="AK20" s="12">
        <v>2133</v>
      </c>
      <c r="AL20" s="13" t="s">
        <v>107</v>
      </c>
      <c r="AM20" s="12">
        <v>3617</v>
      </c>
      <c r="AN20" s="13">
        <v>15</v>
      </c>
      <c r="AO20" s="12">
        <v>14239</v>
      </c>
      <c r="AP20" s="12" t="s">
        <v>107</v>
      </c>
      <c r="AQ20" s="12">
        <v>7317</v>
      </c>
      <c r="AR20" s="12">
        <v>7</v>
      </c>
      <c r="AS20" s="13" t="s">
        <v>107</v>
      </c>
      <c r="AT20" s="12">
        <v>6547</v>
      </c>
      <c r="AU20" s="12" t="s">
        <v>107</v>
      </c>
      <c r="AV20" s="12" t="s">
        <v>107</v>
      </c>
      <c r="AW20" s="12">
        <v>29</v>
      </c>
      <c r="AX20" s="12">
        <v>7</v>
      </c>
      <c r="AY20" s="12" t="s">
        <v>107</v>
      </c>
      <c r="AZ20" s="13">
        <v>82</v>
      </c>
      <c r="BA20" s="13" t="s">
        <v>107</v>
      </c>
      <c r="BB20" s="12" t="s">
        <v>107</v>
      </c>
    </row>
    <row r="21" spans="1:54" ht="15">
      <c r="A21" s="1" t="s">
        <v>90</v>
      </c>
      <c r="B21" s="1" t="s">
        <v>68</v>
      </c>
      <c r="C21" s="11">
        <f t="shared" si="1"/>
        <v>3635486</v>
      </c>
      <c r="D21" s="12">
        <v>52750</v>
      </c>
      <c r="E21" s="12">
        <v>3857</v>
      </c>
      <c r="F21" s="12" t="s">
        <v>107</v>
      </c>
      <c r="G21" s="12">
        <v>34550</v>
      </c>
      <c r="H21" s="12">
        <v>25781</v>
      </c>
      <c r="I21" s="13" t="s">
        <v>107</v>
      </c>
      <c r="J21" s="12">
        <v>120531</v>
      </c>
      <c r="K21" s="12">
        <v>19910</v>
      </c>
      <c r="L21" s="13">
        <v>120658</v>
      </c>
      <c r="M21" s="13">
        <v>15729</v>
      </c>
      <c r="N21" s="12">
        <v>57378</v>
      </c>
      <c r="O21" s="12">
        <v>1590</v>
      </c>
      <c r="P21" s="12">
        <v>130077</v>
      </c>
      <c r="Q21" s="12">
        <v>3441</v>
      </c>
      <c r="R21" s="12" t="s">
        <v>107</v>
      </c>
      <c r="S21" s="12">
        <v>7092</v>
      </c>
      <c r="T21" s="12">
        <v>178884</v>
      </c>
      <c r="U21" s="12">
        <v>9697</v>
      </c>
      <c r="V21" s="13" t="s">
        <v>107</v>
      </c>
      <c r="W21" s="12">
        <v>181161</v>
      </c>
      <c r="X21" s="12">
        <v>47933</v>
      </c>
      <c r="Y21" s="12">
        <v>119377</v>
      </c>
      <c r="Z21" s="12">
        <v>305831</v>
      </c>
      <c r="AA21" s="13">
        <v>2208</v>
      </c>
      <c r="AB21" s="12">
        <v>8480</v>
      </c>
      <c r="AC21" s="12">
        <v>7606</v>
      </c>
      <c r="AD21" s="12">
        <v>1663</v>
      </c>
      <c r="AE21" s="18">
        <v>13753</v>
      </c>
      <c r="AF21" s="12">
        <v>123998</v>
      </c>
      <c r="AG21" s="12">
        <v>66081</v>
      </c>
      <c r="AH21" s="12">
        <v>38246</v>
      </c>
      <c r="AI21" s="18">
        <v>316148</v>
      </c>
      <c r="AJ21" s="12">
        <v>157947</v>
      </c>
      <c r="AK21" s="12">
        <v>13418</v>
      </c>
      <c r="AL21" s="13" t="s">
        <v>107</v>
      </c>
      <c r="AM21" s="12">
        <v>5550</v>
      </c>
      <c r="AN21" s="13" t="s">
        <v>107</v>
      </c>
      <c r="AO21" s="12">
        <v>22746</v>
      </c>
      <c r="AP21" s="12">
        <v>12917</v>
      </c>
      <c r="AQ21" s="12">
        <v>88701</v>
      </c>
      <c r="AR21" s="12">
        <v>14189</v>
      </c>
      <c r="AS21" s="12">
        <v>21850</v>
      </c>
      <c r="AT21" s="12">
        <v>892436</v>
      </c>
      <c r="AU21" s="12">
        <v>10224</v>
      </c>
      <c r="AV21" s="19">
        <v>54341</v>
      </c>
      <c r="AW21" s="12">
        <v>156366</v>
      </c>
      <c r="AX21" s="12">
        <v>79454</v>
      </c>
      <c r="AY21" s="12">
        <v>88268</v>
      </c>
      <c r="AZ21" s="13">
        <v>2134</v>
      </c>
      <c r="BA21" s="13">
        <v>535</v>
      </c>
      <c r="BB21" s="12">
        <v>25151</v>
      </c>
    </row>
    <row r="22" spans="1:54" ht="15">
      <c r="A22" s="1" t="s">
        <v>89</v>
      </c>
      <c r="B22" s="1" t="s">
        <v>69</v>
      </c>
      <c r="C22" s="11">
        <f t="shared" si="1"/>
        <v>93448</v>
      </c>
      <c r="D22" s="12">
        <v>3264</v>
      </c>
      <c r="E22" s="12">
        <v>465</v>
      </c>
      <c r="F22" s="12">
        <v>2497</v>
      </c>
      <c r="G22" s="12">
        <v>80</v>
      </c>
      <c r="H22" s="12">
        <v>12468</v>
      </c>
      <c r="I22" s="12">
        <v>1481</v>
      </c>
      <c r="J22" s="12">
        <v>1586</v>
      </c>
      <c r="K22" s="12">
        <v>277</v>
      </c>
      <c r="L22" s="13">
        <v>4761</v>
      </c>
      <c r="M22" s="12">
        <v>180</v>
      </c>
      <c r="N22" s="12" t="s">
        <v>107</v>
      </c>
      <c r="O22" s="12">
        <v>406</v>
      </c>
      <c r="P22" s="12">
        <v>2784</v>
      </c>
      <c r="Q22" s="12">
        <v>2214</v>
      </c>
      <c r="R22" s="12">
        <v>2413</v>
      </c>
      <c r="S22" s="12">
        <v>606</v>
      </c>
      <c r="T22" s="12">
        <v>1336</v>
      </c>
      <c r="U22" s="12" t="s">
        <v>107</v>
      </c>
      <c r="V22" s="12">
        <v>1239</v>
      </c>
      <c r="W22" s="12">
        <v>611</v>
      </c>
      <c r="X22" s="12">
        <v>1494</v>
      </c>
      <c r="Y22" s="12">
        <v>1751</v>
      </c>
      <c r="Z22" s="12">
        <v>370</v>
      </c>
      <c r="AA22" s="13">
        <v>707</v>
      </c>
      <c r="AB22" s="12">
        <v>131</v>
      </c>
      <c r="AC22" s="12">
        <v>166</v>
      </c>
      <c r="AD22" s="12">
        <v>24</v>
      </c>
      <c r="AE22" s="12" t="s">
        <v>107</v>
      </c>
      <c r="AF22" s="12">
        <v>942</v>
      </c>
      <c r="AG22" s="12">
        <v>1721</v>
      </c>
      <c r="AH22" s="12">
        <v>456</v>
      </c>
      <c r="AI22" s="20">
        <v>14543</v>
      </c>
      <c r="AJ22" s="12">
        <v>1108</v>
      </c>
      <c r="AK22" s="12">
        <v>237</v>
      </c>
      <c r="AL22" s="12">
        <v>1497</v>
      </c>
      <c r="AM22" s="12">
        <v>216</v>
      </c>
      <c r="AN22" s="13">
        <v>248</v>
      </c>
      <c r="AO22" s="12">
        <v>3507</v>
      </c>
      <c r="AP22" s="12">
        <v>114</v>
      </c>
      <c r="AQ22" s="12">
        <v>1845</v>
      </c>
      <c r="AR22" s="12">
        <v>18</v>
      </c>
      <c r="AS22" s="12">
        <v>2852</v>
      </c>
      <c r="AT22" s="12">
        <v>12464</v>
      </c>
      <c r="AU22" s="12">
        <v>461</v>
      </c>
      <c r="AV22" s="12">
        <v>9</v>
      </c>
      <c r="AW22" s="12">
        <v>2234</v>
      </c>
      <c r="AX22" s="12">
        <v>2532</v>
      </c>
      <c r="AY22" s="12">
        <v>2732</v>
      </c>
      <c r="AZ22" s="13">
        <v>401</v>
      </c>
      <c r="BA22" s="12">
        <v>0</v>
      </c>
      <c r="BB22" s="12">
        <v>0</v>
      </c>
    </row>
    <row r="23" spans="1:54" ht="15">
      <c r="A23" s="1" t="s">
        <v>58</v>
      </c>
      <c r="B23" s="1" t="s">
        <v>70</v>
      </c>
      <c r="C23" s="11">
        <f t="shared" si="1"/>
        <v>119654</v>
      </c>
      <c r="D23" s="12">
        <v>3839</v>
      </c>
      <c r="E23" s="12">
        <v>109</v>
      </c>
      <c r="F23" s="12" t="s">
        <v>107</v>
      </c>
      <c r="G23" s="12">
        <v>4</v>
      </c>
      <c r="H23" s="12">
        <v>21661</v>
      </c>
      <c r="I23" s="13" t="s">
        <v>107</v>
      </c>
      <c r="J23" s="12">
        <v>0</v>
      </c>
      <c r="K23" s="12">
        <v>1068</v>
      </c>
      <c r="L23" s="13">
        <v>24</v>
      </c>
      <c r="M23" s="13" t="s">
        <v>107</v>
      </c>
      <c r="N23" s="12">
        <v>1</v>
      </c>
      <c r="O23" s="12">
        <v>8841</v>
      </c>
      <c r="P23" s="12" t="s">
        <v>107</v>
      </c>
      <c r="Q23" s="12" t="s">
        <v>107</v>
      </c>
      <c r="R23" s="12">
        <v>581</v>
      </c>
      <c r="S23" s="12">
        <v>1099</v>
      </c>
      <c r="T23" s="12">
        <v>2528</v>
      </c>
      <c r="U23" s="12">
        <v>836</v>
      </c>
      <c r="V23" s="13" t="s">
        <v>107</v>
      </c>
      <c r="W23" s="12" t="s">
        <v>107</v>
      </c>
      <c r="X23" s="12" t="s">
        <v>107</v>
      </c>
      <c r="Y23" s="12">
        <v>7641</v>
      </c>
      <c r="Z23" s="12" t="s">
        <v>107</v>
      </c>
      <c r="AA23" s="13" t="s">
        <v>107</v>
      </c>
      <c r="AB23" s="12">
        <v>4571</v>
      </c>
      <c r="AC23" s="12">
        <v>4</v>
      </c>
      <c r="AD23" s="13" t="s">
        <v>107</v>
      </c>
      <c r="AE23" s="12" t="s">
        <v>107</v>
      </c>
      <c r="AF23" s="12">
        <v>5319</v>
      </c>
      <c r="AG23" s="12">
        <v>8</v>
      </c>
      <c r="AH23" s="12">
        <v>7</v>
      </c>
      <c r="AI23" s="18">
        <v>4003</v>
      </c>
      <c r="AJ23" s="12" t="s">
        <v>107</v>
      </c>
      <c r="AK23" s="12">
        <v>1</v>
      </c>
      <c r="AL23" s="12">
        <v>360</v>
      </c>
      <c r="AM23" s="12">
        <v>0</v>
      </c>
      <c r="AN23" s="13">
        <v>889</v>
      </c>
      <c r="AO23" s="12">
        <v>21462</v>
      </c>
      <c r="AP23" s="12" t="s">
        <v>107</v>
      </c>
      <c r="AQ23" s="12" t="s">
        <v>107</v>
      </c>
      <c r="AR23" s="12" t="s">
        <v>107</v>
      </c>
      <c r="AS23" s="12">
        <v>0</v>
      </c>
      <c r="AT23" s="12">
        <v>4019</v>
      </c>
      <c r="AU23" s="12" t="s">
        <v>107</v>
      </c>
      <c r="AV23" s="12" t="s">
        <v>107</v>
      </c>
      <c r="AW23" s="12" t="s">
        <v>107</v>
      </c>
      <c r="AX23" s="12">
        <v>178</v>
      </c>
      <c r="AY23" s="12">
        <v>116</v>
      </c>
      <c r="AZ23" s="13">
        <v>30485</v>
      </c>
      <c r="BA23" s="13" t="s">
        <v>107</v>
      </c>
      <c r="BB23" s="12" t="s">
        <v>107</v>
      </c>
    </row>
    <row r="24" spans="1:54" ht="15">
      <c r="A24" s="1" t="s">
        <v>71</v>
      </c>
      <c r="B24" s="1" t="s">
        <v>72</v>
      </c>
      <c r="C24" s="11">
        <f t="shared" si="1"/>
        <v>4451305</v>
      </c>
      <c r="D24" s="12">
        <v>57535</v>
      </c>
      <c r="E24" s="12">
        <v>12044</v>
      </c>
      <c r="F24" s="12">
        <v>53252</v>
      </c>
      <c r="G24" s="12">
        <v>24644</v>
      </c>
      <c r="H24" s="12">
        <v>655489</v>
      </c>
      <c r="I24" s="12">
        <v>49435</v>
      </c>
      <c r="J24" s="12">
        <v>57304</v>
      </c>
      <c r="K24" s="12">
        <v>6146</v>
      </c>
      <c r="L24" s="13">
        <v>319722</v>
      </c>
      <c r="M24" s="12">
        <v>66744</v>
      </c>
      <c r="N24" s="12">
        <v>21654</v>
      </c>
      <c r="O24" s="12">
        <v>30433</v>
      </c>
      <c r="P24" s="12">
        <v>291005</v>
      </c>
      <c r="Q24" s="12">
        <v>39693</v>
      </c>
      <c r="R24" s="12">
        <v>89516</v>
      </c>
      <c r="S24" s="12">
        <v>30466</v>
      </c>
      <c r="T24" s="12">
        <v>52470</v>
      </c>
      <c r="U24" s="12">
        <v>11540</v>
      </c>
      <c r="V24" s="12">
        <v>18215</v>
      </c>
      <c r="W24" s="12">
        <v>95264</v>
      </c>
      <c r="X24" s="12">
        <v>101901</v>
      </c>
      <c r="Y24" s="12">
        <v>191884</v>
      </c>
      <c r="Z24" s="12">
        <v>55662</v>
      </c>
      <c r="AA24" s="13">
        <v>30423</v>
      </c>
      <c r="AB24" s="12">
        <v>55076</v>
      </c>
      <c r="AC24" s="12">
        <v>26503</v>
      </c>
      <c r="AD24" s="12">
        <v>18250</v>
      </c>
      <c r="AE24" s="18">
        <v>46146</v>
      </c>
      <c r="AF24" s="12">
        <v>20427</v>
      </c>
      <c r="AG24" s="12">
        <v>85494</v>
      </c>
      <c r="AH24" s="12">
        <v>43972</v>
      </c>
      <c r="AI24" s="18">
        <v>204325</v>
      </c>
      <c r="AJ24" s="12">
        <v>130245</v>
      </c>
      <c r="AK24" s="12">
        <v>24649</v>
      </c>
      <c r="AL24" s="12">
        <v>188804</v>
      </c>
      <c r="AM24" s="12">
        <v>134561</v>
      </c>
      <c r="AN24" s="13">
        <v>117498</v>
      </c>
      <c r="AO24" s="12">
        <v>164826</v>
      </c>
      <c r="AP24" s="12">
        <v>8928</v>
      </c>
      <c r="AQ24" s="12">
        <v>13525</v>
      </c>
      <c r="AR24" s="12">
        <v>10892</v>
      </c>
      <c r="AS24" s="12">
        <v>53819</v>
      </c>
      <c r="AT24" s="12">
        <v>346473</v>
      </c>
      <c r="AU24" s="12">
        <v>87447</v>
      </c>
      <c r="AV24" s="12">
        <v>13142</v>
      </c>
      <c r="AW24" s="12">
        <v>75962</v>
      </c>
      <c r="AX24" s="12">
        <v>110733</v>
      </c>
      <c r="AY24" s="12">
        <v>16049</v>
      </c>
      <c r="AZ24" s="13">
        <v>80473</v>
      </c>
      <c r="BA24" s="12">
        <v>10645</v>
      </c>
      <c r="BB24" s="12">
        <v>5875</v>
      </c>
    </row>
    <row r="25" spans="1:54" ht="15">
      <c r="A25" s="1" t="s">
        <v>87</v>
      </c>
      <c r="B25" s="1" t="s">
        <v>73</v>
      </c>
      <c r="C25" s="11">
        <f t="shared" si="1"/>
        <v>478477</v>
      </c>
      <c r="D25" s="12">
        <v>3401</v>
      </c>
      <c r="E25" s="12" t="s">
        <v>107</v>
      </c>
      <c r="F25" s="12">
        <v>6753</v>
      </c>
      <c r="G25" s="12">
        <v>3300</v>
      </c>
      <c r="H25" s="12">
        <v>56999</v>
      </c>
      <c r="I25" s="12">
        <v>2251</v>
      </c>
      <c r="J25" s="12">
        <v>8842</v>
      </c>
      <c r="K25" s="12">
        <v>629</v>
      </c>
      <c r="L25" s="13">
        <v>40130</v>
      </c>
      <c r="M25" s="12">
        <v>12807</v>
      </c>
      <c r="N25" s="12">
        <v>39</v>
      </c>
      <c r="O25" s="12">
        <v>1577</v>
      </c>
      <c r="P25" s="12">
        <v>16217</v>
      </c>
      <c r="Q25" s="12">
        <v>32281</v>
      </c>
      <c r="R25" s="12">
        <v>1546</v>
      </c>
      <c r="S25" s="12">
        <v>9721</v>
      </c>
      <c r="T25" s="12">
        <v>3981</v>
      </c>
      <c r="U25" s="12">
        <v>1873</v>
      </c>
      <c r="V25" s="12">
        <v>2728</v>
      </c>
      <c r="W25" s="12">
        <v>5666</v>
      </c>
      <c r="X25" s="12">
        <v>22404</v>
      </c>
      <c r="Y25" s="12">
        <v>10952</v>
      </c>
      <c r="Z25" s="12">
        <v>11084</v>
      </c>
      <c r="AA25" s="13">
        <v>7339</v>
      </c>
      <c r="AB25" s="12">
        <v>3460</v>
      </c>
      <c r="AC25" s="12">
        <v>1017</v>
      </c>
      <c r="AD25" s="12">
        <v>2275</v>
      </c>
      <c r="AE25" s="18">
        <v>3809</v>
      </c>
      <c r="AF25" s="12">
        <v>3079</v>
      </c>
      <c r="AG25" s="12">
        <v>7434</v>
      </c>
      <c r="AH25" s="12">
        <v>844</v>
      </c>
      <c r="AI25" s="18">
        <v>39310</v>
      </c>
      <c r="AJ25" s="12">
        <v>29158</v>
      </c>
      <c r="AK25" s="12">
        <v>914</v>
      </c>
      <c r="AL25" s="12">
        <v>20073</v>
      </c>
      <c r="AM25" s="12">
        <v>3548</v>
      </c>
      <c r="AN25" s="13">
        <v>8736</v>
      </c>
      <c r="AO25" s="12">
        <v>13292</v>
      </c>
      <c r="AP25" s="12">
        <v>166</v>
      </c>
      <c r="AQ25" s="12">
        <v>4773</v>
      </c>
      <c r="AR25" s="12">
        <v>585</v>
      </c>
      <c r="AS25" s="12">
        <v>9862</v>
      </c>
      <c r="AT25" s="12">
        <v>27682</v>
      </c>
      <c r="AU25" s="12">
        <v>2430</v>
      </c>
      <c r="AV25" s="12">
        <v>1381</v>
      </c>
      <c r="AW25" s="12">
        <v>10587</v>
      </c>
      <c r="AX25" s="12">
        <v>13946</v>
      </c>
      <c r="AY25" s="12">
        <v>-88</v>
      </c>
      <c r="AZ25" s="13">
        <v>7206</v>
      </c>
      <c r="BA25" s="12">
        <v>478</v>
      </c>
      <c r="BB25" s="12">
        <v>1057</v>
      </c>
    </row>
    <row r="26" spans="1:54" ht="15">
      <c r="A26" s="1" t="s">
        <v>91</v>
      </c>
      <c r="B26" s="1" t="s">
        <v>74</v>
      </c>
      <c r="C26" s="11">
        <f t="shared" si="1"/>
        <v>1087382</v>
      </c>
      <c r="D26" s="12">
        <v>9786</v>
      </c>
      <c r="E26" s="12">
        <v>350</v>
      </c>
      <c r="F26" s="12">
        <v>2805</v>
      </c>
      <c r="G26" s="12">
        <v>1079</v>
      </c>
      <c r="H26" s="12">
        <v>16003</v>
      </c>
      <c r="I26" s="12">
        <v>2999</v>
      </c>
      <c r="J26" s="12">
        <v>4132</v>
      </c>
      <c r="K26" s="12">
        <v>134130</v>
      </c>
      <c r="L26" s="13">
        <v>13006</v>
      </c>
      <c r="M26" s="12">
        <v>14500</v>
      </c>
      <c r="N26" s="12">
        <v>337</v>
      </c>
      <c r="O26" s="12">
        <v>564</v>
      </c>
      <c r="P26" s="12">
        <v>46519</v>
      </c>
      <c r="Q26" s="12">
        <v>1857</v>
      </c>
      <c r="R26" s="12">
        <v>7614</v>
      </c>
      <c r="S26" s="12">
        <v>4721</v>
      </c>
      <c r="T26" s="12">
        <v>19151</v>
      </c>
      <c r="U26" s="12">
        <v>56011</v>
      </c>
      <c r="V26" s="12">
        <v>226</v>
      </c>
      <c r="W26" s="12">
        <v>5781</v>
      </c>
      <c r="X26" s="12">
        <v>3331</v>
      </c>
      <c r="Y26" s="12">
        <v>3867</v>
      </c>
      <c r="Z26" s="12">
        <v>1588</v>
      </c>
      <c r="AA26" s="13">
        <v>21132</v>
      </c>
      <c r="AB26" s="12">
        <v>44987</v>
      </c>
      <c r="AC26" s="12">
        <v>215</v>
      </c>
      <c r="AD26" s="12">
        <v>46</v>
      </c>
      <c r="AE26" s="18">
        <v>19740</v>
      </c>
      <c r="AF26" s="12">
        <v>247</v>
      </c>
      <c r="AG26" s="12">
        <v>67680</v>
      </c>
      <c r="AH26" s="12">
        <v>538</v>
      </c>
      <c r="AI26" s="18">
        <v>27220</v>
      </c>
      <c r="AJ26" s="12">
        <v>109836</v>
      </c>
      <c r="AK26" s="12" t="s">
        <v>107</v>
      </c>
      <c r="AL26" s="12">
        <v>100398</v>
      </c>
      <c r="AM26" s="12">
        <v>2083</v>
      </c>
      <c r="AN26" s="13">
        <v>2037</v>
      </c>
      <c r="AO26" s="12">
        <v>102653</v>
      </c>
      <c r="AP26" s="12">
        <v>923</v>
      </c>
      <c r="AQ26" s="12">
        <v>11545</v>
      </c>
      <c r="AR26" s="12">
        <v>780</v>
      </c>
      <c r="AS26" s="12">
        <v>105959</v>
      </c>
      <c r="AT26" s="12">
        <v>92450</v>
      </c>
      <c r="AU26" s="12">
        <v>193</v>
      </c>
      <c r="AV26" s="12">
        <v>364</v>
      </c>
      <c r="AW26" s="12">
        <v>14304</v>
      </c>
      <c r="AX26" s="12">
        <v>5250</v>
      </c>
      <c r="AY26" s="12">
        <v>1316</v>
      </c>
      <c r="AZ26" s="13">
        <v>2868</v>
      </c>
      <c r="BA26" s="12">
        <v>2261</v>
      </c>
      <c r="BB26" s="12">
        <v>0</v>
      </c>
    </row>
    <row r="27" spans="1:54" ht="15">
      <c r="A27" s="1" t="s">
        <v>92</v>
      </c>
      <c r="B27" s="1" t="s">
        <v>75</v>
      </c>
      <c r="C27" s="11">
        <f t="shared" si="1"/>
        <v>414750</v>
      </c>
      <c r="D27" s="12">
        <v>6817</v>
      </c>
      <c r="E27" s="12">
        <v>8160</v>
      </c>
      <c r="F27" s="12">
        <v>7637</v>
      </c>
      <c r="G27" s="12">
        <v>19154</v>
      </c>
      <c r="H27" s="12">
        <v>22590</v>
      </c>
      <c r="I27" s="12">
        <v>44902</v>
      </c>
      <c r="J27" s="12">
        <v>412</v>
      </c>
      <c r="K27" s="12">
        <v>424</v>
      </c>
      <c r="L27" s="13">
        <v>4315</v>
      </c>
      <c r="M27" s="12">
        <v>5500</v>
      </c>
      <c r="N27" s="12">
        <v>75</v>
      </c>
      <c r="O27" s="12">
        <v>6962</v>
      </c>
      <c r="P27" s="12">
        <v>6845</v>
      </c>
      <c r="Q27" s="12">
        <v>7657</v>
      </c>
      <c r="R27" s="12">
        <v>10911</v>
      </c>
      <c r="S27" s="12">
        <v>6447</v>
      </c>
      <c r="T27" s="12">
        <v>6228</v>
      </c>
      <c r="U27" s="12">
        <v>8100</v>
      </c>
      <c r="V27" s="12">
        <v>3910</v>
      </c>
      <c r="W27" s="12">
        <v>4268</v>
      </c>
      <c r="X27" s="12">
        <v>645</v>
      </c>
      <c r="Y27" s="12">
        <v>13885</v>
      </c>
      <c r="Z27" s="12">
        <v>20301</v>
      </c>
      <c r="AA27" s="13">
        <v>7804</v>
      </c>
      <c r="AB27" s="12">
        <v>11690</v>
      </c>
      <c r="AC27" s="12">
        <v>6997</v>
      </c>
      <c r="AD27" s="12">
        <v>4350</v>
      </c>
      <c r="AE27" s="18">
        <v>89</v>
      </c>
      <c r="AF27" s="12">
        <v>2405</v>
      </c>
      <c r="AG27" s="12">
        <v>3883</v>
      </c>
      <c r="AH27" s="12">
        <v>4776</v>
      </c>
      <c r="AI27" s="20">
        <v>1131</v>
      </c>
      <c r="AJ27" s="12">
        <v>5419</v>
      </c>
      <c r="AK27" s="12">
        <v>4608</v>
      </c>
      <c r="AL27" s="12">
        <v>16073</v>
      </c>
      <c r="AM27" s="12">
        <v>1999</v>
      </c>
      <c r="AN27" s="13">
        <v>5340</v>
      </c>
      <c r="AO27" s="12">
        <v>16510</v>
      </c>
      <c r="AP27" s="12">
        <v>351</v>
      </c>
      <c r="AQ27" s="12">
        <v>4736</v>
      </c>
      <c r="AR27" s="12">
        <v>9399</v>
      </c>
      <c r="AS27" s="12">
        <v>3532</v>
      </c>
      <c r="AT27" s="12">
        <v>30535</v>
      </c>
      <c r="AU27" s="12">
        <v>6528</v>
      </c>
      <c r="AV27" s="12">
        <v>1061</v>
      </c>
      <c r="AW27" s="12">
        <v>10438</v>
      </c>
      <c r="AX27" s="12">
        <v>5863</v>
      </c>
      <c r="AY27" s="12">
        <v>7460</v>
      </c>
      <c r="AZ27" s="13">
        <v>20754</v>
      </c>
      <c r="BA27" s="12">
        <v>4874</v>
      </c>
      <c r="BB27" s="12" t="s">
        <v>107</v>
      </c>
    </row>
    <row r="28" spans="1:54" ht="15">
      <c r="A28" s="1" t="s">
        <v>66</v>
      </c>
      <c r="B28" s="1" t="s">
        <v>76</v>
      </c>
      <c r="C28" s="11">
        <f t="shared" si="1"/>
        <v>139341</v>
      </c>
      <c r="D28" s="12" t="s">
        <v>107</v>
      </c>
      <c r="E28" s="12">
        <v>0</v>
      </c>
      <c r="F28" s="12">
        <v>7</v>
      </c>
      <c r="G28" s="12">
        <v>53</v>
      </c>
      <c r="H28" s="12">
        <v>3060</v>
      </c>
      <c r="I28" s="12">
        <v>170</v>
      </c>
      <c r="J28" s="12">
        <v>13</v>
      </c>
      <c r="K28" s="12">
        <v>81</v>
      </c>
      <c r="L28" s="13">
        <v>1085</v>
      </c>
      <c r="M28" s="13" t="s">
        <v>107</v>
      </c>
      <c r="N28" s="12" t="s">
        <v>107</v>
      </c>
      <c r="O28" s="12">
        <v>10</v>
      </c>
      <c r="P28" s="12">
        <v>318</v>
      </c>
      <c r="Q28" s="12">
        <v>436</v>
      </c>
      <c r="R28" s="12">
        <v>2998</v>
      </c>
      <c r="S28" s="12">
        <v>49</v>
      </c>
      <c r="T28" s="12">
        <v>71</v>
      </c>
      <c r="U28" s="12" t="s">
        <v>107</v>
      </c>
      <c r="V28" s="12">
        <v>244</v>
      </c>
      <c r="W28" s="12">
        <v>10</v>
      </c>
      <c r="X28" s="12">
        <v>130</v>
      </c>
      <c r="Y28" s="12" t="s">
        <v>107</v>
      </c>
      <c r="Z28" s="12">
        <v>162</v>
      </c>
      <c r="AA28" s="13">
        <v>1049</v>
      </c>
      <c r="AB28" s="12">
        <v>25</v>
      </c>
      <c r="AC28" s="12">
        <v>203</v>
      </c>
      <c r="AD28" s="13" t="s">
        <v>107</v>
      </c>
      <c r="AE28" s="18">
        <v>10985</v>
      </c>
      <c r="AF28" s="12">
        <v>33</v>
      </c>
      <c r="AG28" s="12">
        <v>8731</v>
      </c>
      <c r="AH28" s="12">
        <v>251</v>
      </c>
      <c r="AI28" s="18">
        <v>21</v>
      </c>
      <c r="AJ28" s="12" t="s">
        <v>107</v>
      </c>
      <c r="AK28" s="12">
        <v>-42</v>
      </c>
      <c r="AL28" s="13" t="s">
        <v>107</v>
      </c>
      <c r="AM28" s="12">
        <v>146</v>
      </c>
      <c r="AN28" s="13">
        <v>289</v>
      </c>
      <c r="AO28" s="12">
        <v>106302</v>
      </c>
      <c r="AP28" s="12">
        <v>131</v>
      </c>
      <c r="AQ28" s="12">
        <v>57</v>
      </c>
      <c r="AR28" s="12">
        <v>7</v>
      </c>
      <c r="AS28" s="12">
        <v>41</v>
      </c>
      <c r="AT28" s="12">
        <v>2130</v>
      </c>
      <c r="AU28" s="12" t="s">
        <v>107</v>
      </c>
      <c r="AV28" s="12">
        <v>4</v>
      </c>
      <c r="AW28" s="12">
        <v>27</v>
      </c>
      <c r="AX28" s="12">
        <v>-103</v>
      </c>
      <c r="AY28" s="12">
        <v>3</v>
      </c>
      <c r="AZ28" s="13">
        <v>154</v>
      </c>
      <c r="BA28" s="13" t="s">
        <v>107</v>
      </c>
      <c r="BB28" s="12" t="s">
        <v>107</v>
      </c>
    </row>
    <row r="29" spans="1:54" ht="15">
      <c r="A29" s="1" t="s">
        <v>93</v>
      </c>
      <c r="B29" s="1" t="s">
        <v>77</v>
      </c>
      <c r="C29" s="11">
        <f t="shared" si="1"/>
        <v>3172914</v>
      </c>
      <c r="D29" s="12">
        <v>38286</v>
      </c>
      <c r="E29" s="12">
        <v>14112</v>
      </c>
      <c r="F29" s="12">
        <v>24721</v>
      </c>
      <c r="G29" s="12">
        <v>21740</v>
      </c>
      <c r="H29" s="12">
        <v>1086402</v>
      </c>
      <c r="I29" s="12">
        <v>14219</v>
      </c>
      <c r="J29" s="12">
        <v>27940</v>
      </c>
      <c r="K29" s="12">
        <v>55786</v>
      </c>
      <c r="L29" s="13">
        <v>57562</v>
      </c>
      <c r="M29" s="12">
        <v>32000</v>
      </c>
      <c r="N29" s="12">
        <v>5506</v>
      </c>
      <c r="O29" s="12">
        <v>13511</v>
      </c>
      <c r="P29" s="12">
        <v>85898</v>
      </c>
      <c r="Q29" s="12">
        <v>8259</v>
      </c>
      <c r="R29" s="12">
        <v>22857</v>
      </c>
      <c r="S29" s="12">
        <v>3208</v>
      </c>
      <c r="T29" s="12">
        <v>27649</v>
      </c>
      <c r="U29" s="12">
        <v>14706</v>
      </c>
      <c r="V29" s="12">
        <v>50544</v>
      </c>
      <c r="W29" s="12">
        <v>33538</v>
      </c>
      <c r="X29" s="12">
        <v>30694</v>
      </c>
      <c r="Y29" s="12">
        <v>27353</v>
      </c>
      <c r="Z29" s="12">
        <v>74112</v>
      </c>
      <c r="AA29" s="13">
        <v>15772</v>
      </c>
      <c r="AB29" s="12">
        <v>40136</v>
      </c>
      <c r="AC29" s="12">
        <v>11519</v>
      </c>
      <c r="AD29" s="12">
        <v>16300</v>
      </c>
      <c r="AE29" s="18">
        <v>121767</v>
      </c>
      <c r="AF29" s="12">
        <v>13639</v>
      </c>
      <c r="AG29" s="12">
        <v>146814</v>
      </c>
      <c r="AH29" s="12">
        <v>4559</v>
      </c>
      <c r="AI29" s="18">
        <v>37369</v>
      </c>
      <c r="AJ29" s="12">
        <v>27631</v>
      </c>
      <c r="AK29" s="12">
        <v>9030</v>
      </c>
      <c r="AL29" s="12">
        <v>209260</v>
      </c>
      <c r="AM29" s="12">
        <v>376</v>
      </c>
      <c r="AN29" s="12">
        <v>76807</v>
      </c>
      <c r="AO29" s="12">
        <v>136226</v>
      </c>
      <c r="AP29" s="12">
        <v>7175</v>
      </c>
      <c r="AQ29" s="12">
        <v>56991</v>
      </c>
      <c r="AR29" s="12">
        <v>20510</v>
      </c>
      <c r="AS29" s="12">
        <v>13528</v>
      </c>
      <c r="AT29" s="12">
        <v>251438</v>
      </c>
      <c r="AU29" s="12">
        <v>9147</v>
      </c>
      <c r="AV29" s="12">
        <v>2493</v>
      </c>
      <c r="AW29" s="12">
        <v>28810</v>
      </c>
      <c r="AX29" s="12">
        <v>52030</v>
      </c>
      <c r="AY29" s="12">
        <v>13564</v>
      </c>
      <c r="AZ29" s="13">
        <v>75380</v>
      </c>
      <c r="BA29" s="12">
        <v>4040</v>
      </c>
      <c r="BB29" s="12">
        <v>4126</v>
      </c>
    </row>
    <row r="30" spans="1:54" ht="15">
      <c r="A30" s="1" t="s">
        <v>94</v>
      </c>
      <c r="B30" s="1" t="s">
        <v>78</v>
      </c>
      <c r="C30" s="11">
        <f t="shared" si="1"/>
        <v>127860</v>
      </c>
      <c r="D30" s="12">
        <v>0</v>
      </c>
      <c r="E30" s="12">
        <v>1012</v>
      </c>
      <c r="F30" s="12">
        <v>2977</v>
      </c>
      <c r="G30" s="12">
        <v>1430</v>
      </c>
      <c r="H30" s="12">
        <v>986</v>
      </c>
      <c r="I30" s="12">
        <v>346</v>
      </c>
      <c r="J30" s="12">
        <v>24</v>
      </c>
      <c r="K30" s="12">
        <v>3998</v>
      </c>
      <c r="L30" s="13">
        <v>149</v>
      </c>
      <c r="M30" s="12">
        <v>2</v>
      </c>
      <c r="N30" s="12">
        <v>366</v>
      </c>
      <c r="O30" s="12">
        <v>538</v>
      </c>
      <c r="P30" s="12">
        <v>795</v>
      </c>
      <c r="Q30" s="12">
        <v>835</v>
      </c>
      <c r="R30" s="12">
        <v>1302</v>
      </c>
      <c r="S30" s="12">
        <v>498</v>
      </c>
      <c r="T30" s="12">
        <v>1039</v>
      </c>
      <c r="U30" s="12">
        <v>61</v>
      </c>
      <c r="V30" s="12">
        <v>3233</v>
      </c>
      <c r="W30" s="12">
        <v>564</v>
      </c>
      <c r="X30" s="12">
        <v>18106</v>
      </c>
      <c r="Y30" s="12">
        <v>22094</v>
      </c>
      <c r="Z30" s="12">
        <v>7947</v>
      </c>
      <c r="AA30" s="13">
        <v>5805</v>
      </c>
      <c r="AB30" s="12">
        <v>11838</v>
      </c>
      <c r="AC30" s="12">
        <v>112</v>
      </c>
      <c r="AD30" s="12">
        <v>6175</v>
      </c>
      <c r="AE30" s="18">
        <v>1581</v>
      </c>
      <c r="AF30" s="12">
        <v>295</v>
      </c>
      <c r="AG30" s="12">
        <v>385</v>
      </c>
      <c r="AH30" s="12">
        <v>1</v>
      </c>
      <c r="AI30" s="20">
        <v>3594</v>
      </c>
      <c r="AJ30" s="12">
        <v>391</v>
      </c>
      <c r="AK30" s="12" t="s">
        <v>107</v>
      </c>
      <c r="AL30" s="12">
        <v>284</v>
      </c>
      <c r="AM30" s="12">
        <v>741</v>
      </c>
      <c r="AN30" s="12">
        <v>1808</v>
      </c>
      <c r="AO30" s="12">
        <v>1849</v>
      </c>
      <c r="AP30" s="12">
        <v>64</v>
      </c>
      <c r="AQ30" s="12">
        <v>2366</v>
      </c>
      <c r="AR30" s="12">
        <v>826</v>
      </c>
      <c r="AS30" s="12">
        <v>712</v>
      </c>
      <c r="AT30" s="12">
        <v>6497</v>
      </c>
      <c r="AU30" s="12">
        <v>800</v>
      </c>
      <c r="AV30" s="12">
        <v>1225</v>
      </c>
      <c r="AW30" s="12">
        <v>543</v>
      </c>
      <c r="AX30" s="12">
        <v>11178</v>
      </c>
      <c r="AY30" s="12">
        <v>49</v>
      </c>
      <c r="AZ30" s="13">
        <v>439</v>
      </c>
      <c r="BA30" s="12">
        <v>0</v>
      </c>
      <c r="BB30" s="12">
        <v>8501</v>
      </c>
    </row>
    <row r="31" spans="1:54" ht="15">
      <c r="A31" s="1" t="s">
        <v>96</v>
      </c>
      <c r="B31" s="1" t="s">
        <v>79</v>
      </c>
      <c r="C31" s="11">
        <f t="shared" si="1"/>
        <v>57160205</v>
      </c>
      <c r="D31" s="12">
        <v>702623</v>
      </c>
      <c r="E31" s="12" t="s">
        <v>107</v>
      </c>
      <c r="F31" s="12">
        <v>777307</v>
      </c>
      <c r="G31" s="12">
        <v>494037</v>
      </c>
      <c r="H31" s="12">
        <v>10195160</v>
      </c>
      <c r="I31" s="12">
        <v>997715</v>
      </c>
      <c r="J31" s="12">
        <v>1238856</v>
      </c>
      <c r="K31" s="12">
        <v>232495</v>
      </c>
      <c r="L31" s="13" t="s">
        <v>107</v>
      </c>
      <c r="M31" s="12">
        <v>2147349</v>
      </c>
      <c r="N31" s="12">
        <v>369101</v>
      </c>
      <c r="O31" s="12">
        <v>298304</v>
      </c>
      <c r="P31" s="12">
        <v>1820838</v>
      </c>
      <c r="Q31" s="12">
        <v>953683</v>
      </c>
      <c r="R31" s="12">
        <v>637741</v>
      </c>
      <c r="S31" s="12">
        <v>557616</v>
      </c>
      <c r="T31" s="12">
        <v>760255</v>
      </c>
      <c r="U31" s="12">
        <v>734905</v>
      </c>
      <c r="V31" s="12">
        <v>341547</v>
      </c>
      <c r="W31" s="12">
        <v>1717397</v>
      </c>
      <c r="X31" s="12">
        <v>2394879</v>
      </c>
      <c r="Y31" s="12">
        <v>1570345</v>
      </c>
      <c r="Z31" s="12">
        <v>1594564</v>
      </c>
      <c r="AA31" s="13">
        <v>350870</v>
      </c>
      <c r="AB31" s="12">
        <v>1077275</v>
      </c>
      <c r="AC31" s="12">
        <v>151172</v>
      </c>
      <c r="AD31" s="12">
        <v>378388</v>
      </c>
      <c r="AE31" s="12" t="s">
        <v>107</v>
      </c>
      <c r="AF31" s="12">
        <v>7617</v>
      </c>
      <c r="AG31" s="12">
        <v>2395810</v>
      </c>
      <c r="AH31" s="12">
        <v>137540</v>
      </c>
      <c r="AI31" s="18">
        <v>6636221</v>
      </c>
      <c r="AJ31" s="12">
        <v>2415306</v>
      </c>
      <c r="AK31" s="12">
        <v>53748</v>
      </c>
      <c r="AL31" s="12">
        <v>2200451</v>
      </c>
      <c r="AM31" s="12">
        <v>691696</v>
      </c>
      <c r="AN31" s="12">
        <v>1312406</v>
      </c>
      <c r="AO31" s="12">
        <v>1999726</v>
      </c>
      <c r="AP31" s="12">
        <v>250267</v>
      </c>
      <c r="AQ31" s="12">
        <v>1044594</v>
      </c>
      <c r="AR31" s="12" t="s">
        <v>107</v>
      </c>
      <c r="AS31" s="12">
        <v>7714</v>
      </c>
      <c r="AT31" s="12" t="s">
        <v>107</v>
      </c>
      <c r="AU31" s="12">
        <v>663143</v>
      </c>
      <c r="AV31" s="12">
        <v>124343</v>
      </c>
      <c r="AW31" s="12">
        <v>2749053</v>
      </c>
      <c r="AX31" s="13" t="s">
        <v>107</v>
      </c>
      <c r="AY31" s="12">
        <v>315348</v>
      </c>
      <c r="AZ31" s="13">
        <v>1660800</v>
      </c>
      <c r="BA31" s="13" t="s">
        <v>107</v>
      </c>
      <c r="BB31" s="12">
        <v>235005</v>
      </c>
    </row>
    <row r="32" spans="1:54" ht="15">
      <c r="A32" s="1" t="s">
        <v>95</v>
      </c>
      <c r="B32" s="1" t="s">
        <v>80</v>
      </c>
      <c r="C32" s="11">
        <f t="shared" si="1"/>
        <v>11801693</v>
      </c>
      <c r="D32" s="12">
        <v>132201</v>
      </c>
      <c r="E32" s="12">
        <v>88443</v>
      </c>
      <c r="F32" s="12">
        <v>228694</v>
      </c>
      <c r="G32" s="12">
        <v>60321</v>
      </c>
      <c r="H32" s="12">
        <v>2266622</v>
      </c>
      <c r="I32" s="12">
        <v>92632</v>
      </c>
      <c r="J32" s="12">
        <v>175854</v>
      </c>
      <c r="K32" s="12">
        <v>46047</v>
      </c>
      <c r="L32" s="13">
        <v>619510</v>
      </c>
      <c r="M32" s="12">
        <v>233193</v>
      </c>
      <c r="N32" s="12">
        <v>14557</v>
      </c>
      <c r="O32" s="12">
        <v>32413</v>
      </c>
      <c r="P32" s="12">
        <v>516272</v>
      </c>
      <c r="Q32" s="12">
        <v>183183</v>
      </c>
      <c r="R32" s="12">
        <v>58070</v>
      </c>
      <c r="S32" s="12">
        <v>110154</v>
      </c>
      <c r="T32" s="12">
        <v>238819</v>
      </c>
      <c r="U32" s="12">
        <v>147413</v>
      </c>
      <c r="V32" s="12">
        <v>22929</v>
      </c>
      <c r="W32" s="12">
        <v>121431</v>
      </c>
      <c r="X32" s="12">
        <v>377277</v>
      </c>
      <c r="Y32" s="12">
        <v>424981</v>
      </c>
      <c r="Z32" s="12">
        <v>320376</v>
      </c>
      <c r="AA32" s="13">
        <v>63235</v>
      </c>
      <c r="AB32" s="12">
        <v>46617</v>
      </c>
      <c r="AC32" s="12">
        <v>44774</v>
      </c>
      <c r="AD32" s="12">
        <v>28271</v>
      </c>
      <c r="AE32" s="12" t="s">
        <v>107</v>
      </c>
      <c r="AF32" s="12">
        <v>128357</v>
      </c>
      <c r="AG32" s="12">
        <v>609122</v>
      </c>
      <c r="AH32" s="12">
        <v>100271</v>
      </c>
      <c r="AI32" s="18">
        <v>1621709</v>
      </c>
      <c r="AJ32" s="12">
        <v>403226</v>
      </c>
      <c r="AK32" s="12">
        <v>22861</v>
      </c>
      <c r="AL32" s="12">
        <v>325646</v>
      </c>
      <c r="AM32" s="12">
        <v>99478</v>
      </c>
      <c r="AN32" s="12">
        <v>54176</v>
      </c>
      <c r="AO32" s="12">
        <v>467680</v>
      </c>
      <c r="AP32" s="12">
        <v>2139</v>
      </c>
      <c r="AQ32" s="12">
        <v>57345</v>
      </c>
      <c r="AR32" s="12">
        <v>16615</v>
      </c>
      <c r="AS32" s="12">
        <v>170638</v>
      </c>
      <c r="AT32" s="12" t="s">
        <v>107</v>
      </c>
      <c r="AU32" s="12">
        <v>74449</v>
      </c>
      <c r="AV32" s="12">
        <v>18354</v>
      </c>
      <c r="AW32" s="12">
        <v>590230</v>
      </c>
      <c r="AX32" s="13" t="s">
        <v>107</v>
      </c>
      <c r="AY32" s="12">
        <v>137937</v>
      </c>
      <c r="AZ32" s="13">
        <v>207171</v>
      </c>
      <c r="BA32" s="13" t="s">
        <v>107</v>
      </c>
      <c r="BB32" s="12">
        <v>59615</v>
      </c>
    </row>
    <row r="33" spans="1:54" ht="15">
      <c r="A33" s="1" t="s">
        <v>103</v>
      </c>
      <c r="B33" s="1" t="s">
        <v>81</v>
      </c>
      <c r="C33" s="11">
        <f t="shared" si="1"/>
        <v>1329470</v>
      </c>
      <c r="D33" s="12">
        <v>338</v>
      </c>
      <c r="E33" s="12">
        <v>0</v>
      </c>
      <c r="F33" s="12">
        <v>-1098</v>
      </c>
      <c r="G33" s="12">
        <v>97</v>
      </c>
      <c r="H33" s="12">
        <v>7276</v>
      </c>
      <c r="I33" s="12">
        <v>95</v>
      </c>
      <c r="J33" s="12">
        <v>44766</v>
      </c>
      <c r="K33" s="12">
        <v>-271</v>
      </c>
      <c r="L33" s="13">
        <v>17380</v>
      </c>
      <c r="M33" s="12">
        <v>515</v>
      </c>
      <c r="N33" s="12">
        <v>110</v>
      </c>
      <c r="O33" s="12">
        <v>30</v>
      </c>
      <c r="P33" s="12">
        <v>75292</v>
      </c>
      <c r="Q33" s="12">
        <v>35048</v>
      </c>
      <c r="R33" s="12">
        <v>17680</v>
      </c>
      <c r="S33" s="12">
        <v>15198</v>
      </c>
      <c r="T33" s="12">
        <v>11166</v>
      </c>
      <c r="U33" s="12">
        <v>3433</v>
      </c>
      <c r="V33" s="12">
        <v>13499</v>
      </c>
      <c r="W33" s="12">
        <v>47269</v>
      </c>
      <c r="X33" s="12">
        <v>61821</v>
      </c>
      <c r="Y33" s="12">
        <v>193</v>
      </c>
      <c r="Z33" s="12">
        <v>36870</v>
      </c>
      <c r="AA33" s="13">
        <v>35</v>
      </c>
      <c r="AB33" s="12">
        <v>-5184</v>
      </c>
      <c r="AC33" s="12">
        <v>191</v>
      </c>
      <c r="AD33" s="12">
        <v>7082</v>
      </c>
      <c r="AE33" s="18">
        <v>620</v>
      </c>
      <c r="AF33" s="12">
        <v>398</v>
      </c>
      <c r="AG33" s="12">
        <v>144275</v>
      </c>
      <c r="AH33" s="12">
        <v>1127</v>
      </c>
      <c r="AI33" s="18">
        <v>364039</v>
      </c>
      <c r="AJ33" s="12">
        <v>40703</v>
      </c>
      <c r="AK33" s="12">
        <v>0</v>
      </c>
      <c r="AL33" s="12">
        <v>27618</v>
      </c>
      <c r="AM33" s="12">
        <v>16495</v>
      </c>
      <c r="AN33" s="12">
        <v>22362</v>
      </c>
      <c r="AO33" s="12">
        <v>172501</v>
      </c>
      <c r="AP33" s="12">
        <v>6738</v>
      </c>
      <c r="AQ33" s="12">
        <v>49</v>
      </c>
      <c r="AR33" s="12">
        <v>13</v>
      </c>
      <c r="AS33" s="12">
        <v>36463</v>
      </c>
      <c r="AT33" s="12">
        <v>1587</v>
      </c>
      <c r="AU33" s="12">
        <v>44</v>
      </c>
      <c r="AV33" s="12">
        <v>7473</v>
      </c>
      <c r="AW33" s="12">
        <v>31936</v>
      </c>
      <c r="AX33" s="12">
        <v>27087</v>
      </c>
      <c r="AY33" s="12">
        <v>166</v>
      </c>
      <c r="AZ33" s="13">
        <v>35073</v>
      </c>
      <c r="BA33" s="12">
        <v>3872</v>
      </c>
      <c r="BB33" s="12">
        <v>18203</v>
      </c>
    </row>
    <row r="34" spans="1:54" ht="15">
      <c r="A34" s="1" t="s">
        <v>97</v>
      </c>
      <c r="B34" s="1" t="s">
        <v>82</v>
      </c>
      <c r="C34" s="11">
        <f t="shared" si="1"/>
        <v>2210440</v>
      </c>
      <c r="D34" s="12">
        <v>34148</v>
      </c>
      <c r="E34" s="12">
        <v>316998</v>
      </c>
      <c r="F34" s="12">
        <v>11466</v>
      </c>
      <c r="G34" s="12">
        <v>4633</v>
      </c>
      <c r="H34" s="12">
        <v>3794</v>
      </c>
      <c r="I34" s="12">
        <v>24760</v>
      </c>
      <c r="J34" s="12" t="s">
        <v>107</v>
      </c>
      <c r="K34" s="12" t="s">
        <v>107</v>
      </c>
      <c r="L34" s="13">
        <v>8210</v>
      </c>
      <c r="M34" s="13" t="s">
        <v>107</v>
      </c>
      <c r="N34" s="12" t="s">
        <v>107</v>
      </c>
      <c r="O34" s="12">
        <v>303</v>
      </c>
      <c r="P34" s="12">
        <v>136</v>
      </c>
      <c r="Q34" s="12">
        <v>281</v>
      </c>
      <c r="R34" s="12" t="s">
        <v>107</v>
      </c>
      <c r="S34" s="12">
        <v>30472</v>
      </c>
      <c r="T34" s="12">
        <v>69275</v>
      </c>
      <c r="U34" s="12">
        <v>226508</v>
      </c>
      <c r="V34" s="13" t="s">
        <v>107</v>
      </c>
      <c r="W34" s="12" t="s">
        <v>107</v>
      </c>
      <c r="X34" s="12" t="s">
        <v>107</v>
      </c>
      <c r="Y34" s="12">
        <v>14332</v>
      </c>
      <c r="Z34" s="12">
        <v>133</v>
      </c>
      <c r="AA34" s="13">
        <v>16405</v>
      </c>
      <c r="AB34" s="12">
        <v>2</v>
      </c>
      <c r="AC34" s="12">
        <v>-5590</v>
      </c>
      <c r="AD34" s="12">
        <v>808</v>
      </c>
      <c r="AE34" s="18">
        <v>0</v>
      </c>
      <c r="AF34" s="12" t="s">
        <v>107</v>
      </c>
      <c r="AG34" s="12" t="s">
        <v>107</v>
      </c>
      <c r="AH34" s="12">
        <v>218590</v>
      </c>
      <c r="AI34" s="16" t="s">
        <v>107</v>
      </c>
      <c r="AJ34" s="12">
        <v>538</v>
      </c>
      <c r="AK34" s="12">
        <v>91062</v>
      </c>
      <c r="AL34" s="12">
        <v>1956</v>
      </c>
      <c r="AM34" s="12">
        <v>234232</v>
      </c>
      <c r="AN34" s="12">
        <v>3329</v>
      </c>
      <c r="AO34" s="12" t="s">
        <v>107</v>
      </c>
      <c r="AP34" s="12" t="s">
        <v>107</v>
      </c>
      <c r="AQ34" s="12" t="s">
        <v>107</v>
      </c>
      <c r="AR34" s="12">
        <v>903</v>
      </c>
      <c r="AS34" s="12">
        <v>345</v>
      </c>
      <c r="AT34" s="12">
        <v>620832</v>
      </c>
      <c r="AU34" s="12">
        <v>23933</v>
      </c>
      <c r="AV34" s="12" t="s">
        <v>107</v>
      </c>
      <c r="AW34" s="12">
        <v>528</v>
      </c>
      <c r="AX34" s="12">
        <v>12920</v>
      </c>
      <c r="AY34" s="12">
        <v>90663</v>
      </c>
      <c r="AZ34" s="13">
        <v>1124</v>
      </c>
      <c r="BA34" s="12">
        <v>152411</v>
      </c>
      <c r="BB34" s="12" t="s">
        <v>107</v>
      </c>
    </row>
    <row r="35" spans="1:54" ht="15">
      <c r="A35" s="1" t="s">
        <v>98</v>
      </c>
      <c r="B35" s="1" t="s">
        <v>83</v>
      </c>
      <c r="C35" s="11">
        <f t="shared" si="1"/>
        <v>2480355</v>
      </c>
      <c r="D35" s="12">
        <v>13795</v>
      </c>
      <c r="E35" s="12" t="s">
        <v>107</v>
      </c>
      <c r="F35" s="12" t="s">
        <v>107</v>
      </c>
      <c r="G35" s="12">
        <v>9357</v>
      </c>
      <c r="H35" s="13" t="s">
        <v>107</v>
      </c>
      <c r="I35" s="13" t="s">
        <v>107</v>
      </c>
      <c r="J35" s="12">
        <v>45842</v>
      </c>
      <c r="K35" s="12">
        <v>31090</v>
      </c>
      <c r="L35" s="13">
        <v>935160</v>
      </c>
      <c r="M35" s="12" t="s">
        <v>107</v>
      </c>
      <c r="N35" s="12">
        <v>10106</v>
      </c>
      <c r="O35" s="12" t="s">
        <v>107</v>
      </c>
      <c r="P35" s="12">
        <v>27002</v>
      </c>
      <c r="Q35" s="12" t="s">
        <v>107</v>
      </c>
      <c r="R35" s="12">
        <v>3623</v>
      </c>
      <c r="S35" s="12" t="s">
        <v>107</v>
      </c>
      <c r="T35" s="12">
        <v>867</v>
      </c>
      <c r="U35" s="12" t="s">
        <v>107</v>
      </c>
      <c r="V35" s="12">
        <v>7528</v>
      </c>
      <c r="W35" s="12">
        <v>52468</v>
      </c>
      <c r="X35" s="12">
        <v>56458</v>
      </c>
      <c r="Y35" s="12">
        <v>41524</v>
      </c>
      <c r="Z35" s="12">
        <v>67350</v>
      </c>
      <c r="AA35" s="12" t="s">
        <v>107</v>
      </c>
      <c r="AB35" s="13">
        <v>632</v>
      </c>
      <c r="AC35" s="12" t="s">
        <v>107</v>
      </c>
      <c r="AD35" s="12">
        <v>3993</v>
      </c>
      <c r="AE35" s="18">
        <v>34611</v>
      </c>
      <c r="AF35" s="12">
        <v>37440</v>
      </c>
      <c r="AG35" s="12">
        <v>148859</v>
      </c>
      <c r="AH35" s="13" t="s">
        <v>107</v>
      </c>
      <c r="AI35" s="20">
        <v>310715</v>
      </c>
      <c r="AJ35" s="12">
        <v>18644</v>
      </c>
      <c r="AK35" s="12" t="s">
        <v>107</v>
      </c>
      <c r="AL35" s="13" t="s">
        <v>107</v>
      </c>
      <c r="AM35" s="12">
        <v>4096</v>
      </c>
      <c r="AN35" s="12">
        <v>6691</v>
      </c>
      <c r="AO35" s="12">
        <v>139081</v>
      </c>
      <c r="AP35" s="12">
        <v>3042</v>
      </c>
      <c r="AQ35" s="12">
        <v>18145</v>
      </c>
      <c r="AR35" s="12">
        <v>32</v>
      </c>
      <c r="AS35" s="12">
        <v>57653</v>
      </c>
      <c r="AT35" s="12" t="s">
        <v>107</v>
      </c>
      <c r="AU35" s="12" t="s">
        <v>107</v>
      </c>
      <c r="AV35" s="12">
        <v>3407</v>
      </c>
      <c r="AW35" s="12">
        <v>143452</v>
      </c>
      <c r="AX35" s="12">
        <v>227332</v>
      </c>
      <c r="AY35" s="12">
        <v>2824</v>
      </c>
      <c r="AZ35" s="13">
        <v>17536</v>
      </c>
      <c r="BA35" s="13" t="s">
        <v>107</v>
      </c>
      <c r="BB35" s="12">
        <v>86856</v>
      </c>
    </row>
    <row r="36" spans="1:54" ht="15">
      <c r="A36" s="1" t="s">
        <v>99</v>
      </c>
      <c r="B36" s="1" t="s">
        <v>84</v>
      </c>
      <c r="C36" s="11">
        <f t="shared" si="1"/>
        <v>55249</v>
      </c>
      <c r="D36" s="12" t="s">
        <v>107</v>
      </c>
      <c r="E36" s="12" t="s">
        <v>107</v>
      </c>
      <c r="F36" s="12" t="s">
        <v>107</v>
      </c>
      <c r="G36" s="12">
        <v>2647</v>
      </c>
      <c r="H36" s="13" t="s">
        <v>107</v>
      </c>
      <c r="I36" s="12" t="s">
        <v>107</v>
      </c>
      <c r="J36" s="12" t="s">
        <v>107</v>
      </c>
      <c r="K36" s="12">
        <v>517</v>
      </c>
      <c r="L36" s="13" t="s">
        <v>107</v>
      </c>
      <c r="M36" s="12">
        <v>7400</v>
      </c>
      <c r="N36" s="12" t="s">
        <v>107</v>
      </c>
      <c r="O36" s="12">
        <v>568</v>
      </c>
      <c r="P36" s="12" t="s">
        <v>107</v>
      </c>
      <c r="Q36" s="12" t="s">
        <v>107</v>
      </c>
      <c r="R36" s="12" t="s">
        <v>107</v>
      </c>
      <c r="S36" s="12" t="s">
        <v>107</v>
      </c>
      <c r="T36" s="12" t="s">
        <v>107</v>
      </c>
      <c r="U36" s="12" t="s">
        <v>107</v>
      </c>
      <c r="V36" s="13" t="s">
        <v>107</v>
      </c>
      <c r="W36" s="12">
        <v>13309</v>
      </c>
      <c r="X36" s="12" t="s">
        <v>107</v>
      </c>
      <c r="Y36" s="12">
        <v>0</v>
      </c>
      <c r="Z36" s="12" t="s">
        <v>107</v>
      </c>
      <c r="AA36" s="12" t="s">
        <v>107</v>
      </c>
      <c r="AB36" s="12">
        <v>24</v>
      </c>
      <c r="AC36" s="12">
        <v>667</v>
      </c>
      <c r="AD36" s="13" t="s">
        <v>107</v>
      </c>
      <c r="AE36" s="12" t="s">
        <v>107</v>
      </c>
      <c r="AF36" s="12" t="s">
        <v>107</v>
      </c>
      <c r="AG36" s="12" t="s">
        <v>107</v>
      </c>
      <c r="AH36" s="12">
        <v>0</v>
      </c>
      <c r="AI36" s="16" t="s">
        <v>107</v>
      </c>
      <c r="AJ36" s="12" t="s">
        <v>107</v>
      </c>
      <c r="AK36" s="12" t="s">
        <v>107</v>
      </c>
      <c r="AL36" s="13" t="s">
        <v>107</v>
      </c>
      <c r="AM36" s="12">
        <v>6745</v>
      </c>
      <c r="AN36" s="13" t="s">
        <v>107</v>
      </c>
      <c r="AO36" s="12">
        <v>4197</v>
      </c>
      <c r="AP36" s="12">
        <v>42</v>
      </c>
      <c r="AQ36" s="12" t="s">
        <v>107</v>
      </c>
      <c r="AR36" s="12" t="s">
        <v>107</v>
      </c>
      <c r="AS36" s="12">
        <v>7769</v>
      </c>
      <c r="AT36" s="12" t="s">
        <v>107</v>
      </c>
      <c r="AU36" s="12" t="s">
        <v>107</v>
      </c>
      <c r="AV36" s="12">
        <v>1339</v>
      </c>
      <c r="AW36" s="12">
        <v>7442</v>
      </c>
      <c r="AX36" s="13" t="s">
        <v>107</v>
      </c>
      <c r="AY36" s="12" t="s">
        <v>107</v>
      </c>
      <c r="AZ36" s="13">
        <v>2583</v>
      </c>
      <c r="BA36" s="13" t="s">
        <v>107</v>
      </c>
      <c r="BB36" s="12">
        <v>28350</v>
      </c>
    </row>
    <row r="37" spans="1:54" ht="1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"/>
    </row>
    <row r="38" spans="1:54" ht="15">
      <c r="A38" s="15" t="s">
        <v>85</v>
      </c>
      <c r="B38" s="15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">
      <c r="A39" s="1" t="s">
        <v>86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graha335</cp:lastModifiedBy>
  <cp:lastPrinted>2005-02-10T15:23:07Z</cp:lastPrinted>
  <dcterms:created xsi:type="dcterms:W3CDTF">2002-06-18T12:12:24Z</dcterms:created>
  <dcterms:modified xsi:type="dcterms:W3CDTF">2008-09-17T18:14:27Z</dcterms:modified>
  <cp:category/>
  <cp:version/>
  <cp:contentType/>
  <cp:contentStatus/>
</cp:coreProperties>
</file>