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'Sheet1'!$A$1:$BB$39</definedName>
  </definedNames>
  <calcPr fullCalcOnLoad="1"/>
</workbook>
</file>

<file path=xl/sharedStrings.xml><?xml version="1.0" encoding="utf-8"?>
<sst xmlns="http://schemas.openxmlformats.org/spreadsheetml/2006/main" count="289" uniqueCount="112">
  <si>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</si>
  <si>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</si>
  <si>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</si>
  <si>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</si>
  <si>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</si>
  <si>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</si>
  <si>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</si>
  <si>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</si>
  <si>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</si>
  <si>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</si>
  <si>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</si>
  <si>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</si>
  <si>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</si>
  <si>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</si>
  <si>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</si>
  <si>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</si>
  <si>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</si>
  <si>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</si>
  <si>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</si>
  <si>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</si>
  <si>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</si>
  <si>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</si>
  <si>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</si>
  <si>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</si>
  <si>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</si>
  <si>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</si>
  <si>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</si>
  <si>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</si>
  <si>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</si>
  <si>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</si>
  <si>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</si>
  <si>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</si>
  <si>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</si>
  <si>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</si>
  <si>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</si>
  <si>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</si>
  <si>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</si>
  <si>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</si>
  <si>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</si>
  <si>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</si>
  <si>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</si>
  <si>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</si>
  <si>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</si>
  <si>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</si>
  <si>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</si>
  <si>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</si>
  <si>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</si>
  <si>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</si>
  <si>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</si>
  <si>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</si>
  <si>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</si>
  <si>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</si>
  <si>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</si>
  <si>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</si>
  <si>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</si>
  <si>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</si>
  <si>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</si>
  <si>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</si>
  <si>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</si>
  <si>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</si>
  <si>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</si>
  <si>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</si>
  <si>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</si>
  <si>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</si>
  <si>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</si>
  <si>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</si>
  <si>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</si>
  <si>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</si>
  <si>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</si>
  <si>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</si>
  <si>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</si>
  <si>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</si>
  <si>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</si>
  <si>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</si>
  <si>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</si>
  <si>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</si>
  <si>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</si>
  <si>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</si>
  <si>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</si>
  <si>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</si>
  <si>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</si>
  <si>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</si>
  <si>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</si>
  <si>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</si>
  <si>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</si>
  <si>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</si>
  <si>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</si>
  <si>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</si>
  <si>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</si>
  <si>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</si>
  <si>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</si>
  <si>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</si>
  <si>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</si>
  <si>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</si>
  <si>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</si>
  <si>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</si>
  <si>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</si>
  <si>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</si>
  <si>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</si>
  <si>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</si>
  <si>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</si>
  <si>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</si>
  <si>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</si>
  <si>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</si>
  <si>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</si>
  <si>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Quarter:   1   (January, February, March)</t>
  </si>
  <si>
    <t>TABLE 3:  STATE TAX COLLECTIONS BY STATE AND TYPE OF TAX</t>
  </si>
  <si>
    <t>Revised</t>
  </si>
  <si>
    <t>X</t>
  </si>
  <si>
    <t>Est.</t>
  </si>
  <si>
    <t>Year:   2007</t>
  </si>
  <si>
    <t>Revision: 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</si>
</sst>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view="pageBreakPreview" zoomScale="60" zoomScaleNormal="68" workbookViewId="0" topLeftCell="A1">
      <selection activeCell="A1" sqref="A1:IV1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">
      <c r="A1" s="2" t="s">
        <v>106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2" t="s">
        <v>110</v>
      </c>
      <c r="B4" s="3"/>
      <c r="C4" s="3"/>
      <c r="D4" s="3"/>
      <c r="E4" s="4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105</v>
      </c>
      <c r="B5" s="4"/>
      <c r="C5" s="4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1" t="s">
        <v>111</v>
      </c>
      <c r="B6" s="1"/>
      <c r="C6" s="5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6" t="s">
        <v>48</v>
      </c>
    </row>
    <row r="7" spans="1:54" ht="15">
      <c r="A7" s="1"/>
      <c r="B7" s="1"/>
      <c r="C7" s="5" t="s">
        <v>100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" t="s">
        <v>19</v>
      </c>
      <c r="V7" s="6" t="s">
        <v>20</v>
      </c>
      <c r="W7" s="6" t="s">
        <v>21</v>
      </c>
      <c r="X7" s="6" t="s">
        <v>22</v>
      </c>
      <c r="Y7" s="6" t="s">
        <v>23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31</v>
      </c>
      <c r="AH7" s="7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6" t="s">
        <v>38</v>
      </c>
      <c r="AO7" s="6" t="s">
        <v>39</v>
      </c>
      <c r="AP7" s="6" t="s">
        <v>40</v>
      </c>
      <c r="AQ7" s="6" t="s">
        <v>41</v>
      </c>
      <c r="AR7" s="6" t="s">
        <v>42</v>
      </c>
      <c r="AS7" s="6" t="s">
        <v>43</v>
      </c>
      <c r="AT7" s="6" t="s">
        <v>44</v>
      </c>
      <c r="AU7" s="6" t="s">
        <v>45</v>
      </c>
      <c r="AV7" s="6" t="s">
        <v>46</v>
      </c>
      <c r="AW7" s="6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104</v>
      </c>
    </row>
    <row r="8" spans="1:54" s="17" customFormat="1" ht="15">
      <c r="A8" s="1"/>
      <c r="B8" s="1"/>
      <c r="C8" s="6" t="s">
        <v>101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 t="s">
        <v>109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 t="s">
        <v>107</v>
      </c>
      <c r="AV8" s="6"/>
      <c r="AW8" s="6"/>
      <c r="AX8" s="6"/>
      <c r="AY8" s="6"/>
      <c r="AZ8" s="6"/>
      <c r="BA8" s="6"/>
      <c r="BB8" s="6"/>
    </row>
    <row r="9" spans="1:54" ht="15">
      <c r="A9" s="8"/>
      <c r="B9" s="8"/>
      <c r="C9" s="5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5">
      <c r="A10" s="2" t="s">
        <v>52</v>
      </c>
      <c r="B10" s="8"/>
      <c r="C10" s="11">
        <f>SUM(C12:C36)</f>
        <v>177217709</v>
      </c>
      <c r="D10" s="11">
        <f aca="true" t="shared" si="0" ref="D10:BB10">SUM(D12:D36)</f>
        <v>2099943</v>
      </c>
      <c r="E10" s="11">
        <f t="shared" si="0"/>
        <v>408309</v>
      </c>
      <c r="F10" s="11">
        <f t="shared" si="0"/>
        <v>2743781</v>
      </c>
      <c r="G10" s="11">
        <f t="shared" si="0"/>
        <v>1532511</v>
      </c>
      <c r="H10" s="11">
        <f t="shared" si="0"/>
        <v>26635373</v>
      </c>
      <c r="I10" s="11">
        <f t="shared" si="0"/>
        <v>2013214</v>
      </c>
      <c r="J10" s="11">
        <f t="shared" si="0"/>
        <v>3598181</v>
      </c>
      <c r="K10" s="11">
        <f t="shared" si="0"/>
        <v>782198</v>
      </c>
      <c r="L10" s="11">
        <f t="shared" si="0"/>
        <v>9802325</v>
      </c>
      <c r="M10" s="11">
        <f t="shared" si="0"/>
        <v>4298477</v>
      </c>
      <c r="N10" s="11">
        <f t="shared" si="0"/>
        <v>1256156</v>
      </c>
      <c r="O10" s="11">
        <f t="shared" si="0"/>
        <v>782238</v>
      </c>
      <c r="P10" s="11">
        <f t="shared" si="0"/>
        <v>7132023</v>
      </c>
      <c r="Q10" s="11">
        <f t="shared" si="0"/>
        <v>3203021</v>
      </c>
      <c r="R10" s="11">
        <f t="shared" si="0"/>
        <v>1514699</v>
      </c>
      <c r="S10" s="11">
        <f t="shared" si="0"/>
        <v>1527201</v>
      </c>
      <c r="T10" s="11">
        <f t="shared" si="0"/>
        <v>2220906</v>
      </c>
      <c r="U10" s="11">
        <f t="shared" si="0"/>
        <v>2315865</v>
      </c>
      <c r="V10" s="11">
        <f t="shared" si="0"/>
        <v>744048</v>
      </c>
      <c r="W10" s="11">
        <f t="shared" si="0"/>
        <v>3038462</v>
      </c>
      <c r="X10" s="11">
        <f t="shared" si="0"/>
        <v>5009728</v>
      </c>
      <c r="Y10" s="11">
        <f t="shared" si="0"/>
        <v>3381017</v>
      </c>
      <c r="Z10" s="11">
        <f t="shared" si="0"/>
        <v>4021211</v>
      </c>
      <c r="AA10" s="11">
        <f t="shared" si="0"/>
        <v>1549908</v>
      </c>
      <c r="AB10" s="11">
        <f t="shared" si="0"/>
        <v>2387247</v>
      </c>
      <c r="AC10" s="11">
        <f t="shared" si="0"/>
        <v>522146</v>
      </c>
      <c r="AD10" s="11">
        <f t="shared" si="0"/>
        <v>950581</v>
      </c>
      <c r="AE10" s="11">
        <f t="shared" si="0"/>
        <v>1569331</v>
      </c>
      <c r="AF10" s="11">
        <f t="shared" si="0"/>
        <v>846923</v>
      </c>
      <c r="AG10" s="11">
        <f t="shared" si="0"/>
        <v>6779791</v>
      </c>
      <c r="AH10" s="11">
        <f t="shared" si="0"/>
        <v>1592302</v>
      </c>
      <c r="AI10" s="11">
        <f t="shared" si="0"/>
        <v>17381388</v>
      </c>
      <c r="AJ10" s="11">
        <f t="shared" si="0"/>
        <v>5136102</v>
      </c>
      <c r="AK10" s="11">
        <f t="shared" si="0"/>
        <v>431222</v>
      </c>
      <c r="AL10" s="11">
        <f t="shared" si="0"/>
        <v>5947366</v>
      </c>
      <c r="AM10" s="11">
        <f t="shared" si="0"/>
        <v>1905509</v>
      </c>
      <c r="AN10" s="11">
        <f t="shared" si="0"/>
        <v>1577011</v>
      </c>
      <c r="AO10" s="11">
        <f t="shared" si="0"/>
        <v>8758762</v>
      </c>
      <c r="AP10" s="11">
        <f t="shared" si="0"/>
        <v>680696</v>
      </c>
      <c r="AQ10" s="11">
        <f t="shared" si="0"/>
        <v>1895216</v>
      </c>
      <c r="AR10" s="11">
        <f t="shared" si="0"/>
        <v>305928</v>
      </c>
      <c r="AS10" s="11">
        <f t="shared" si="0"/>
        <v>2722488</v>
      </c>
      <c r="AT10" s="11">
        <f t="shared" si="0"/>
        <v>9677486</v>
      </c>
      <c r="AU10" s="11">
        <f t="shared" si="0"/>
        <v>1198925</v>
      </c>
      <c r="AV10" s="11">
        <f t="shared" si="0"/>
        <v>353629</v>
      </c>
      <c r="AW10" s="11">
        <f t="shared" si="0"/>
        <v>3982510</v>
      </c>
      <c r="AX10" s="11">
        <f t="shared" si="0"/>
        <v>4355548</v>
      </c>
      <c r="AY10" s="11">
        <f t="shared" si="0"/>
        <v>1124100</v>
      </c>
      <c r="AZ10" s="11">
        <f t="shared" si="0"/>
        <v>3081918</v>
      </c>
      <c r="BA10" s="11">
        <f t="shared" si="0"/>
        <v>442789</v>
      </c>
      <c r="BB10" s="11">
        <f t="shared" si="0"/>
        <v>1243247</v>
      </c>
    </row>
    <row r="11" spans="1:54" ht="15">
      <c r="A11" s="2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5">
      <c r="A12" s="1" t="s">
        <v>53</v>
      </c>
      <c r="B12" s="1" t="s">
        <v>54</v>
      </c>
      <c r="C12" s="11">
        <f aca="true" t="shared" si="1" ref="C12:C36">SUM(D12:BA12)</f>
        <v>2428742</v>
      </c>
      <c r="D12" s="12">
        <v>154649</v>
      </c>
      <c r="E12" s="12">
        <v>24</v>
      </c>
      <c r="F12" s="12">
        <v>107300</v>
      </c>
      <c r="G12" s="12">
        <v>19504</v>
      </c>
      <c r="H12" s="12">
        <v>597188</v>
      </c>
      <c r="I12" s="13" t="s">
        <v>108</v>
      </c>
      <c r="J12" s="12" t="s">
        <v>108</v>
      </c>
      <c r="K12" s="12" t="s">
        <v>108</v>
      </c>
      <c r="L12" s="12">
        <v>1940</v>
      </c>
      <c r="M12" s="12">
        <v>61765</v>
      </c>
      <c r="N12" s="12" t="s">
        <v>108</v>
      </c>
      <c r="O12" s="12" t="s">
        <v>108</v>
      </c>
      <c r="P12" s="12">
        <v>16078</v>
      </c>
      <c r="Q12" s="12">
        <v>2024</v>
      </c>
      <c r="R12" s="12" t="s">
        <v>108</v>
      </c>
      <c r="S12" s="12">
        <v>28579</v>
      </c>
      <c r="T12" s="12">
        <v>156862</v>
      </c>
      <c r="U12" s="12">
        <v>9689</v>
      </c>
      <c r="V12" s="14">
        <v>5949</v>
      </c>
      <c r="W12" s="12">
        <v>12339</v>
      </c>
      <c r="X12" s="12">
        <v>48</v>
      </c>
      <c r="Y12" s="12">
        <v>6106</v>
      </c>
      <c r="Z12" s="12">
        <v>11784</v>
      </c>
      <c r="AA12" s="13">
        <v>27078</v>
      </c>
      <c r="AB12" s="12">
        <v>18775</v>
      </c>
      <c r="AC12" s="12">
        <v>71063</v>
      </c>
      <c r="AD12" s="13">
        <v>775</v>
      </c>
      <c r="AE12" s="12">
        <v>51502</v>
      </c>
      <c r="AF12" s="12">
        <v>363935</v>
      </c>
      <c r="AG12" s="12">
        <v>0</v>
      </c>
      <c r="AH12" s="12">
        <v>21944</v>
      </c>
      <c r="AI12" s="13" t="s">
        <v>108</v>
      </c>
      <c r="AJ12" s="12">
        <v>0</v>
      </c>
      <c r="AK12" s="12">
        <v>1558</v>
      </c>
      <c r="AL12" s="12">
        <v>72</v>
      </c>
      <c r="AM12" s="13" t="s">
        <v>108</v>
      </c>
      <c r="AN12" s="13">
        <v>5389</v>
      </c>
      <c r="AO12" s="12">
        <v>6529</v>
      </c>
      <c r="AP12" s="12">
        <v>581</v>
      </c>
      <c r="AQ12" s="12">
        <v>6279</v>
      </c>
      <c r="AR12" s="12" t="s">
        <v>108</v>
      </c>
      <c r="AS12" s="13" t="s">
        <v>108</v>
      </c>
      <c r="AT12" s="12" t="s">
        <v>108</v>
      </c>
      <c r="AU12" s="12" t="s">
        <v>108</v>
      </c>
      <c r="AV12" s="12">
        <v>11054</v>
      </c>
      <c r="AW12" s="12">
        <v>10</v>
      </c>
      <c r="AX12" s="12">
        <v>563234</v>
      </c>
      <c r="AY12" s="12">
        <v>848</v>
      </c>
      <c r="AZ12" s="12">
        <v>56176</v>
      </c>
      <c r="BA12" s="14">
        <v>30112</v>
      </c>
      <c r="BB12" s="12">
        <v>359194</v>
      </c>
    </row>
    <row r="13" spans="1:54" ht="15">
      <c r="A13" s="1" t="s">
        <v>88</v>
      </c>
      <c r="B13" s="1" t="s">
        <v>55</v>
      </c>
      <c r="C13" s="11">
        <f t="shared" si="1"/>
        <v>58931726</v>
      </c>
      <c r="D13" s="12">
        <v>562039</v>
      </c>
      <c r="E13" s="12" t="s">
        <v>108</v>
      </c>
      <c r="F13" s="12">
        <v>1407614</v>
      </c>
      <c r="G13" s="12">
        <v>722344</v>
      </c>
      <c r="H13" s="12">
        <v>8995335</v>
      </c>
      <c r="I13" s="12">
        <v>583092</v>
      </c>
      <c r="J13" s="12">
        <v>905862</v>
      </c>
      <c r="K13" s="12" t="s">
        <v>108</v>
      </c>
      <c r="L13" s="13">
        <v>5610820</v>
      </c>
      <c r="M13" s="12">
        <v>1549367</v>
      </c>
      <c r="N13" s="12">
        <v>662362</v>
      </c>
      <c r="O13" s="12">
        <v>317449</v>
      </c>
      <c r="P13" s="12">
        <v>1849618</v>
      </c>
      <c r="Q13" s="12">
        <v>1366290</v>
      </c>
      <c r="R13" s="12">
        <v>435491</v>
      </c>
      <c r="S13" s="12">
        <v>555602</v>
      </c>
      <c r="T13" s="12">
        <v>692284</v>
      </c>
      <c r="U13" s="12">
        <v>794879</v>
      </c>
      <c r="V13" s="12">
        <v>250562</v>
      </c>
      <c r="W13" s="12">
        <v>865318</v>
      </c>
      <c r="X13" s="12">
        <v>1008187</v>
      </c>
      <c r="Y13" s="12">
        <v>1487718</v>
      </c>
      <c r="Z13" s="12">
        <v>1050952</v>
      </c>
      <c r="AA13" s="13">
        <v>788324</v>
      </c>
      <c r="AB13" s="12">
        <v>870332</v>
      </c>
      <c r="AC13" s="12" t="s">
        <v>108</v>
      </c>
      <c r="AD13" s="12">
        <v>392090</v>
      </c>
      <c r="AE13" s="18">
        <v>807047</v>
      </c>
      <c r="AF13" s="12" t="s">
        <v>108</v>
      </c>
      <c r="AG13" s="12">
        <v>1844927</v>
      </c>
      <c r="AH13" s="12">
        <v>617536</v>
      </c>
      <c r="AI13" s="18">
        <v>2633664</v>
      </c>
      <c r="AJ13" s="12">
        <v>1228652</v>
      </c>
      <c r="AK13" s="12">
        <v>123168</v>
      </c>
      <c r="AL13" s="12">
        <v>1879711</v>
      </c>
      <c r="AM13" s="12">
        <v>479030</v>
      </c>
      <c r="AN13" s="13" t="s">
        <v>108</v>
      </c>
      <c r="AO13" s="12">
        <v>2120487</v>
      </c>
      <c r="AP13" s="12">
        <v>209102</v>
      </c>
      <c r="AQ13" s="12">
        <v>787859</v>
      </c>
      <c r="AR13" s="12">
        <v>172401</v>
      </c>
      <c r="AS13" s="12">
        <v>1727527</v>
      </c>
      <c r="AT13" s="12">
        <v>4990290</v>
      </c>
      <c r="AU13" s="12">
        <v>484712</v>
      </c>
      <c r="AV13" s="12">
        <v>89105</v>
      </c>
      <c r="AW13" s="12">
        <v>881766</v>
      </c>
      <c r="AX13" s="12">
        <v>2685563</v>
      </c>
      <c r="AY13" s="12">
        <v>287272</v>
      </c>
      <c r="AZ13" s="13">
        <v>983110</v>
      </c>
      <c r="BA13" s="12">
        <v>174866</v>
      </c>
      <c r="BB13" s="12">
        <v>243828</v>
      </c>
    </row>
    <row r="14" spans="1:54" ht="15">
      <c r="A14" s="1" t="s">
        <v>102</v>
      </c>
      <c r="B14" s="1" t="s">
        <v>56</v>
      </c>
      <c r="C14" s="11">
        <f t="shared" si="1"/>
        <v>8894659</v>
      </c>
      <c r="D14" s="12">
        <v>132826</v>
      </c>
      <c r="E14" s="12">
        <v>8445</v>
      </c>
      <c r="F14" s="12">
        <v>192229</v>
      </c>
      <c r="G14" s="12">
        <v>104799</v>
      </c>
      <c r="H14" s="12">
        <v>835342</v>
      </c>
      <c r="I14" s="12">
        <v>140824</v>
      </c>
      <c r="J14" s="12">
        <v>112865</v>
      </c>
      <c r="K14" s="12">
        <v>28216</v>
      </c>
      <c r="L14" s="13">
        <v>831980</v>
      </c>
      <c r="M14" s="12">
        <v>246440</v>
      </c>
      <c r="N14" s="12">
        <v>23474</v>
      </c>
      <c r="O14" s="12">
        <v>56407</v>
      </c>
      <c r="P14" s="12">
        <v>358468</v>
      </c>
      <c r="Q14" s="12">
        <v>186660</v>
      </c>
      <c r="R14" s="12">
        <v>109344</v>
      </c>
      <c r="S14" s="12">
        <v>104079</v>
      </c>
      <c r="T14" s="12">
        <v>137955</v>
      </c>
      <c r="U14" s="12">
        <v>163902</v>
      </c>
      <c r="V14" s="12">
        <v>55078</v>
      </c>
      <c r="W14" s="12">
        <v>189289</v>
      </c>
      <c r="X14" s="12">
        <v>161272</v>
      </c>
      <c r="Y14" s="12">
        <v>162563</v>
      </c>
      <c r="Z14" s="12">
        <v>110268</v>
      </c>
      <c r="AA14" s="13">
        <v>108201</v>
      </c>
      <c r="AB14" s="12">
        <v>179689</v>
      </c>
      <c r="AC14" s="12">
        <v>48261</v>
      </c>
      <c r="AD14" s="12">
        <v>77261</v>
      </c>
      <c r="AE14" s="18">
        <v>78765</v>
      </c>
      <c r="AF14" s="12">
        <v>30946</v>
      </c>
      <c r="AG14" s="12">
        <v>135386</v>
      </c>
      <c r="AH14" s="12">
        <v>54991</v>
      </c>
      <c r="AI14" s="18">
        <v>121163</v>
      </c>
      <c r="AJ14" s="12">
        <v>388320</v>
      </c>
      <c r="AK14" s="12">
        <v>31858</v>
      </c>
      <c r="AL14" s="12">
        <v>448386</v>
      </c>
      <c r="AM14" s="12">
        <v>105865</v>
      </c>
      <c r="AN14" s="13">
        <v>97177</v>
      </c>
      <c r="AO14" s="12">
        <v>502944</v>
      </c>
      <c r="AP14" s="12">
        <v>26310</v>
      </c>
      <c r="AQ14" s="12">
        <v>126330</v>
      </c>
      <c r="AR14" s="12">
        <v>28693</v>
      </c>
      <c r="AS14" s="12">
        <v>210896</v>
      </c>
      <c r="AT14" s="12">
        <v>735253</v>
      </c>
      <c r="AU14" s="12">
        <v>95225</v>
      </c>
      <c r="AV14" s="12">
        <v>21884</v>
      </c>
      <c r="AW14" s="12">
        <v>225514</v>
      </c>
      <c r="AX14" s="12">
        <v>216765</v>
      </c>
      <c r="AY14" s="12">
        <v>100333</v>
      </c>
      <c r="AZ14" s="13">
        <v>241040</v>
      </c>
      <c r="BA14" s="12">
        <v>4478</v>
      </c>
      <c r="BB14" s="12">
        <v>6853</v>
      </c>
    </row>
    <row r="15" spans="1:54" ht="15">
      <c r="A15" s="1" t="s">
        <v>89</v>
      </c>
      <c r="B15" s="1" t="s">
        <v>57</v>
      </c>
      <c r="C15" s="11">
        <f t="shared" si="1"/>
        <v>1254637</v>
      </c>
      <c r="D15" s="12">
        <v>36988</v>
      </c>
      <c r="E15" s="12">
        <v>8303</v>
      </c>
      <c r="F15" s="12">
        <v>14953</v>
      </c>
      <c r="G15" s="12">
        <v>10985</v>
      </c>
      <c r="H15" s="12">
        <v>77395</v>
      </c>
      <c r="I15" s="12">
        <v>8968</v>
      </c>
      <c r="J15" s="12">
        <v>10498</v>
      </c>
      <c r="K15" s="12">
        <v>4033</v>
      </c>
      <c r="L15" s="13">
        <v>169927</v>
      </c>
      <c r="M15" s="12">
        <v>40016</v>
      </c>
      <c r="N15" s="12">
        <v>11210</v>
      </c>
      <c r="O15" s="12">
        <v>1696</v>
      </c>
      <c r="P15" s="12">
        <v>37314</v>
      </c>
      <c r="Q15" s="12">
        <v>9337</v>
      </c>
      <c r="R15" s="12">
        <v>3091</v>
      </c>
      <c r="S15" s="12">
        <v>24883</v>
      </c>
      <c r="T15" s="12">
        <v>23776</v>
      </c>
      <c r="U15" s="12">
        <v>12713</v>
      </c>
      <c r="V15" s="12">
        <v>3463</v>
      </c>
      <c r="W15" s="12">
        <v>6641</v>
      </c>
      <c r="X15" s="12">
        <v>16849</v>
      </c>
      <c r="Y15" s="12">
        <v>30452</v>
      </c>
      <c r="Z15" s="12">
        <v>16027</v>
      </c>
      <c r="AA15" s="13">
        <v>9787</v>
      </c>
      <c r="AB15" s="12">
        <v>6488</v>
      </c>
      <c r="AC15" s="12">
        <v>5973</v>
      </c>
      <c r="AD15" s="12">
        <v>5924</v>
      </c>
      <c r="AE15" s="18">
        <v>9825</v>
      </c>
      <c r="AF15" s="12">
        <v>2659</v>
      </c>
      <c r="AG15" s="12">
        <v>26396</v>
      </c>
      <c r="AH15" s="12">
        <v>9497</v>
      </c>
      <c r="AI15" s="18">
        <v>44186</v>
      </c>
      <c r="AJ15" s="12">
        <v>59575</v>
      </c>
      <c r="AK15" s="12">
        <v>1480</v>
      </c>
      <c r="AL15" s="12">
        <v>21825</v>
      </c>
      <c r="AM15" s="12">
        <v>18587</v>
      </c>
      <c r="AN15" s="13">
        <v>3339</v>
      </c>
      <c r="AO15" s="12">
        <v>66190</v>
      </c>
      <c r="AP15" s="12">
        <v>2276</v>
      </c>
      <c r="AQ15" s="12">
        <v>33350</v>
      </c>
      <c r="AR15" s="12">
        <v>3633</v>
      </c>
      <c r="AS15" s="12">
        <v>25298</v>
      </c>
      <c r="AT15" s="12">
        <v>184314</v>
      </c>
      <c r="AU15" s="12">
        <v>9685</v>
      </c>
      <c r="AV15" s="12">
        <v>4706</v>
      </c>
      <c r="AW15" s="12">
        <v>44127</v>
      </c>
      <c r="AX15" s="12">
        <v>62844</v>
      </c>
      <c r="AY15" s="12">
        <v>2131</v>
      </c>
      <c r="AZ15" s="13">
        <v>10706</v>
      </c>
      <c r="BA15" s="12">
        <v>318</v>
      </c>
      <c r="BB15" s="12">
        <v>1287</v>
      </c>
    </row>
    <row r="16" spans="1:54" ht="15">
      <c r="A16" s="1" t="s">
        <v>58</v>
      </c>
      <c r="B16" s="1" t="s">
        <v>59</v>
      </c>
      <c r="C16" s="11">
        <f t="shared" si="1"/>
        <v>4283611</v>
      </c>
      <c r="D16" s="12">
        <v>197050</v>
      </c>
      <c r="E16" s="12">
        <v>3983</v>
      </c>
      <c r="F16" s="12">
        <v>5769</v>
      </c>
      <c r="G16" s="12" t="s">
        <v>108</v>
      </c>
      <c r="H16" s="12">
        <v>174107</v>
      </c>
      <c r="I16" s="12">
        <v>2583</v>
      </c>
      <c r="J16" s="12">
        <v>43221</v>
      </c>
      <c r="K16" s="12">
        <v>11896</v>
      </c>
      <c r="L16" s="13">
        <v>779440</v>
      </c>
      <c r="M16" s="13" t="s">
        <v>108</v>
      </c>
      <c r="N16" s="12">
        <v>29581</v>
      </c>
      <c r="O16" s="12">
        <v>507</v>
      </c>
      <c r="P16" s="12">
        <v>495023</v>
      </c>
      <c r="Q16" s="12">
        <v>3193</v>
      </c>
      <c r="R16" s="12" t="s">
        <v>108</v>
      </c>
      <c r="S16" s="12">
        <v>892</v>
      </c>
      <c r="T16" s="12" t="s">
        <v>108</v>
      </c>
      <c r="U16" s="12">
        <v>8469</v>
      </c>
      <c r="V16" s="12">
        <v>5069</v>
      </c>
      <c r="W16" s="12">
        <v>5983</v>
      </c>
      <c r="X16" s="12" t="s">
        <v>108</v>
      </c>
      <c r="Y16" s="12">
        <v>125</v>
      </c>
      <c r="Z16" s="12">
        <v>49</v>
      </c>
      <c r="AA16" s="13">
        <v>462</v>
      </c>
      <c r="AB16" s="12">
        <v>0</v>
      </c>
      <c r="AC16" s="12">
        <v>10411</v>
      </c>
      <c r="AD16" s="12">
        <v>852</v>
      </c>
      <c r="AE16" s="18">
        <v>2579</v>
      </c>
      <c r="AF16" s="12">
        <v>19739</v>
      </c>
      <c r="AG16" s="12">
        <v>258994</v>
      </c>
      <c r="AH16" s="12">
        <v>3857</v>
      </c>
      <c r="AI16" s="18">
        <v>224310</v>
      </c>
      <c r="AJ16" s="12">
        <v>102823</v>
      </c>
      <c r="AK16" s="12">
        <v>10112</v>
      </c>
      <c r="AL16" s="12">
        <v>38437</v>
      </c>
      <c r="AM16" s="12">
        <v>8298</v>
      </c>
      <c r="AN16" s="13">
        <v>10406</v>
      </c>
      <c r="AO16" s="12">
        <v>1276337</v>
      </c>
      <c r="AP16" s="12">
        <v>42824</v>
      </c>
      <c r="AQ16" s="12">
        <v>14808</v>
      </c>
      <c r="AR16" s="12">
        <v>409</v>
      </c>
      <c r="AS16" s="12">
        <v>6</v>
      </c>
      <c r="AT16" s="12">
        <v>221545</v>
      </c>
      <c r="AU16" s="12">
        <v>8169</v>
      </c>
      <c r="AV16" s="12">
        <v>846</v>
      </c>
      <c r="AW16" s="12">
        <v>38142</v>
      </c>
      <c r="AX16" s="12">
        <v>122070</v>
      </c>
      <c r="AY16" s="12">
        <v>72031</v>
      </c>
      <c r="AZ16" s="13">
        <v>27021</v>
      </c>
      <c r="BA16" s="12">
        <v>1183</v>
      </c>
      <c r="BB16" s="12">
        <v>48095</v>
      </c>
    </row>
    <row r="17" spans="1:54" ht="15">
      <c r="A17" s="1" t="s">
        <v>60</v>
      </c>
      <c r="B17" s="1" t="s">
        <v>61</v>
      </c>
      <c r="C17" s="11">
        <f t="shared" si="1"/>
        <v>4207985</v>
      </c>
      <c r="D17" s="12">
        <v>49281</v>
      </c>
      <c r="E17" s="12">
        <v>18233</v>
      </c>
      <c r="F17" s="12">
        <v>110174</v>
      </c>
      <c r="G17" s="12">
        <v>21454</v>
      </c>
      <c r="H17" s="12">
        <v>169325</v>
      </c>
      <c r="I17" s="12">
        <v>56800</v>
      </c>
      <c r="J17" s="12">
        <v>82353</v>
      </c>
      <c r="K17" s="12">
        <v>14042</v>
      </c>
      <c r="L17" s="13">
        <v>204670</v>
      </c>
      <c r="M17" s="12">
        <v>95000</v>
      </c>
      <c r="N17" s="12">
        <v>38447</v>
      </c>
      <c r="O17" s="12">
        <v>11311</v>
      </c>
      <c r="P17" s="12">
        <v>73124</v>
      </c>
      <c r="Q17" s="12">
        <v>22825</v>
      </c>
      <c r="R17" s="12">
        <v>9203</v>
      </c>
      <c r="S17" s="12">
        <v>35957</v>
      </c>
      <c r="T17" s="12">
        <v>46866</v>
      </c>
      <c r="U17" s="12">
        <v>79836</v>
      </c>
      <c r="V17" s="12">
        <v>16489</v>
      </c>
      <c r="W17" s="12">
        <v>42176</v>
      </c>
      <c r="X17" s="12">
        <v>154531</v>
      </c>
      <c r="Y17" s="12">
        <v>4745</v>
      </c>
      <c r="Z17" s="12">
        <v>101888</v>
      </c>
      <c r="AA17" s="13">
        <v>45658</v>
      </c>
      <c r="AB17" s="12">
        <v>79020</v>
      </c>
      <c r="AC17" s="12">
        <v>13375</v>
      </c>
      <c r="AD17" s="12">
        <v>2500</v>
      </c>
      <c r="AE17" s="18">
        <v>64733</v>
      </c>
      <c r="AF17" s="12">
        <v>90436</v>
      </c>
      <c r="AG17" s="12">
        <v>262459</v>
      </c>
      <c r="AH17" s="12">
        <v>26232</v>
      </c>
      <c r="AI17" s="18">
        <v>336675</v>
      </c>
      <c r="AJ17" s="12">
        <v>59667</v>
      </c>
      <c r="AK17" s="12">
        <v>8934</v>
      </c>
      <c r="AL17" s="12">
        <v>141808</v>
      </c>
      <c r="AM17" s="12">
        <v>39106</v>
      </c>
      <c r="AN17" s="13">
        <v>1437</v>
      </c>
      <c r="AO17" s="12">
        <v>382682</v>
      </c>
      <c r="AP17" s="12">
        <v>25583</v>
      </c>
      <c r="AQ17" s="12">
        <v>38642</v>
      </c>
      <c r="AR17" s="12">
        <v>18735</v>
      </c>
      <c r="AS17" s="12">
        <v>100502</v>
      </c>
      <c r="AT17" s="12">
        <v>770431</v>
      </c>
      <c r="AU17" s="12">
        <v>36011</v>
      </c>
      <c r="AV17" s="12">
        <v>32152</v>
      </c>
      <c r="AW17" s="12">
        <v>38036</v>
      </c>
      <c r="AX17" s="12">
        <v>49914</v>
      </c>
      <c r="AY17" s="12">
        <v>32652</v>
      </c>
      <c r="AZ17" s="13">
        <v>44082</v>
      </c>
      <c r="BA17" s="12">
        <v>7793</v>
      </c>
      <c r="BB17" s="12">
        <v>952</v>
      </c>
    </row>
    <row r="18" spans="1:54" ht="15">
      <c r="A18" s="1" t="s">
        <v>62</v>
      </c>
      <c r="B18" s="1" t="s">
        <v>63</v>
      </c>
      <c r="C18" s="11">
        <f t="shared" si="1"/>
        <v>3471380</v>
      </c>
      <c r="D18" s="12">
        <v>35874</v>
      </c>
      <c r="E18" s="12">
        <v>18475</v>
      </c>
      <c r="F18" s="12">
        <v>59598</v>
      </c>
      <c r="G18" s="12">
        <v>36145</v>
      </c>
      <c r="H18" s="12">
        <v>248605</v>
      </c>
      <c r="I18" s="12">
        <v>50926</v>
      </c>
      <c r="J18" s="12">
        <v>62744</v>
      </c>
      <c r="K18" s="12">
        <v>19927</v>
      </c>
      <c r="L18" s="13">
        <v>108387</v>
      </c>
      <c r="M18" s="12">
        <v>57841</v>
      </c>
      <c r="N18" s="12">
        <v>25355</v>
      </c>
      <c r="O18" s="12">
        <v>12570</v>
      </c>
      <c r="P18" s="12">
        <v>143367</v>
      </c>
      <c r="Q18" s="12">
        <v>81357</v>
      </c>
      <c r="R18" s="12">
        <v>28737</v>
      </c>
      <c r="S18" s="12">
        <v>28015</v>
      </c>
      <c r="T18" s="12">
        <v>41961</v>
      </c>
      <c r="U18" s="12">
        <v>34800</v>
      </c>
      <c r="V18" s="12">
        <v>35732</v>
      </c>
      <c r="W18" s="12">
        <v>63761</v>
      </c>
      <c r="X18" s="12">
        <v>102743</v>
      </c>
      <c r="Y18" s="12">
        <v>163450</v>
      </c>
      <c r="Z18" s="12">
        <v>99294</v>
      </c>
      <c r="AA18" s="13">
        <v>13528</v>
      </c>
      <c r="AB18" s="12">
        <v>25181</v>
      </c>
      <c r="AC18" s="12">
        <v>21473</v>
      </c>
      <c r="AD18" s="12">
        <v>15805</v>
      </c>
      <c r="AE18" s="18">
        <v>31447</v>
      </c>
      <c r="AF18" s="12">
        <v>33525</v>
      </c>
      <c r="AG18" s="12">
        <v>183525</v>
      </c>
      <c r="AH18" s="12">
        <v>13427</v>
      </c>
      <c r="AI18" s="18">
        <v>213444</v>
      </c>
      <c r="AJ18" s="12">
        <v>57125</v>
      </c>
      <c r="AK18" s="12">
        <v>5611</v>
      </c>
      <c r="AL18" s="12">
        <v>228857</v>
      </c>
      <c r="AM18" s="12">
        <v>56518</v>
      </c>
      <c r="AN18" s="13">
        <v>63829</v>
      </c>
      <c r="AO18" s="12">
        <v>236341</v>
      </c>
      <c r="AP18" s="12">
        <v>27372</v>
      </c>
      <c r="AQ18" s="12">
        <v>8201</v>
      </c>
      <c r="AR18" s="12">
        <v>14945</v>
      </c>
      <c r="AS18" s="12">
        <v>33734</v>
      </c>
      <c r="AT18" s="12">
        <v>349079</v>
      </c>
      <c r="AU18" s="12">
        <v>13801</v>
      </c>
      <c r="AV18" s="12">
        <v>13436</v>
      </c>
      <c r="AW18" s="12">
        <v>39859</v>
      </c>
      <c r="AX18" s="12">
        <v>106587</v>
      </c>
      <c r="AY18" s="12">
        <v>27026</v>
      </c>
      <c r="AZ18" s="13">
        <v>71789</v>
      </c>
      <c r="BA18" s="12">
        <v>6251</v>
      </c>
      <c r="BB18" s="12">
        <v>4703</v>
      </c>
    </row>
    <row r="19" spans="1:54" ht="15">
      <c r="A19" s="1" t="s">
        <v>64</v>
      </c>
      <c r="B19" s="1" t="s">
        <v>65</v>
      </c>
      <c r="C19" s="11">
        <f t="shared" si="1"/>
        <v>62871</v>
      </c>
      <c r="D19" s="12">
        <v>710</v>
      </c>
      <c r="E19" s="12" t="s">
        <v>108</v>
      </c>
      <c r="F19" s="12">
        <v>108</v>
      </c>
      <c r="G19" s="12">
        <v>1561</v>
      </c>
      <c r="H19" s="12">
        <v>9818</v>
      </c>
      <c r="I19" s="12">
        <v>645</v>
      </c>
      <c r="J19" s="12">
        <v>2116</v>
      </c>
      <c r="K19" s="12">
        <v>18</v>
      </c>
      <c r="L19" s="13">
        <v>7796</v>
      </c>
      <c r="M19" s="13" t="s">
        <v>108</v>
      </c>
      <c r="N19" s="12" t="s">
        <v>108</v>
      </c>
      <c r="O19" s="12">
        <v>367</v>
      </c>
      <c r="P19" s="12">
        <v>1130</v>
      </c>
      <c r="Q19" s="12">
        <v>1354</v>
      </c>
      <c r="R19" s="12">
        <v>134</v>
      </c>
      <c r="S19" s="12">
        <v>658</v>
      </c>
      <c r="T19" s="12">
        <v>532</v>
      </c>
      <c r="U19" s="12">
        <v>1329</v>
      </c>
      <c r="V19" s="12">
        <v>827</v>
      </c>
      <c r="W19" s="12">
        <v>487</v>
      </c>
      <c r="X19" s="12">
        <v>851</v>
      </c>
      <c r="Y19" s="12">
        <v>2556</v>
      </c>
      <c r="Z19" s="12">
        <v>257</v>
      </c>
      <c r="AA19" s="12" t="s">
        <v>108</v>
      </c>
      <c r="AB19" s="13" t="s">
        <v>108</v>
      </c>
      <c r="AC19" s="12">
        <v>15</v>
      </c>
      <c r="AD19" s="12">
        <v>24</v>
      </c>
      <c r="AE19" s="12" t="s">
        <v>108</v>
      </c>
      <c r="AF19" s="12">
        <v>704</v>
      </c>
      <c r="AG19" s="12" t="s">
        <v>108</v>
      </c>
      <c r="AH19" s="12">
        <v>331</v>
      </c>
      <c r="AI19" s="18">
        <v>11442</v>
      </c>
      <c r="AJ19" s="12" t="s">
        <v>108</v>
      </c>
      <c r="AK19" s="12">
        <v>59</v>
      </c>
      <c r="AL19" s="12">
        <v>2618</v>
      </c>
      <c r="AM19" s="12">
        <v>390</v>
      </c>
      <c r="AN19" s="13">
        <v>563</v>
      </c>
      <c r="AO19" s="12">
        <v>5092</v>
      </c>
      <c r="AP19" s="12">
        <v>714</v>
      </c>
      <c r="AQ19" s="12" t="s">
        <v>108</v>
      </c>
      <c r="AR19" s="12">
        <v>74</v>
      </c>
      <c r="AS19" s="13" t="s">
        <v>108</v>
      </c>
      <c r="AT19" s="12">
        <v>2643</v>
      </c>
      <c r="AU19" s="12" t="s">
        <v>108</v>
      </c>
      <c r="AV19" s="12" t="s">
        <v>108</v>
      </c>
      <c r="AW19" s="12" t="s">
        <v>108</v>
      </c>
      <c r="AX19" s="12">
        <v>374</v>
      </c>
      <c r="AY19" s="12">
        <v>4301</v>
      </c>
      <c r="AZ19" s="13">
        <v>242</v>
      </c>
      <c r="BA19" s="12">
        <v>31</v>
      </c>
      <c r="BB19" s="12" t="s">
        <v>108</v>
      </c>
    </row>
    <row r="20" spans="1:54" ht="15">
      <c r="A20" s="1" t="s">
        <v>66</v>
      </c>
      <c r="B20" s="1" t="s">
        <v>67</v>
      </c>
      <c r="C20" s="11">
        <f t="shared" si="1"/>
        <v>1587723</v>
      </c>
      <c r="D20" s="12">
        <v>37</v>
      </c>
      <c r="E20" s="12">
        <v>525</v>
      </c>
      <c r="F20" s="12">
        <v>155</v>
      </c>
      <c r="G20" s="12" t="s">
        <v>108</v>
      </c>
      <c r="H20" s="13" t="s">
        <v>108</v>
      </c>
      <c r="I20" s="12">
        <v>30642</v>
      </c>
      <c r="J20" s="12">
        <v>112636</v>
      </c>
      <c r="K20" s="12" t="s">
        <v>108</v>
      </c>
      <c r="L20" s="13" t="s">
        <v>108</v>
      </c>
      <c r="M20" s="13" t="s">
        <v>108</v>
      </c>
      <c r="N20" s="12" t="s">
        <v>108</v>
      </c>
      <c r="O20" s="12" t="s">
        <v>108</v>
      </c>
      <c r="P20" s="12">
        <v>134167</v>
      </c>
      <c r="Q20" s="12">
        <v>250748</v>
      </c>
      <c r="R20" s="12">
        <v>72123</v>
      </c>
      <c r="S20" s="12">
        <v>144</v>
      </c>
      <c r="T20" s="12">
        <v>6</v>
      </c>
      <c r="U20" s="12">
        <v>150965</v>
      </c>
      <c r="V20" s="13">
        <v>5051</v>
      </c>
      <c r="W20" s="12">
        <v>1204</v>
      </c>
      <c r="X20" s="12">
        <v>913</v>
      </c>
      <c r="Y20" s="12">
        <v>39970</v>
      </c>
      <c r="Z20" s="12">
        <v>12414</v>
      </c>
      <c r="AA20" s="13">
        <v>50851</v>
      </c>
      <c r="AB20" s="12">
        <v>88172</v>
      </c>
      <c r="AC20" s="12">
        <v>15062</v>
      </c>
      <c r="AD20" s="12">
        <v>1435</v>
      </c>
      <c r="AE20" s="18">
        <v>370427</v>
      </c>
      <c r="AF20" s="12">
        <v>176</v>
      </c>
      <c r="AG20" s="12">
        <v>108113</v>
      </c>
      <c r="AH20" s="12">
        <v>17547</v>
      </c>
      <c r="AI20" s="18">
        <v>43</v>
      </c>
      <c r="AJ20" s="12">
        <v>3576</v>
      </c>
      <c r="AK20" s="12">
        <v>2206</v>
      </c>
      <c r="AL20" s="13" t="s">
        <v>108</v>
      </c>
      <c r="AM20" s="12">
        <v>2178</v>
      </c>
      <c r="AN20" s="13">
        <v>32</v>
      </c>
      <c r="AO20" s="12">
        <v>102720</v>
      </c>
      <c r="AP20" s="12" t="s">
        <v>108</v>
      </c>
      <c r="AQ20" s="12">
        <v>6953</v>
      </c>
      <c r="AR20" s="12">
        <v>5</v>
      </c>
      <c r="AS20" s="13" t="s">
        <v>108</v>
      </c>
      <c r="AT20" s="12">
        <v>6359</v>
      </c>
      <c r="AU20" s="12" t="s">
        <v>108</v>
      </c>
      <c r="AV20" s="12" t="s">
        <v>108</v>
      </c>
      <c r="AW20" s="12">
        <v>19</v>
      </c>
      <c r="AX20" s="12">
        <v>36</v>
      </c>
      <c r="AY20" s="12" t="s">
        <v>108</v>
      </c>
      <c r="AZ20" s="13">
        <v>113</v>
      </c>
      <c r="BA20" s="13" t="s">
        <v>108</v>
      </c>
      <c r="BB20" s="12" t="s">
        <v>108</v>
      </c>
    </row>
    <row r="21" spans="1:54" ht="15">
      <c r="A21" s="1" t="s">
        <v>90</v>
      </c>
      <c r="B21" s="1" t="s">
        <v>68</v>
      </c>
      <c r="C21" s="11">
        <f t="shared" si="1"/>
        <v>3543488</v>
      </c>
      <c r="D21" s="12">
        <v>48085</v>
      </c>
      <c r="E21" s="12">
        <v>1819</v>
      </c>
      <c r="F21" s="12" t="s">
        <v>108</v>
      </c>
      <c r="G21" s="12">
        <v>35438</v>
      </c>
      <c r="H21" s="12">
        <v>25781</v>
      </c>
      <c r="I21" s="13" t="s">
        <v>108</v>
      </c>
      <c r="J21" s="12">
        <v>99867</v>
      </c>
      <c r="K21" s="12">
        <v>17367</v>
      </c>
      <c r="L21" s="13">
        <v>129154</v>
      </c>
      <c r="M21" s="13">
        <v>-43491</v>
      </c>
      <c r="N21" s="12">
        <v>53566</v>
      </c>
      <c r="O21" s="12">
        <v>1290</v>
      </c>
      <c r="P21" s="12">
        <v>103563</v>
      </c>
      <c r="Q21" s="12">
        <v>1753</v>
      </c>
      <c r="R21" s="12" t="s">
        <v>108</v>
      </c>
      <c r="S21" s="12">
        <v>5764</v>
      </c>
      <c r="T21" s="12">
        <v>178884</v>
      </c>
      <c r="U21" s="12">
        <v>10675</v>
      </c>
      <c r="V21" s="13" t="s">
        <v>108</v>
      </c>
      <c r="W21" s="12">
        <v>207361</v>
      </c>
      <c r="X21" s="12">
        <v>26938</v>
      </c>
      <c r="Y21" s="12">
        <v>187753</v>
      </c>
      <c r="Z21" s="12">
        <v>301224</v>
      </c>
      <c r="AA21" s="13">
        <v>2037</v>
      </c>
      <c r="AB21" s="12">
        <v>8552</v>
      </c>
      <c r="AC21" s="12">
        <v>10412</v>
      </c>
      <c r="AD21" s="12">
        <v>806</v>
      </c>
      <c r="AE21" s="18">
        <v>7572</v>
      </c>
      <c r="AF21" s="12">
        <v>51213</v>
      </c>
      <c r="AG21" s="12">
        <v>66942</v>
      </c>
      <c r="AH21" s="12">
        <v>38393</v>
      </c>
      <c r="AI21" s="18">
        <v>340014</v>
      </c>
      <c r="AJ21" s="12">
        <v>174900</v>
      </c>
      <c r="AK21" s="12">
        <v>23120</v>
      </c>
      <c r="AL21" s="13" t="s">
        <v>108</v>
      </c>
      <c r="AM21" s="12">
        <v>3545</v>
      </c>
      <c r="AN21" s="13" t="s">
        <v>108</v>
      </c>
      <c r="AO21" s="12">
        <v>35858</v>
      </c>
      <c r="AP21" s="12">
        <v>13259</v>
      </c>
      <c r="AQ21" s="12">
        <v>70755</v>
      </c>
      <c r="AR21" s="12">
        <v>12094</v>
      </c>
      <c r="AS21" s="12">
        <v>21599</v>
      </c>
      <c r="AT21" s="12">
        <v>923453</v>
      </c>
      <c r="AU21" s="12">
        <v>8881</v>
      </c>
      <c r="AV21" s="19">
        <v>22163</v>
      </c>
      <c r="AW21" s="12">
        <v>160023</v>
      </c>
      <c r="AX21" s="12">
        <v>69717</v>
      </c>
      <c r="AY21" s="12">
        <v>83483</v>
      </c>
      <c r="AZ21" s="13">
        <v>1593</v>
      </c>
      <c r="BA21" s="13">
        <v>313</v>
      </c>
      <c r="BB21" s="12">
        <v>23828</v>
      </c>
    </row>
    <row r="22" spans="1:54" ht="15">
      <c r="A22" s="1" t="s">
        <v>89</v>
      </c>
      <c r="B22" s="1" t="s">
        <v>69</v>
      </c>
      <c r="C22" s="11">
        <f t="shared" si="1"/>
        <v>121763</v>
      </c>
      <c r="D22" s="12">
        <v>107</v>
      </c>
      <c r="E22" s="12">
        <v>1079</v>
      </c>
      <c r="F22" s="12">
        <v>2497</v>
      </c>
      <c r="G22" s="12">
        <v>55</v>
      </c>
      <c r="H22" s="12">
        <v>11758</v>
      </c>
      <c r="I22" s="12">
        <v>1553</v>
      </c>
      <c r="J22" s="12">
        <v>1563</v>
      </c>
      <c r="K22" s="12">
        <v>323</v>
      </c>
      <c r="L22" s="13">
        <v>14817</v>
      </c>
      <c r="M22" s="12">
        <v>1152</v>
      </c>
      <c r="N22" s="12" t="s">
        <v>108</v>
      </c>
      <c r="O22" s="12">
        <v>449</v>
      </c>
      <c r="P22" s="12">
        <v>2554</v>
      </c>
      <c r="Q22" s="12">
        <v>3055</v>
      </c>
      <c r="R22" s="12">
        <v>2777</v>
      </c>
      <c r="S22" s="12">
        <v>640</v>
      </c>
      <c r="T22" s="12">
        <v>1336</v>
      </c>
      <c r="U22" s="12" t="s">
        <v>108</v>
      </c>
      <c r="V22" s="12">
        <v>774</v>
      </c>
      <c r="W22" s="12">
        <v>58</v>
      </c>
      <c r="X22" s="12">
        <v>1036</v>
      </c>
      <c r="Y22" s="12">
        <v>6030</v>
      </c>
      <c r="Z22" s="12">
        <v>417</v>
      </c>
      <c r="AA22" s="13">
        <v>666</v>
      </c>
      <c r="AB22" s="12">
        <v>179</v>
      </c>
      <c r="AC22" s="12">
        <v>1581</v>
      </c>
      <c r="AD22" s="12">
        <v>64</v>
      </c>
      <c r="AE22" s="12" t="s">
        <v>108</v>
      </c>
      <c r="AF22" s="12">
        <v>839</v>
      </c>
      <c r="AG22" s="12">
        <v>1960</v>
      </c>
      <c r="AH22" s="12">
        <v>226</v>
      </c>
      <c r="AI22" s="20">
        <v>14543</v>
      </c>
      <c r="AJ22" s="12">
        <v>4542</v>
      </c>
      <c r="AK22" s="12">
        <v>28</v>
      </c>
      <c r="AL22" s="12">
        <v>12437</v>
      </c>
      <c r="AM22" s="12">
        <v>291</v>
      </c>
      <c r="AN22" s="13">
        <v>444</v>
      </c>
      <c r="AO22" s="12">
        <v>4245</v>
      </c>
      <c r="AP22" s="12">
        <v>18</v>
      </c>
      <c r="AQ22" s="12">
        <v>2766</v>
      </c>
      <c r="AR22" s="12">
        <v>33</v>
      </c>
      <c r="AS22" s="12">
        <v>2908</v>
      </c>
      <c r="AT22" s="12">
        <v>11832</v>
      </c>
      <c r="AU22" s="12">
        <v>461</v>
      </c>
      <c r="AV22" s="12">
        <v>84</v>
      </c>
      <c r="AW22" s="12">
        <v>2633</v>
      </c>
      <c r="AX22" s="12">
        <v>2800</v>
      </c>
      <c r="AY22" s="12">
        <v>1787</v>
      </c>
      <c r="AZ22" s="13">
        <v>366</v>
      </c>
      <c r="BA22" s="12">
        <v>0</v>
      </c>
      <c r="BB22" s="12">
        <v>0</v>
      </c>
    </row>
    <row r="23" spans="1:54" ht="15">
      <c r="A23" s="1" t="s">
        <v>58</v>
      </c>
      <c r="B23" s="1" t="s">
        <v>70</v>
      </c>
      <c r="C23" s="11">
        <f t="shared" si="1"/>
        <v>109628</v>
      </c>
      <c r="D23" s="12">
        <v>2822</v>
      </c>
      <c r="E23" s="12">
        <v>36</v>
      </c>
      <c r="F23" s="12" t="s">
        <v>108</v>
      </c>
      <c r="G23" s="12">
        <v>15</v>
      </c>
      <c r="H23" s="12">
        <v>21661</v>
      </c>
      <c r="I23" s="13" t="s">
        <v>108</v>
      </c>
      <c r="J23" s="12">
        <v>0</v>
      </c>
      <c r="K23" s="12">
        <v>2954</v>
      </c>
      <c r="L23" s="13">
        <v>16934</v>
      </c>
      <c r="M23" s="13" t="s">
        <v>108</v>
      </c>
      <c r="N23" s="12">
        <v>5268</v>
      </c>
      <c r="O23" s="12">
        <v>10049</v>
      </c>
      <c r="P23" s="12" t="s">
        <v>108</v>
      </c>
      <c r="Q23" s="12" t="s">
        <v>108</v>
      </c>
      <c r="R23" s="12">
        <v>8990</v>
      </c>
      <c r="S23" s="12">
        <v>1296</v>
      </c>
      <c r="T23" s="12">
        <v>2528</v>
      </c>
      <c r="U23" s="12">
        <v>1417</v>
      </c>
      <c r="V23" s="13" t="s">
        <v>108</v>
      </c>
      <c r="W23" s="12" t="s">
        <v>108</v>
      </c>
      <c r="X23" s="12" t="s">
        <v>108</v>
      </c>
      <c r="Y23" s="12">
        <v>5593</v>
      </c>
      <c r="Z23" s="12" t="s">
        <v>108</v>
      </c>
      <c r="AA23" s="13" t="s">
        <v>108</v>
      </c>
      <c r="AB23" s="12">
        <v>4551</v>
      </c>
      <c r="AC23" s="12">
        <v>5</v>
      </c>
      <c r="AD23" s="13" t="s">
        <v>108</v>
      </c>
      <c r="AE23" s="12" t="s">
        <v>108</v>
      </c>
      <c r="AF23" s="12">
        <v>2052</v>
      </c>
      <c r="AG23" s="12">
        <v>0</v>
      </c>
      <c r="AH23" s="12">
        <v>737</v>
      </c>
      <c r="AI23" s="18">
        <v>10955</v>
      </c>
      <c r="AJ23" s="12" t="s">
        <v>108</v>
      </c>
      <c r="AK23" s="12">
        <v>1</v>
      </c>
      <c r="AL23" s="12">
        <v>237</v>
      </c>
      <c r="AM23" s="12">
        <v>0</v>
      </c>
      <c r="AN23" s="13">
        <v>1000</v>
      </c>
      <c r="AO23" s="12">
        <v>93</v>
      </c>
      <c r="AP23" s="12" t="s">
        <v>108</v>
      </c>
      <c r="AQ23" s="12" t="s">
        <v>108</v>
      </c>
      <c r="AR23" s="12" t="s">
        <v>108</v>
      </c>
      <c r="AS23" s="12">
        <v>0</v>
      </c>
      <c r="AT23" s="12">
        <v>5106</v>
      </c>
      <c r="AU23" s="12" t="s">
        <v>108</v>
      </c>
      <c r="AV23" s="12" t="s">
        <v>108</v>
      </c>
      <c r="AW23" s="12" t="s">
        <v>108</v>
      </c>
      <c r="AX23" s="12">
        <v>1212</v>
      </c>
      <c r="AY23" s="12">
        <v>3737</v>
      </c>
      <c r="AZ23" s="13">
        <v>379</v>
      </c>
      <c r="BA23" s="13" t="s">
        <v>108</v>
      </c>
      <c r="BB23" s="12" t="s">
        <v>108</v>
      </c>
    </row>
    <row r="24" spans="1:54" ht="15">
      <c r="A24" s="1" t="s">
        <v>71</v>
      </c>
      <c r="B24" s="1" t="s">
        <v>72</v>
      </c>
      <c r="C24" s="11">
        <f t="shared" si="1"/>
        <v>5019259</v>
      </c>
      <c r="D24" s="12">
        <v>46662</v>
      </c>
      <c r="E24" s="12">
        <v>10977</v>
      </c>
      <c r="F24" s="12">
        <v>53252</v>
      </c>
      <c r="G24" s="12">
        <v>39034</v>
      </c>
      <c r="H24" s="12">
        <v>655489</v>
      </c>
      <c r="I24" s="12">
        <v>57384</v>
      </c>
      <c r="J24" s="12">
        <v>33469</v>
      </c>
      <c r="K24" s="12">
        <v>8988</v>
      </c>
      <c r="L24" s="13">
        <v>314775</v>
      </c>
      <c r="M24" s="12">
        <v>90829</v>
      </c>
      <c r="N24" s="12">
        <v>32576</v>
      </c>
      <c r="O24" s="12">
        <v>37848</v>
      </c>
      <c r="P24" s="12">
        <v>322674</v>
      </c>
      <c r="Q24" s="12">
        <v>44118</v>
      </c>
      <c r="R24" s="12">
        <v>127806</v>
      </c>
      <c r="S24" s="12">
        <v>64535</v>
      </c>
      <c r="T24" s="12">
        <v>52470</v>
      </c>
      <c r="U24" s="12">
        <v>15447</v>
      </c>
      <c r="V24" s="12">
        <v>20109</v>
      </c>
      <c r="W24" s="12">
        <v>103551</v>
      </c>
      <c r="X24" s="12">
        <v>61317</v>
      </c>
      <c r="Y24" s="12">
        <v>270990</v>
      </c>
      <c r="Z24" s="12">
        <v>236780</v>
      </c>
      <c r="AA24" s="13">
        <v>33948</v>
      </c>
      <c r="AB24" s="12">
        <v>52677</v>
      </c>
      <c r="AC24" s="12">
        <v>29744</v>
      </c>
      <c r="AD24" s="12">
        <v>27750</v>
      </c>
      <c r="AE24" s="18">
        <v>38552</v>
      </c>
      <c r="AF24" s="12">
        <v>24355</v>
      </c>
      <c r="AG24" s="12">
        <v>138034</v>
      </c>
      <c r="AH24" s="12">
        <v>45619</v>
      </c>
      <c r="AI24" s="18">
        <v>204325</v>
      </c>
      <c r="AJ24" s="12">
        <v>172737</v>
      </c>
      <c r="AK24" s="12">
        <v>8766</v>
      </c>
      <c r="AL24" s="12">
        <v>187888</v>
      </c>
      <c r="AM24" s="12">
        <v>144664</v>
      </c>
      <c r="AN24" s="13">
        <v>126735</v>
      </c>
      <c r="AO24" s="12">
        <v>202253</v>
      </c>
      <c r="AP24" s="12">
        <v>16525</v>
      </c>
      <c r="AQ24" s="12">
        <v>82707</v>
      </c>
      <c r="AR24" s="12">
        <v>13642</v>
      </c>
      <c r="AS24" s="12">
        <v>71768</v>
      </c>
      <c r="AT24" s="12">
        <v>249528</v>
      </c>
      <c r="AU24" s="12">
        <v>68477</v>
      </c>
      <c r="AV24" s="12">
        <v>13707</v>
      </c>
      <c r="AW24" s="12">
        <v>105921</v>
      </c>
      <c r="AX24" s="12">
        <v>114021</v>
      </c>
      <c r="AY24" s="12">
        <v>19688</v>
      </c>
      <c r="AZ24" s="13">
        <v>104067</v>
      </c>
      <c r="BA24" s="12">
        <v>20081</v>
      </c>
      <c r="BB24" s="12">
        <v>6195</v>
      </c>
    </row>
    <row r="25" spans="1:54" ht="15">
      <c r="A25" s="1" t="s">
        <v>87</v>
      </c>
      <c r="B25" s="1" t="s">
        <v>73</v>
      </c>
      <c r="C25" s="11">
        <f t="shared" si="1"/>
        <v>575651</v>
      </c>
      <c r="D25" s="12">
        <v>3962</v>
      </c>
      <c r="E25" s="12" t="s">
        <v>108</v>
      </c>
      <c r="F25" s="12">
        <v>6753</v>
      </c>
      <c r="G25" s="12">
        <v>4035</v>
      </c>
      <c r="H25" s="12">
        <v>56999</v>
      </c>
      <c r="I25" s="12">
        <v>2528</v>
      </c>
      <c r="J25" s="12">
        <v>9408</v>
      </c>
      <c r="K25" s="12">
        <v>676</v>
      </c>
      <c r="L25" s="13">
        <v>48344</v>
      </c>
      <c r="M25" s="12">
        <v>13047</v>
      </c>
      <c r="N25" s="12">
        <v>255</v>
      </c>
      <c r="O25" s="12">
        <v>1700</v>
      </c>
      <c r="P25" s="12">
        <v>13920</v>
      </c>
      <c r="Q25" s="12">
        <v>87694</v>
      </c>
      <c r="R25" s="12">
        <v>1554</v>
      </c>
      <c r="S25" s="12">
        <v>4982</v>
      </c>
      <c r="T25" s="12">
        <v>3887</v>
      </c>
      <c r="U25" s="12">
        <v>1886</v>
      </c>
      <c r="V25" s="12">
        <v>2920</v>
      </c>
      <c r="W25" s="12">
        <v>6747</v>
      </c>
      <c r="X25" s="12">
        <v>15807</v>
      </c>
      <c r="Y25" s="12">
        <v>12543</v>
      </c>
      <c r="Z25" s="12">
        <v>12666</v>
      </c>
      <c r="AA25" s="13">
        <v>8114</v>
      </c>
      <c r="AB25" s="12">
        <v>4857</v>
      </c>
      <c r="AC25" s="12">
        <v>1537</v>
      </c>
      <c r="AD25" s="12">
        <v>1790</v>
      </c>
      <c r="AE25" s="18">
        <v>3184</v>
      </c>
      <c r="AF25" s="12">
        <v>3298</v>
      </c>
      <c r="AG25" s="12">
        <v>12003</v>
      </c>
      <c r="AH25" s="12">
        <v>1200</v>
      </c>
      <c r="AI25" s="18">
        <v>39310</v>
      </c>
      <c r="AJ25" s="12">
        <v>34357</v>
      </c>
      <c r="AK25" s="12">
        <v>1001</v>
      </c>
      <c r="AL25" s="12">
        <v>20222</v>
      </c>
      <c r="AM25" s="12">
        <v>2516</v>
      </c>
      <c r="AN25" s="13">
        <v>8151</v>
      </c>
      <c r="AO25" s="12">
        <v>15342</v>
      </c>
      <c r="AP25" s="12">
        <v>144</v>
      </c>
      <c r="AQ25" s="12">
        <v>23280</v>
      </c>
      <c r="AR25" s="12">
        <v>586</v>
      </c>
      <c r="AS25" s="12">
        <v>12765</v>
      </c>
      <c r="AT25" s="12">
        <v>30468</v>
      </c>
      <c r="AU25" s="12">
        <v>2430</v>
      </c>
      <c r="AV25" s="12">
        <v>1333</v>
      </c>
      <c r="AW25" s="12">
        <v>11972</v>
      </c>
      <c r="AX25" s="12">
        <v>15109</v>
      </c>
      <c r="AY25" s="12">
        <v>-62</v>
      </c>
      <c r="AZ25" s="13">
        <v>7943</v>
      </c>
      <c r="BA25" s="12">
        <v>488</v>
      </c>
      <c r="BB25" s="12">
        <v>1024</v>
      </c>
    </row>
    <row r="26" spans="1:54" ht="15">
      <c r="A26" s="1" t="s">
        <v>91</v>
      </c>
      <c r="B26" s="1" t="s">
        <v>74</v>
      </c>
      <c r="C26" s="11">
        <f t="shared" si="1"/>
        <v>1701643</v>
      </c>
      <c r="D26" s="12">
        <v>47049</v>
      </c>
      <c r="E26" s="12">
        <v>725</v>
      </c>
      <c r="F26" s="12">
        <v>2805</v>
      </c>
      <c r="G26" s="12">
        <v>4308</v>
      </c>
      <c r="H26" s="12">
        <v>16003</v>
      </c>
      <c r="I26" s="12">
        <v>2824</v>
      </c>
      <c r="J26" s="12">
        <v>4506</v>
      </c>
      <c r="K26" s="12">
        <v>238828</v>
      </c>
      <c r="L26" s="13">
        <v>68826</v>
      </c>
      <c r="M26" s="12">
        <v>16500</v>
      </c>
      <c r="N26" s="12">
        <v>407</v>
      </c>
      <c r="O26" s="12">
        <v>687</v>
      </c>
      <c r="P26" s="12">
        <v>53816</v>
      </c>
      <c r="Q26" s="12">
        <v>1937</v>
      </c>
      <c r="R26" s="12">
        <v>8169</v>
      </c>
      <c r="S26" s="12">
        <v>13898</v>
      </c>
      <c r="T26" s="12">
        <v>19151</v>
      </c>
      <c r="U26" s="12">
        <v>37347</v>
      </c>
      <c r="V26" s="12">
        <v>1243</v>
      </c>
      <c r="W26" s="12">
        <v>13425</v>
      </c>
      <c r="X26" s="12">
        <v>11166</v>
      </c>
      <c r="Y26" s="12">
        <v>6415</v>
      </c>
      <c r="Z26" s="12">
        <v>1864</v>
      </c>
      <c r="AA26" s="13">
        <v>45592</v>
      </c>
      <c r="AB26" s="12">
        <v>14933</v>
      </c>
      <c r="AC26" s="12">
        <v>250</v>
      </c>
      <c r="AD26" s="12">
        <v>1825</v>
      </c>
      <c r="AE26" s="18">
        <v>16971</v>
      </c>
      <c r="AF26" s="12">
        <v>2401</v>
      </c>
      <c r="AG26" s="12">
        <v>44624</v>
      </c>
      <c r="AH26" s="12">
        <v>1005</v>
      </c>
      <c r="AI26" s="18">
        <v>13689</v>
      </c>
      <c r="AJ26" s="12">
        <v>190782</v>
      </c>
      <c r="AK26" s="12" t="s">
        <v>108</v>
      </c>
      <c r="AL26" s="12">
        <v>100398</v>
      </c>
      <c r="AM26" s="12">
        <v>10617</v>
      </c>
      <c r="AN26" s="13">
        <v>2387</v>
      </c>
      <c r="AO26" s="12">
        <v>180617</v>
      </c>
      <c r="AP26" s="12">
        <v>1302</v>
      </c>
      <c r="AQ26" s="12">
        <v>35895</v>
      </c>
      <c r="AR26" s="12">
        <v>758</v>
      </c>
      <c r="AS26" s="12">
        <v>136138</v>
      </c>
      <c r="AT26" s="12">
        <v>302746</v>
      </c>
      <c r="AU26" s="12">
        <v>197</v>
      </c>
      <c r="AV26" s="12">
        <v>748</v>
      </c>
      <c r="AW26" s="12">
        <v>9987</v>
      </c>
      <c r="AX26" s="12">
        <v>6980</v>
      </c>
      <c r="AY26" s="12">
        <v>628</v>
      </c>
      <c r="AZ26" s="13">
        <v>6106</v>
      </c>
      <c r="BA26" s="12">
        <v>2168</v>
      </c>
      <c r="BB26" s="12">
        <v>0</v>
      </c>
    </row>
    <row r="27" spans="1:54" ht="15">
      <c r="A27" s="1" t="s">
        <v>92</v>
      </c>
      <c r="B27" s="1" t="s">
        <v>75</v>
      </c>
      <c r="C27" s="11">
        <f t="shared" si="1"/>
        <v>211404</v>
      </c>
      <c r="D27" s="12">
        <v>3529</v>
      </c>
      <c r="E27" s="12">
        <v>1962</v>
      </c>
      <c r="F27" s="12">
        <v>7637</v>
      </c>
      <c r="G27" s="12">
        <v>5431</v>
      </c>
      <c r="H27" s="12">
        <v>22590</v>
      </c>
      <c r="I27" s="12">
        <v>5583</v>
      </c>
      <c r="J27" s="12">
        <v>1046</v>
      </c>
      <c r="K27" s="12">
        <v>153</v>
      </c>
      <c r="L27" s="13">
        <v>4404</v>
      </c>
      <c r="M27" s="12">
        <v>5800</v>
      </c>
      <c r="N27" s="12">
        <v>77</v>
      </c>
      <c r="O27" s="12">
        <v>6386</v>
      </c>
      <c r="P27" s="12">
        <v>1816</v>
      </c>
      <c r="Q27" s="12">
        <v>1503</v>
      </c>
      <c r="R27" s="12">
        <v>5263</v>
      </c>
      <c r="S27" s="12">
        <v>3537</v>
      </c>
      <c r="T27" s="12">
        <v>6228</v>
      </c>
      <c r="U27" s="12">
        <v>1774</v>
      </c>
      <c r="V27" s="12">
        <v>6306</v>
      </c>
      <c r="W27" s="12">
        <v>2912</v>
      </c>
      <c r="X27" s="12">
        <v>1598</v>
      </c>
      <c r="Y27" s="12">
        <v>2130</v>
      </c>
      <c r="Z27" s="12">
        <v>6650</v>
      </c>
      <c r="AA27" s="13">
        <v>1428</v>
      </c>
      <c r="AB27" s="12">
        <v>4297</v>
      </c>
      <c r="AC27" s="12">
        <v>3798</v>
      </c>
      <c r="AD27" s="12">
        <v>3810</v>
      </c>
      <c r="AE27" s="18">
        <v>1554</v>
      </c>
      <c r="AF27" s="12">
        <v>2097</v>
      </c>
      <c r="AG27" s="12">
        <v>3629</v>
      </c>
      <c r="AH27" s="12">
        <v>2465</v>
      </c>
      <c r="AI27" s="20">
        <v>1131</v>
      </c>
      <c r="AJ27" s="12">
        <v>1769</v>
      </c>
      <c r="AK27" s="12">
        <v>4042</v>
      </c>
      <c r="AL27" s="12">
        <v>2637</v>
      </c>
      <c r="AM27" s="12">
        <v>3134</v>
      </c>
      <c r="AN27" s="13">
        <v>10058</v>
      </c>
      <c r="AO27" s="12">
        <v>8474</v>
      </c>
      <c r="AP27" s="12">
        <v>730</v>
      </c>
      <c r="AQ27" s="12">
        <v>2209</v>
      </c>
      <c r="AR27" s="12">
        <v>5049</v>
      </c>
      <c r="AS27" s="12">
        <v>9469</v>
      </c>
      <c r="AT27" s="12">
        <v>10564</v>
      </c>
      <c r="AU27" s="12">
        <v>6528</v>
      </c>
      <c r="AV27" s="12">
        <v>1581</v>
      </c>
      <c r="AW27" s="12">
        <v>2773</v>
      </c>
      <c r="AX27" s="12">
        <v>1627</v>
      </c>
      <c r="AY27" s="12">
        <v>2811</v>
      </c>
      <c r="AZ27" s="13">
        <v>3193</v>
      </c>
      <c r="BA27" s="12">
        <v>6232</v>
      </c>
      <c r="BB27" s="12" t="s">
        <v>108</v>
      </c>
    </row>
    <row r="28" spans="1:54" ht="15">
      <c r="A28" s="1" t="s">
        <v>66</v>
      </c>
      <c r="B28" s="1" t="s">
        <v>76</v>
      </c>
      <c r="C28" s="11">
        <f t="shared" si="1"/>
        <v>248658</v>
      </c>
      <c r="D28" s="12" t="s">
        <v>108</v>
      </c>
      <c r="E28" s="12">
        <v>0</v>
      </c>
      <c r="F28" s="12">
        <v>7</v>
      </c>
      <c r="G28" s="12">
        <v>11</v>
      </c>
      <c r="H28" s="12">
        <v>3060</v>
      </c>
      <c r="I28" s="12">
        <v>198</v>
      </c>
      <c r="J28" s="12">
        <v>8</v>
      </c>
      <c r="K28" s="12">
        <v>94</v>
      </c>
      <c r="L28" s="13">
        <v>1542</v>
      </c>
      <c r="M28" s="13" t="s">
        <v>108</v>
      </c>
      <c r="N28" s="12" t="s">
        <v>108</v>
      </c>
      <c r="O28" s="12">
        <v>4</v>
      </c>
      <c r="P28" s="12">
        <v>344</v>
      </c>
      <c r="Q28" s="12">
        <v>459</v>
      </c>
      <c r="R28" s="12">
        <v>4408</v>
      </c>
      <c r="S28" s="12">
        <v>51</v>
      </c>
      <c r="T28" s="12">
        <v>71</v>
      </c>
      <c r="U28" s="12" t="s">
        <v>108</v>
      </c>
      <c r="V28" s="12">
        <v>102</v>
      </c>
      <c r="W28" s="12">
        <v>7</v>
      </c>
      <c r="X28" s="12">
        <v>94</v>
      </c>
      <c r="Y28" s="12" t="s">
        <v>108</v>
      </c>
      <c r="Z28" s="12">
        <v>130</v>
      </c>
      <c r="AA28" s="13">
        <v>1574</v>
      </c>
      <c r="AB28" s="12">
        <v>-2</v>
      </c>
      <c r="AC28" s="12">
        <v>249</v>
      </c>
      <c r="AD28" s="13" t="s">
        <v>108</v>
      </c>
      <c r="AE28" s="18">
        <v>11284</v>
      </c>
      <c r="AF28" s="12">
        <v>41</v>
      </c>
      <c r="AG28" s="12">
        <v>18960</v>
      </c>
      <c r="AH28" s="12">
        <v>895</v>
      </c>
      <c r="AI28" s="18">
        <v>7</v>
      </c>
      <c r="AJ28" s="12" t="s">
        <v>108</v>
      </c>
      <c r="AK28" s="12">
        <v>176</v>
      </c>
      <c r="AL28" s="13" t="s">
        <v>108</v>
      </c>
      <c r="AM28" s="12">
        <v>62</v>
      </c>
      <c r="AN28" s="13">
        <v>411</v>
      </c>
      <c r="AO28" s="12">
        <v>202126</v>
      </c>
      <c r="AP28" s="12">
        <v>125</v>
      </c>
      <c r="AQ28" s="12">
        <v>86</v>
      </c>
      <c r="AR28" s="12">
        <v>15</v>
      </c>
      <c r="AS28" s="12">
        <v>3</v>
      </c>
      <c r="AT28" s="12">
        <v>1739</v>
      </c>
      <c r="AU28" s="12" t="s">
        <v>108</v>
      </c>
      <c r="AV28" s="12">
        <v>0</v>
      </c>
      <c r="AW28" s="12">
        <v>54</v>
      </c>
      <c r="AX28" s="12">
        <v>137</v>
      </c>
      <c r="AY28" s="12">
        <v>8</v>
      </c>
      <c r="AZ28" s="13">
        <v>118</v>
      </c>
      <c r="BA28" s="13" t="s">
        <v>108</v>
      </c>
      <c r="BB28" s="12" t="s">
        <v>108</v>
      </c>
    </row>
    <row r="29" spans="1:54" ht="15">
      <c r="A29" s="1" t="s">
        <v>93</v>
      </c>
      <c r="B29" s="1" t="s">
        <v>77</v>
      </c>
      <c r="C29" s="11">
        <f t="shared" si="1"/>
        <v>3407230</v>
      </c>
      <c r="D29" s="12">
        <v>29666</v>
      </c>
      <c r="E29" s="12">
        <v>5613</v>
      </c>
      <c r="F29" s="12">
        <v>24721</v>
      </c>
      <c r="G29" s="12">
        <v>21740</v>
      </c>
      <c r="H29" s="12">
        <v>1086402</v>
      </c>
      <c r="I29" s="12">
        <v>4626</v>
      </c>
      <c r="J29" s="12">
        <v>21495</v>
      </c>
      <c r="K29" s="12">
        <v>65311</v>
      </c>
      <c r="L29" s="13">
        <v>71020</v>
      </c>
      <c r="M29" s="12">
        <v>36000</v>
      </c>
      <c r="N29" s="12">
        <v>6894</v>
      </c>
      <c r="O29" s="12">
        <v>16006</v>
      </c>
      <c r="P29" s="12">
        <v>232609</v>
      </c>
      <c r="Q29" s="12">
        <v>7566</v>
      </c>
      <c r="R29" s="12">
        <v>27545</v>
      </c>
      <c r="S29" s="12">
        <v>7523</v>
      </c>
      <c r="T29" s="12">
        <v>27649</v>
      </c>
      <c r="U29" s="12">
        <v>22364</v>
      </c>
      <c r="V29" s="12">
        <v>23547</v>
      </c>
      <c r="W29" s="12">
        <v>37300</v>
      </c>
      <c r="X29" s="12">
        <v>56723</v>
      </c>
      <c r="Y29" s="12">
        <v>34991</v>
      </c>
      <c r="Z29" s="12">
        <v>92363</v>
      </c>
      <c r="AA29" s="13">
        <v>13776</v>
      </c>
      <c r="AB29" s="12">
        <v>43537</v>
      </c>
      <c r="AC29" s="12">
        <v>25353</v>
      </c>
      <c r="AD29" s="12">
        <v>14600</v>
      </c>
      <c r="AE29" s="18">
        <v>38817</v>
      </c>
      <c r="AF29" s="12">
        <v>24873</v>
      </c>
      <c r="AG29" s="12">
        <v>146814</v>
      </c>
      <c r="AH29" s="12">
        <v>9031</v>
      </c>
      <c r="AI29" s="18">
        <v>37369</v>
      </c>
      <c r="AJ29" s="12">
        <v>41786</v>
      </c>
      <c r="AK29" s="12">
        <v>14868</v>
      </c>
      <c r="AL29" s="12">
        <v>209260</v>
      </c>
      <c r="AM29" s="12">
        <v>291</v>
      </c>
      <c r="AN29" s="12">
        <v>67225</v>
      </c>
      <c r="AO29" s="12">
        <v>310002</v>
      </c>
      <c r="AP29" s="12">
        <v>8776</v>
      </c>
      <c r="AQ29" s="12">
        <v>22985</v>
      </c>
      <c r="AR29" s="12">
        <v>17139</v>
      </c>
      <c r="AS29" s="12">
        <v>15118</v>
      </c>
      <c r="AT29" s="12">
        <v>182760</v>
      </c>
      <c r="AU29" s="12">
        <v>9146</v>
      </c>
      <c r="AV29" s="12">
        <v>6127</v>
      </c>
      <c r="AW29" s="12">
        <v>44628</v>
      </c>
      <c r="AX29" s="12">
        <v>56450</v>
      </c>
      <c r="AY29" s="12">
        <v>9219</v>
      </c>
      <c r="AZ29" s="13">
        <v>73777</v>
      </c>
      <c r="BA29" s="12">
        <v>3829</v>
      </c>
      <c r="BB29" s="12">
        <v>5671</v>
      </c>
    </row>
    <row r="30" spans="1:54" ht="15">
      <c r="A30" s="1" t="s">
        <v>94</v>
      </c>
      <c r="B30" s="1" t="s">
        <v>78</v>
      </c>
      <c r="C30" s="11">
        <f t="shared" si="1"/>
        <v>204222</v>
      </c>
      <c r="D30" s="12">
        <v>0</v>
      </c>
      <c r="E30" s="12">
        <v>707</v>
      </c>
      <c r="F30" s="12">
        <v>2977</v>
      </c>
      <c r="G30" s="12">
        <v>1430</v>
      </c>
      <c r="H30" s="12">
        <v>986</v>
      </c>
      <c r="I30" s="12">
        <v>179</v>
      </c>
      <c r="J30" s="12">
        <v>3304</v>
      </c>
      <c r="K30" s="12">
        <v>22268</v>
      </c>
      <c r="L30" s="13">
        <v>209</v>
      </c>
      <c r="M30" s="12">
        <v>8</v>
      </c>
      <c r="N30" s="12">
        <v>310</v>
      </c>
      <c r="O30" s="12">
        <v>1103</v>
      </c>
      <c r="P30" s="12">
        <v>357</v>
      </c>
      <c r="Q30" s="12">
        <v>1237</v>
      </c>
      <c r="R30" s="12">
        <v>749</v>
      </c>
      <c r="S30" s="12">
        <v>504</v>
      </c>
      <c r="T30" s="12">
        <v>1039</v>
      </c>
      <c r="U30" s="12">
        <v>677</v>
      </c>
      <c r="V30" s="12">
        <v>3657</v>
      </c>
      <c r="W30" s="12">
        <v>736</v>
      </c>
      <c r="X30" s="12">
        <v>27973</v>
      </c>
      <c r="Y30" s="12">
        <v>50407</v>
      </c>
      <c r="Z30" s="12">
        <v>12796</v>
      </c>
      <c r="AA30" s="13">
        <v>6830</v>
      </c>
      <c r="AB30" s="12">
        <v>13918</v>
      </c>
      <c r="AC30" s="12">
        <v>207</v>
      </c>
      <c r="AD30" s="12">
        <v>4400</v>
      </c>
      <c r="AE30" s="18">
        <v>1463</v>
      </c>
      <c r="AF30" s="12">
        <v>-245</v>
      </c>
      <c r="AG30" s="12">
        <v>221</v>
      </c>
      <c r="AH30" s="12">
        <v>56</v>
      </c>
      <c r="AI30" s="20">
        <v>3594</v>
      </c>
      <c r="AJ30" s="12">
        <v>858</v>
      </c>
      <c r="AK30" s="12" t="s">
        <v>108</v>
      </c>
      <c r="AL30" s="12">
        <v>1849</v>
      </c>
      <c r="AM30" s="12">
        <v>1478</v>
      </c>
      <c r="AN30" s="12">
        <v>1971</v>
      </c>
      <c r="AO30" s="12">
        <v>6599</v>
      </c>
      <c r="AP30" s="12">
        <v>528</v>
      </c>
      <c r="AQ30" s="12">
        <v>2639</v>
      </c>
      <c r="AR30" s="12">
        <v>699</v>
      </c>
      <c r="AS30" s="12">
        <v>633</v>
      </c>
      <c r="AT30" s="12">
        <v>10133</v>
      </c>
      <c r="AU30" s="12">
        <v>903</v>
      </c>
      <c r="AV30" s="12">
        <v>769</v>
      </c>
      <c r="AW30" s="12">
        <v>973</v>
      </c>
      <c r="AX30" s="12">
        <v>9066</v>
      </c>
      <c r="AY30" s="12">
        <v>38</v>
      </c>
      <c r="AZ30" s="13">
        <v>1029</v>
      </c>
      <c r="BA30" s="12">
        <v>0</v>
      </c>
      <c r="BB30" s="12">
        <v>9580</v>
      </c>
    </row>
    <row r="31" spans="1:54" ht="15">
      <c r="A31" s="1" t="s">
        <v>96</v>
      </c>
      <c r="B31" s="1" t="s">
        <v>79</v>
      </c>
      <c r="C31" s="11">
        <f t="shared" si="1"/>
        <v>60115828</v>
      </c>
      <c r="D31" s="12">
        <v>618537</v>
      </c>
      <c r="E31" s="12" t="s">
        <v>108</v>
      </c>
      <c r="F31" s="12">
        <v>600036</v>
      </c>
      <c r="G31" s="12">
        <v>416694</v>
      </c>
      <c r="H31" s="12">
        <v>11572144</v>
      </c>
      <c r="I31" s="12">
        <v>1003562</v>
      </c>
      <c r="J31" s="12">
        <v>1803524</v>
      </c>
      <c r="K31" s="12">
        <v>248210</v>
      </c>
      <c r="L31" s="13" t="s">
        <v>108</v>
      </c>
      <c r="M31" s="12">
        <v>1889751</v>
      </c>
      <c r="N31" s="12">
        <v>341183</v>
      </c>
      <c r="O31" s="12">
        <v>280163</v>
      </c>
      <c r="P31" s="12">
        <v>2522527</v>
      </c>
      <c r="Q31" s="12">
        <v>1001385</v>
      </c>
      <c r="R31" s="12">
        <v>584123</v>
      </c>
      <c r="S31" s="12">
        <v>556493</v>
      </c>
      <c r="T31" s="12">
        <v>633205</v>
      </c>
      <c r="U31" s="12">
        <v>672896</v>
      </c>
      <c r="V31" s="12">
        <v>257354</v>
      </c>
      <c r="W31" s="12">
        <v>1160051</v>
      </c>
      <c r="X31" s="12">
        <v>2459776</v>
      </c>
      <c r="Y31" s="12">
        <v>781105</v>
      </c>
      <c r="Z31" s="12">
        <v>1515052</v>
      </c>
      <c r="AA31" s="13">
        <v>241949</v>
      </c>
      <c r="AB31" s="12">
        <v>931142</v>
      </c>
      <c r="AC31" s="12">
        <v>167441</v>
      </c>
      <c r="AD31" s="12">
        <v>329554</v>
      </c>
      <c r="AE31" s="12" t="s">
        <v>108</v>
      </c>
      <c r="AF31" s="12">
        <v>22755</v>
      </c>
      <c r="AG31" s="12">
        <v>2853913</v>
      </c>
      <c r="AH31" s="12">
        <v>361559</v>
      </c>
      <c r="AI31" s="18">
        <v>11066238</v>
      </c>
      <c r="AJ31" s="12">
        <v>2176191</v>
      </c>
      <c r="AK31" s="12">
        <v>74170</v>
      </c>
      <c r="AL31" s="12">
        <v>2321609</v>
      </c>
      <c r="AM31" s="12">
        <v>535791</v>
      </c>
      <c r="AN31" s="12">
        <v>1105388</v>
      </c>
      <c r="AO31" s="12">
        <v>2264006</v>
      </c>
      <c r="AP31" s="12">
        <v>224623</v>
      </c>
      <c r="AQ31" s="12">
        <v>511777</v>
      </c>
      <c r="AR31" s="12" t="s">
        <v>108</v>
      </c>
      <c r="AS31" s="12">
        <v>23614</v>
      </c>
      <c r="AT31" s="12" t="s">
        <v>108</v>
      </c>
      <c r="AU31" s="12">
        <v>369948</v>
      </c>
      <c r="AV31" s="12">
        <v>98260</v>
      </c>
      <c r="AW31" s="12">
        <v>2093499</v>
      </c>
      <c r="AX31" s="13" t="s">
        <v>108</v>
      </c>
      <c r="AY31" s="12">
        <v>290194</v>
      </c>
      <c r="AZ31" s="13">
        <v>1134436</v>
      </c>
      <c r="BA31" s="13" t="s">
        <v>108</v>
      </c>
      <c r="BB31" s="12">
        <v>283680</v>
      </c>
    </row>
    <row r="32" spans="1:54" ht="15">
      <c r="A32" s="1" t="s">
        <v>95</v>
      </c>
      <c r="B32" s="1" t="s">
        <v>80</v>
      </c>
      <c r="C32" s="11">
        <f t="shared" si="1"/>
        <v>10962756</v>
      </c>
      <c r="D32" s="12">
        <v>79820</v>
      </c>
      <c r="E32" s="12">
        <v>49159</v>
      </c>
      <c r="F32" s="12">
        <v>137055</v>
      </c>
      <c r="G32" s="12">
        <v>69017</v>
      </c>
      <c r="H32" s="12">
        <v>2045734</v>
      </c>
      <c r="I32" s="12">
        <v>46911</v>
      </c>
      <c r="J32" s="12">
        <v>184518</v>
      </c>
      <c r="K32" s="12">
        <v>74251</v>
      </c>
      <c r="L32" s="13">
        <v>497250</v>
      </c>
      <c r="M32" s="12">
        <v>228681</v>
      </c>
      <c r="N32" s="12">
        <v>13246</v>
      </c>
      <c r="O32" s="12">
        <v>23770</v>
      </c>
      <c r="P32" s="12">
        <v>704820</v>
      </c>
      <c r="Q32" s="12">
        <v>86996</v>
      </c>
      <c r="R32" s="12">
        <v>60074</v>
      </c>
      <c r="S32" s="12">
        <v>46073</v>
      </c>
      <c r="T32" s="12">
        <v>120894</v>
      </c>
      <c r="U32" s="12">
        <v>78823</v>
      </c>
      <c r="V32" s="12">
        <v>33840</v>
      </c>
      <c r="W32" s="12">
        <v>197894</v>
      </c>
      <c r="X32" s="12">
        <v>779430</v>
      </c>
      <c r="Y32" s="12">
        <v>93993</v>
      </c>
      <c r="Z32" s="12">
        <v>345447</v>
      </c>
      <c r="AA32" s="13">
        <v>128391</v>
      </c>
      <c r="AB32" s="12">
        <v>34463</v>
      </c>
      <c r="AC32" s="12">
        <v>19437</v>
      </c>
      <c r="AD32" s="12">
        <v>57238</v>
      </c>
      <c r="AE32" s="12" t="s">
        <v>108</v>
      </c>
      <c r="AF32" s="12">
        <v>143596</v>
      </c>
      <c r="AG32" s="12">
        <v>401610</v>
      </c>
      <c r="AH32" s="12">
        <v>104391</v>
      </c>
      <c r="AI32" s="18">
        <v>1593375</v>
      </c>
      <c r="AJ32" s="12">
        <v>372130</v>
      </c>
      <c r="AK32" s="12">
        <v>30067</v>
      </c>
      <c r="AL32" s="12">
        <v>325646</v>
      </c>
      <c r="AM32" s="12">
        <v>206910</v>
      </c>
      <c r="AN32" s="12">
        <v>46478</v>
      </c>
      <c r="AO32" s="12">
        <v>495632</v>
      </c>
      <c r="AP32" s="12">
        <v>69957</v>
      </c>
      <c r="AQ32" s="12">
        <v>99346</v>
      </c>
      <c r="AR32" s="12">
        <v>14816</v>
      </c>
      <c r="AS32" s="12">
        <v>252544</v>
      </c>
      <c r="AT32" s="12" t="s">
        <v>108</v>
      </c>
      <c r="AU32" s="12">
        <v>62710</v>
      </c>
      <c r="AV32" s="12">
        <v>25108</v>
      </c>
      <c r="AW32" s="12">
        <v>115444</v>
      </c>
      <c r="AX32" s="13" t="s">
        <v>108</v>
      </c>
      <c r="AY32" s="12">
        <v>98139</v>
      </c>
      <c r="AZ32" s="13">
        <v>267632</v>
      </c>
      <c r="BA32" s="13" t="s">
        <v>108</v>
      </c>
      <c r="BB32" s="12">
        <v>78954</v>
      </c>
    </row>
    <row r="33" spans="1:54" ht="15">
      <c r="A33" s="1" t="s">
        <v>103</v>
      </c>
      <c r="B33" s="1" t="s">
        <v>81</v>
      </c>
      <c r="C33" s="11">
        <f t="shared" si="1"/>
        <v>1049339</v>
      </c>
      <c r="D33" s="12">
        <v>143</v>
      </c>
      <c r="E33" s="12">
        <v>0</v>
      </c>
      <c r="F33" s="12">
        <v>127</v>
      </c>
      <c r="G33" s="12">
        <v>59</v>
      </c>
      <c r="H33" s="12">
        <v>5857</v>
      </c>
      <c r="I33" s="12">
        <v>117</v>
      </c>
      <c r="J33" s="12">
        <v>51346</v>
      </c>
      <c r="K33" s="12">
        <v>25</v>
      </c>
      <c r="L33" s="13">
        <v>4050</v>
      </c>
      <c r="M33" s="12">
        <v>271</v>
      </c>
      <c r="N33" s="12">
        <v>13</v>
      </c>
      <c r="O33" s="12">
        <v>17</v>
      </c>
      <c r="P33" s="12">
        <v>44559</v>
      </c>
      <c r="Q33" s="12">
        <v>41249</v>
      </c>
      <c r="R33" s="12">
        <v>21289</v>
      </c>
      <c r="S33" s="12">
        <v>11818</v>
      </c>
      <c r="T33" s="12">
        <v>8762</v>
      </c>
      <c r="U33" s="12">
        <v>835</v>
      </c>
      <c r="V33" s="12">
        <v>10036</v>
      </c>
      <c r="W33" s="12">
        <v>50154</v>
      </c>
      <c r="X33" s="12">
        <v>60804</v>
      </c>
      <c r="Y33" s="12">
        <v>-143</v>
      </c>
      <c r="Z33" s="12">
        <v>20082</v>
      </c>
      <c r="AA33" s="13">
        <v>-320</v>
      </c>
      <c r="AB33" s="12">
        <v>413</v>
      </c>
      <c r="AC33" s="12">
        <v>42</v>
      </c>
      <c r="AD33" s="12">
        <v>7558</v>
      </c>
      <c r="AE33" s="18">
        <v>0</v>
      </c>
      <c r="AF33" s="12">
        <v>94</v>
      </c>
      <c r="AG33" s="12">
        <v>162050</v>
      </c>
      <c r="AH33" s="12">
        <v>1694</v>
      </c>
      <c r="AI33" s="18">
        <v>154994</v>
      </c>
      <c r="AJ33" s="12">
        <v>49307</v>
      </c>
      <c r="AK33" s="12">
        <v>-143</v>
      </c>
      <c r="AL33" s="12">
        <v>1652</v>
      </c>
      <c r="AM33" s="12">
        <v>19737</v>
      </c>
      <c r="AN33" s="12">
        <v>19570</v>
      </c>
      <c r="AO33" s="12">
        <v>194495</v>
      </c>
      <c r="AP33" s="12">
        <v>6813</v>
      </c>
      <c r="AQ33" s="12">
        <v>481</v>
      </c>
      <c r="AR33" s="12">
        <v>78</v>
      </c>
      <c r="AS33" s="12">
        <v>14470</v>
      </c>
      <c r="AT33" s="12">
        <v>1396</v>
      </c>
      <c r="AU33" s="12">
        <v>15</v>
      </c>
      <c r="AV33" s="12">
        <v>6915</v>
      </c>
      <c r="AW33" s="12">
        <v>27279</v>
      </c>
      <c r="AX33" s="12">
        <v>18323</v>
      </c>
      <c r="AY33" s="12">
        <v>58</v>
      </c>
      <c r="AZ33" s="13">
        <v>30859</v>
      </c>
      <c r="BA33" s="12">
        <v>39</v>
      </c>
      <c r="BB33" s="12">
        <v>12256</v>
      </c>
    </row>
    <row r="34" spans="1:54" ht="15">
      <c r="A34" s="1" t="s">
        <v>97</v>
      </c>
      <c r="B34" s="1" t="s">
        <v>82</v>
      </c>
      <c r="C34" s="11">
        <f t="shared" si="1"/>
        <v>2372582</v>
      </c>
      <c r="D34" s="12">
        <v>36632</v>
      </c>
      <c r="E34" s="12">
        <v>278244</v>
      </c>
      <c r="F34" s="12">
        <v>8014</v>
      </c>
      <c r="G34" s="12">
        <v>5922</v>
      </c>
      <c r="H34" s="12">
        <v>3794</v>
      </c>
      <c r="I34" s="12">
        <v>13269</v>
      </c>
      <c r="J34" s="12" t="s">
        <v>108</v>
      </c>
      <c r="K34" s="12" t="s">
        <v>108</v>
      </c>
      <c r="L34" s="13">
        <v>3540</v>
      </c>
      <c r="M34" s="13" t="s">
        <v>108</v>
      </c>
      <c r="N34" s="12" t="s">
        <v>108</v>
      </c>
      <c r="O34" s="12">
        <v>1876</v>
      </c>
      <c r="P34" s="12">
        <v>35</v>
      </c>
      <c r="Q34" s="12">
        <v>281</v>
      </c>
      <c r="R34" s="12" t="s">
        <v>108</v>
      </c>
      <c r="S34" s="12">
        <v>31278</v>
      </c>
      <c r="T34" s="12">
        <v>63693</v>
      </c>
      <c r="U34" s="12">
        <v>215142</v>
      </c>
      <c r="V34" s="13" t="s">
        <v>108</v>
      </c>
      <c r="W34" s="12" t="s">
        <v>108</v>
      </c>
      <c r="X34" s="12" t="s">
        <v>108</v>
      </c>
      <c r="Y34" s="12">
        <v>12875</v>
      </c>
      <c r="Z34" s="12">
        <v>14676</v>
      </c>
      <c r="AA34" s="13">
        <v>22034</v>
      </c>
      <c r="AB34" s="12">
        <v>3</v>
      </c>
      <c r="AC34" s="12">
        <v>75216</v>
      </c>
      <c r="AD34" s="12">
        <v>651</v>
      </c>
      <c r="AE34" s="18">
        <v>297</v>
      </c>
      <c r="AF34" s="12" t="s">
        <v>108</v>
      </c>
      <c r="AG34" s="12" t="s">
        <v>108</v>
      </c>
      <c r="AH34" s="12">
        <v>259669</v>
      </c>
      <c r="AI34" s="16" t="s">
        <v>108</v>
      </c>
      <c r="AJ34" s="12">
        <v>475</v>
      </c>
      <c r="AK34" s="12">
        <v>90140</v>
      </c>
      <c r="AL34" s="12">
        <v>1817</v>
      </c>
      <c r="AM34" s="12">
        <v>237361</v>
      </c>
      <c r="AN34" s="12">
        <v>3209</v>
      </c>
      <c r="AO34" s="12" t="s">
        <v>108</v>
      </c>
      <c r="AP34" s="12" t="s">
        <v>108</v>
      </c>
      <c r="AQ34" s="12" t="s">
        <v>108</v>
      </c>
      <c r="AR34" s="12">
        <v>2098</v>
      </c>
      <c r="AS34" s="12">
        <v>457</v>
      </c>
      <c r="AT34" s="12">
        <v>687847</v>
      </c>
      <c r="AU34" s="12">
        <v>21626</v>
      </c>
      <c r="AV34" s="12" t="s">
        <v>108</v>
      </c>
      <c r="AW34" s="12">
        <v>481</v>
      </c>
      <c r="AX34" s="12">
        <v>11324</v>
      </c>
      <c r="AY34" s="12">
        <v>84820</v>
      </c>
      <c r="AZ34" s="13">
        <v>-821</v>
      </c>
      <c r="BA34" s="12">
        <v>184607</v>
      </c>
      <c r="BB34" s="12" t="s">
        <v>108</v>
      </c>
    </row>
    <row r="35" spans="1:54" ht="15">
      <c r="A35" s="1" t="s">
        <v>98</v>
      </c>
      <c r="B35" s="1" t="s">
        <v>83</v>
      </c>
      <c r="C35" s="11">
        <f t="shared" si="1"/>
        <v>2369694</v>
      </c>
      <c r="D35" s="12">
        <v>13475</v>
      </c>
      <c r="E35" s="12" t="s">
        <v>108</v>
      </c>
      <c r="F35" s="12" t="s">
        <v>108</v>
      </c>
      <c r="G35" s="12">
        <v>9883</v>
      </c>
      <c r="H35" s="13" t="s">
        <v>108</v>
      </c>
      <c r="I35" s="13" t="s">
        <v>108</v>
      </c>
      <c r="J35" s="12">
        <v>51832</v>
      </c>
      <c r="K35" s="12">
        <v>24414</v>
      </c>
      <c r="L35" s="13">
        <v>912500</v>
      </c>
      <c r="M35" s="12" t="s">
        <v>108</v>
      </c>
      <c r="N35" s="12">
        <v>11932</v>
      </c>
      <c r="O35" s="12" t="s">
        <v>108</v>
      </c>
      <c r="P35" s="12">
        <v>20140</v>
      </c>
      <c r="Q35" s="12" t="s">
        <v>108</v>
      </c>
      <c r="R35" s="12">
        <v>3829</v>
      </c>
      <c r="S35" s="12" t="s">
        <v>108</v>
      </c>
      <c r="T35" s="12">
        <v>867</v>
      </c>
      <c r="U35" s="12" t="s">
        <v>108</v>
      </c>
      <c r="V35" s="12">
        <v>5940</v>
      </c>
      <c r="W35" s="12">
        <v>51289</v>
      </c>
      <c r="X35" s="12">
        <v>61672</v>
      </c>
      <c r="Y35" s="12">
        <v>18650</v>
      </c>
      <c r="Z35" s="12">
        <v>58131</v>
      </c>
      <c r="AA35" s="12" t="s">
        <v>108</v>
      </c>
      <c r="AB35" s="13">
        <v>6066</v>
      </c>
      <c r="AC35" s="12" t="s">
        <v>108</v>
      </c>
      <c r="AD35" s="12">
        <v>3869</v>
      </c>
      <c r="AE35" s="18">
        <v>33312</v>
      </c>
      <c r="AF35" s="12">
        <v>27434</v>
      </c>
      <c r="AG35" s="12">
        <v>109231</v>
      </c>
      <c r="AH35" s="13" t="s">
        <v>108</v>
      </c>
      <c r="AI35" s="20">
        <v>316917</v>
      </c>
      <c r="AJ35" s="12">
        <v>16530</v>
      </c>
      <c r="AK35" s="12" t="s">
        <v>108</v>
      </c>
      <c r="AL35" s="13" t="s">
        <v>108</v>
      </c>
      <c r="AM35" s="12">
        <v>3727</v>
      </c>
      <c r="AN35" s="12">
        <v>1812</v>
      </c>
      <c r="AO35" s="12">
        <v>134448</v>
      </c>
      <c r="AP35" s="12">
        <v>3114</v>
      </c>
      <c r="AQ35" s="12">
        <v>17868</v>
      </c>
      <c r="AR35" s="12">
        <v>26</v>
      </c>
      <c r="AS35" s="12">
        <v>54886</v>
      </c>
      <c r="AT35" s="12" t="s">
        <v>108</v>
      </c>
      <c r="AU35" s="12" t="s">
        <v>108</v>
      </c>
      <c r="AV35" s="12">
        <v>2805</v>
      </c>
      <c r="AW35" s="12">
        <v>133747</v>
      </c>
      <c r="AX35" s="12">
        <v>241395</v>
      </c>
      <c r="AY35" s="12">
        <v>2958</v>
      </c>
      <c r="AZ35" s="13">
        <v>14995</v>
      </c>
      <c r="BA35" s="13" t="s">
        <v>108</v>
      </c>
      <c r="BB35" s="12">
        <v>123955</v>
      </c>
    </row>
    <row r="36" spans="1:54" ht="15">
      <c r="A36" s="1" t="s">
        <v>99</v>
      </c>
      <c r="B36" s="1" t="s">
        <v>84</v>
      </c>
      <c r="C36" s="11">
        <f t="shared" si="1"/>
        <v>81230</v>
      </c>
      <c r="D36" s="12" t="s">
        <v>108</v>
      </c>
      <c r="E36" s="12" t="s">
        <v>108</v>
      </c>
      <c r="F36" s="12" t="s">
        <v>108</v>
      </c>
      <c r="G36" s="12">
        <v>2647</v>
      </c>
      <c r="H36" s="13" t="s">
        <v>108</v>
      </c>
      <c r="I36" s="12" t="s">
        <v>108</v>
      </c>
      <c r="J36" s="12" t="s">
        <v>108</v>
      </c>
      <c r="K36" s="12">
        <v>204</v>
      </c>
      <c r="L36" s="13" t="s">
        <v>108</v>
      </c>
      <c r="M36" s="12">
        <v>9500</v>
      </c>
      <c r="N36" s="12" t="s">
        <v>108</v>
      </c>
      <c r="O36" s="12">
        <v>583</v>
      </c>
      <c r="P36" s="12" t="s">
        <v>108</v>
      </c>
      <c r="Q36" s="12" t="s">
        <v>108</v>
      </c>
      <c r="R36" s="12" t="s">
        <v>108</v>
      </c>
      <c r="S36" s="12" t="s">
        <v>108</v>
      </c>
      <c r="T36" s="12" t="s">
        <v>108</v>
      </c>
      <c r="U36" s="12" t="s">
        <v>108</v>
      </c>
      <c r="V36" s="13" t="s">
        <v>108</v>
      </c>
      <c r="W36" s="12">
        <v>19779</v>
      </c>
      <c r="X36" s="12" t="s">
        <v>108</v>
      </c>
      <c r="Y36" s="12">
        <v>0</v>
      </c>
      <c r="Z36" s="12" t="s">
        <v>108</v>
      </c>
      <c r="AA36" s="12" t="s">
        <v>108</v>
      </c>
      <c r="AB36" s="12">
        <v>4</v>
      </c>
      <c r="AC36" s="12">
        <v>1241</v>
      </c>
      <c r="AD36" s="13" t="s">
        <v>108</v>
      </c>
      <c r="AE36" s="12" t="s">
        <v>108</v>
      </c>
      <c r="AF36" s="12" t="s">
        <v>108</v>
      </c>
      <c r="AG36" s="12" t="s">
        <v>108</v>
      </c>
      <c r="AH36" s="12">
        <v>0</v>
      </c>
      <c r="AI36" s="16" t="s">
        <v>108</v>
      </c>
      <c r="AJ36" s="12" t="s">
        <v>108</v>
      </c>
      <c r="AK36" s="12" t="s">
        <v>108</v>
      </c>
      <c r="AL36" s="13" t="s">
        <v>108</v>
      </c>
      <c r="AM36" s="12">
        <v>25413</v>
      </c>
      <c r="AN36" s="13" t="s">
        <v>108</v>
      </c>
      <c r="AO36" s="12">
        <v>5250</v>
      </c>
      <c r="AP36" s="12">
        <v>20</v>
      </c>
      <c r="AQ36" s="12" t="s">
        <v>108</v>
      </c>
      <c r="AR36" s="12" t="s">
        <v>108</v>
      </c>
      <c r="AS36" s="12">
        <v>8153</v>
      </c>
      <c r="AT36" s="12" t="s">
        <v>108</v>
      </c>
      <c r="AU36" s="12" t="s">
        <v>108</v>
      </c>
      <c r="AV36" s="12">
        <v>846</v>
      </c>
      <c r="AW36" s="12">
        <v>5623</v>
      </c>
      <c r="AX36" s="13" t="s">
        <v>108</v>
      </c>
      <c r="AY36" s="12" t="s">
        <v>108</v>
      </c>
      <c r="AZ36" s="13">
        <v>1967</v>
      </c>
      <c r="BA36" s="13" t="s">
        <v>108</v>
      </c>
      <c r="BB36" s="12">
        <v>33192</v>
      </c>
    </row>
    <row r="37" spans="1:54" ht="1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"/>
    </row>
    <row r="38" spans="1:54" ht="15">
      <c r="A38" s="15" t="s">
        <v>85</v>
      </c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">
      <c r="A39" s="1" t="s">
        <v>86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graha335</cp:lastModifiedBy>
  <cp:lastPrinted>2005-02-10T15:23:07Z</cp:lastPrinted>
  <dcterms:created xsi:type="dcterms:W3CDTF">2002-06-18T12:12:24Z</dcterms:created>
  <dcterms:modified xsi:type="dcterms:W3CDTF">2008-09-17T18:14:28Z</dcterms:modified>
  <cp:category/>
  <cp:version/>
  <cp:contentType/>
  <cp:contentStatus/>
</cp:coreProperties>
</file>