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final 112005" sheetId="1" r:id="rId1"/>
  </sheets>
  <definedNames>
    <definedName name="_xlnm.Print_Area" localSheetId="0">'final 112005'!$A$1:$H$410</definedName>
    <definedName name="_xlnm.Print_Titles" localSheetId="0">'final 112005'!$1:$7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<sst xmlns="http://schemas.openxmlformats.org/spreadsheetml/2006/main" count="1106" uniqueCount="455">
  <si>
    <t>Atlanta-North Springs Extension</t>
  </si>
  <si>
    <t>Baltimore-Central LRT Double Tracking</t>
  </si>
  <si>
    <t>Charlotte-South Corridor LRT</t>
  </si>
  <si>
    <t>Chicago-Chicago Transit Authority Douglas Branch Reconstruction</t>
  </si>
  <si>
    <t>Chicago-Chicago Transit Authority Ravenswood Expansion Project</t>
  </si>
  <si>
    <t>Cleveland-Euclid Corridor Transportation Project</t>
  </si>
  <si>
    <t>Denver Southeast Corridor LRT</t>
  </si>
  <si>
    <t>Fort Lauderdale-Tri-Rail Commuter Rail Upgrade</t>
  </si>
  <si>
    <t>Los Angeles-Metro Gold Line Eastside Extension</t>
  </si>
  <si>
    <t>Los Angeles-North Hollywood MOS-3</t>
  </si>
  <si>
    <t>Metra North Central Corridor Commuter Rail</t>
  </si>
  <si>
    <t>Metra South West Corridor Commuter Rail</t>
  </si>
  <si>
    <t>Metra Union Pacific West Line Extension</t>
  </si>
  <si>
    <t>Minneapolis-Hiawatha Corridor LRT</t>
  </si>
  <si>
    <t>New Jersey Urban Core-Hudson-Bergen LRT</t>
  </si>
  <si>
    <t>New Jersey Urban Core-Hudson-Bergen LRT MOS-2</t>
  </si>
  <si>
    <t>New Jersey Urban Core-Newark-Elizabeth Rail Link MOS-1</t>
  </si>
  <si>
    <t>New Orleans MOS-1 Canal Street</t>
  </si>
  <si>
    <t>Phoenix-Central Phoenix/East Valley LRT</t>
  </si>
  <si>
    <t>St. Louis-Metrolink Extension St. Clair County, IL</t>
  </si>
  <si>
    <t>Salt Lake City-CBD to University LRT</t>
  </si>
  <si>
    <t>Salt Lake City-Medical Center</t>
  </si>
  <si>
    <t>San Diego-Mission Valley East LRT Extension</t>
  </si>
  <si>
    <t>San Diego-Oceanside Escondido Rail Corridor</t>
  </si>
  <si>
    <t>San Francisco-BART Extension to San Francisco Airport</t>
  </si>
  <si>
    <t>San Juan-Tren Urbano</t>
  </si>
  <si>
    <t>Seattle-Central Link Initial Segment LRT</t>
  </si>
  <si>
    <t>Washington DC/MD-Largo Metrorail Extension</t>
  </si>
  <si>
    <t>Alaska and Hawaii Ferry</t>
  </si>
  <si>
    <t>Baltimore Red Line/Green Line Transit Project</t>
  </si>
  <si>
    <t>Bernalillo-Santa Fe-New Mexico Commuter Rail</t>
  </si>
  <si>
    <t>Birmingham-Jefferson Transit Authority-I-65 South BRT</t>
  </si>
  <si>
    <t>Boston-Assembly Square Orange Line Station</t>
  </si>
  <si>
    <t>Boston-Silver Line BRT Phase II</t>
  </si>
  <si>
    <t>Dallas Area Rapid Transit-NW/SW Light Rail Transit Minimal Operable Segment</t>
  </si>
  <si>
    <t>Delaware-Wilmington-Newark Commuter Rail Improvements</t>
  </si>
  <si>
    <t>Denver Regional Transit District-West Corridor</t>
  </si>
  <si>
    <t>Grand Rapids-Fixed Guideway Corridor Project</t>
  </si>
  <si>
    <t>Harrison County, Mississippi HOV/BRT Canal Road Intermodal Connector</t>
  </si>
  <si>
    <t>Henderson-Las Vegas-North Las Vegas-Regional Fixed Guideway Project</t>
  </si>
  <si>
    <t>Houston-Advanced Transportation Technology System in Harris County</t>
  </si>
  <si>
    <t>Kenosha-Racine-Milwaukee Metra Commuter Rail Extension (Wisconsin)</t>
  </si>
  <si>
    <t>Lane County, Oregon-Bus Rapid Transit, Phase 2</t>
  </si>
  <si>
    <t>Las Vegas-Boulder Highway MAX Bus Rapid Transit</t>
  </si>
  <si>
    <t>Las Vegas-Resort Corridor Downtown Extension Project</t>
  </si>
  <si>
    <t>Long Island Railroad-Nassau Hub</t>
  </si>
  <si>
    <t>Los Angeles County Metropolitan Transportation Authority : Mid-City/Exposition Light Rail Transit Project</t>
  </si>
  <si>
    <t>Miami-Downtown Streetcar Project</t>
  </si>
  <si>
    <t>Minneapolis-North Star Corridor</t>
  </si>
  <si>
    <t>Mississippi-I-69 HOV/BRT</t>
  </si>
  <si>
    <t>Nashville-Commuter Rail</t>
  </si>
  <si>
    <t>New Bedford-Fall River, Massachusetts Commuter Rail Extension</t>
  </si>
  <si>
    <t>New Britain-Hartford Busway Project</t>
  </si>
  <si>
    <t>New Jersey Transit-Northeast Corridor Trans-Hudson Commuter Rail Improvements</t>
  </si>
  <si>
    <t>New Orleans-Desire Corridor Streetcar</t>
  </si>
  <si>
    <t>New York-Penn Station Access Project</t>
  </si>
  <si>
    <t>Providence-South County Commuter Rail, Phase II</t>
  </si>
  <si>
    <t>Providence-South County Commuter Rail</t>
  </si>
  <si>
    <t>Philadelphia-Schuylkill Valley Metro</t>
  </si>
  <si>
    <t>Reno, Nevada-Virginia Street Bus Rapid Transit</t>
  </si>
  <si>
    <t>San Diego-Mid-Coast LRT Extension</t>
  </si>
  <si>
    <t>San Francisco Muni Third St. Light Rail Transit-Phase I/II</t>
  </si>
  <si>
    <t>Santa Clara Valley Transportation Authority-Silicon Valley Rapid Transit Corridor Project</t>
  </si>
  <si>
    <t>Santa Fe-El Dorado Rail Link</t>
  </si>
  <si>
    <t>Sonoma Marin Area Rail Transit (SMART) Project</t>
  </si>
  <si>
    <t>St. Louis-North Side and Daniel Boone Corridors Metrolink Light Rail Extensions</t>
  </si>
  <si>
    <t>St. Louis-Metro South Corridor Metrolink Light Rail Extension</t>
  </si>
  <si>
    <t>Stamford, Connecticut Urban Transitway Phase II</t>
  </si>
  <si>
    <t>Tampa-Streetcar Extension to Downtown Tampa</t>
  </si>
  <si>
    <t>Utah-Regional Commuter Rail</t>
  </si>
  <si>
    <t>Washington State Ferries</t>
  </si>
  <si>
    <t>Wilmington, Delaware-Commuter Rail to Middletown</t>
  </si>
  <si>
    <t xml:space="preserve">Denali Commission </t>
  </si>
  <si>
    <t>Bridgeport, Connecticut-Bridgeport Intermodal Transit Center</t>
  </si>
  <si>
    <t>New Orleans-Airport-CBD Commuter Rail</t>
  </si>
  <si>
    <t>Sacramento-South Corridor LRT Extension (Phase 2), Meadowview to Consumnes River College</t>
  </si>
  <si>
    <t>Alaska and Hawaii (Section 5309 (m)(6)(B)</t>
  </si>
  <si>
    <t>Denali Commission (Section 5309 (m)(6)(C))</t>
  </si>
  <si>
    <t>Lake Tahoe-Passenger Ferry Service</t>
  </si>
  <si>
    <t>Pennsylvania-New Jersey Lackawanna Cutoff Rail Restoration</t>
  </si>
  <si>
    <t>Pittsburgh-North Shore LRT Connector</t>
  </si>
  <si>
    <t>Pittsburgh-Stage II LRT Reconstruction</t>
  </si>
  <si>
    <t>Portland-Interstate MAX LRT Extension</t>
  </si>
  <si>
    <t>Ann Arbor Michigan/Downtown Detroit Transit Improvement Project</t>
  </si>
  <si>
    <t>New York-Stewart Airport Rail Access</t>
  </si>
  <si>
    <t>Baltimore—MARC Commuter Rail Improvements</t>
  </si>
  <si>
    <t>Boston—Silver Line BRT Phase III</t>
  </si>
  <si>
    <t>Central Florida Commuter Rail System</t>
  </si>
  <si>
    <t>Charlotte—South Corridor LRT</t>
  </si>
  <si>
    <t>Dallas Area Rapid Transit—Northwest-Southeast LRT Extension</t>
  </si>
  <si>
    <t>Delaware—Wilmington-Newark Commuter Rail Improvements</t>
  </si>
  <si>
    <t>Denver—West Corridor LRT.</t>
  </si>
  <si>
    <t>El Paso—Rapid Transit (SMART) Starter Line</t>
  </si>
  <si>
    <t>Harrisburg—Corridor One Commuter Rail MOS-1</t>
  </si>
  <si>
    <t>Houston Advanced Transit Program Light Rail</t>
  </si>
  <si>
    <t>Kansas City, Missouri—Southtown BRT</t>
  </si>
  <si>
    <t>Las Vegas—Resort Corridor Downtown Extension Project</t>
  </si>
  <si>
    <t>Los Angeles MTA—Exposition LRT</t>
  </si>
  <si>
    <t>Miami-Dade Transit—North Corridor</t>
  </si>
  <si>
    <t>Minneapolis—North Star Corridor</t>
  </si>
  <si>
    <t>Nashua—Commuter Rail</t>
  </si>
  <si>
    <t>Nashville, Tennessee Commuter Rail</t>
  </si>
  <si>
    <t>New Orleans—Desire Corridor Streetcar</t>
  </si>
  <si>
    <t>New York—Long Island Railroad Eastside Access Project</t>
  </si>
  <si>
    <t>New York—Second Avenue Subway</t>
  </si>
  <si>
    <t>Norfolk Light Rail</t>
  </si>
  <si>
    <t>Orange County, California—Rapid Transit Project</t>
  </si>
  <si>
    <t>Philadelphia—Schuylkill Valley MetroRail</t>
  </si>
  <si>
    <t>Pittsburgh—North Shore Connector</t>
  </si>
  <si>
    <t>Portland, Oregon—South Corridor I–205/Portland Mall LRT</t>
  </si>
  <si>
    <t>Providence—South County Commuter Rail</t>
  </si>
  <si>
    <t>Sacramento—South Corridor LRT Extension Phase 2, Meadowview to Consumnes River College</t>
  </si>
  <si>
    <t>San Francisco Muni—Third Street LRT13 Phase I/II</t>
  </si>
  <si>
    <t>Santa Clara Valley Transit Authority—Silicon Valley Rapid Transit Corridor</t>
  </si>
  <si>
    <t xml:space="preserve">Tampa Bay—Regional Rail </t>
  </si>
  <si>
    <t>Triangle Transit Authority, North Carolina-Regional Rail Project</t>
  </si>
  <si>
    <t>Washington County, Oregon—Wilsonville to Beaverton Commuter Rail</t>
  </si>
  <si>
    <t>Wasilla-Girdwood, Alaska—Commuter Rail</t>
  </si>
  <si>
    <t>Salt Lake City—Weber County to Salt Lake City Commuter Rail</t>
  </si>
  <si>
    <t>San Diego—Mid-Coast Extension</t>
  </si>
  <si>
    <t>San Gabriel Valley—Gold Line Foothill Extension Phase I/Phase II, Los Angeles to Montclair</t>
  </si>
  <si>
    <t>Alameda, California—Fixed Guideway Corridor</t>
  </si>
  <si>
    <t>Alameda, California—Transit Improvements and Multimodal Center</t>
  </si>
  <si>
    <t>Albuquerque—High Capacity Corridor</t>
  </si>
  <si>
    <t>Ann Arbor/Downtown Detroit—Transit Improvement Project</t>
  </si>
  <si>
    <t>Atlanta—East Line 1–20 Corridor Project</t>
  </si>
  <si>
    <t>Atlanta—GRTA I–75 Corridor, Downtown</t>
  </si>
  <si>
    <t>Atlanta—Interstate 285 Transit Corridor.</t>
  </si>
  <si>
    <t>Atlanta—Georgia 400 North Line Corridor Project</t>
  </si>
  <si>
    <t>Atlanta—Belt Line C–Loop</t>
  </si>
  <si>
    <t>Atlanta—West Line I–20 Corridor Project</t>
  </si>
  <si>
    <t>Austin—San Antonio I–35 Commuter Rail</t>
  </si>
  <si>
    <t>Atlanta—MARTA Memorial Drive Bus Rapid Transit</t>
  </si>
  <si>
    <t>Atlanta—I–20 East Line I–20 Corridor Project</t>
  </si>
  <si>
    <t>Austin—Rapid Bus Project</t>
  </si>
  <si>
    <t>Austin—Urban Commuter Rail</t>
  </si>
  <si>
    <t>Bayonne, New Jersey—Hudson Bergen LRT Extension to NY Harbor</t>
  </si>
  <si>
    <t>Bernalillo-Santa Fe—New Mexico Commuter Rail</t>
  </si>
  <si>
    <t>Birmingham, Alabama—Transit Corridor</t>
  </si>
  <si>
    <t>Boise—Downtown Circulator</t>
  </si>
  <si>
    <t>Boise, Idaho—Valley Regional Transit</t>
  </si>
  <si>
    <t>Boston—Assembly Square Orange Line Station</t>
  </si>
  <si>
    <t>Boston—Lechmere Transit Improvement Somerville and Medford</t>
  </si>
  <si>
    <t>Boston—North Shore Corridor and Blue Line Extension</t>
  </si>
  <si>
    <t>Boston—North/South Rail Link</t>
  </si>
  <si>
    <t>Boston—Urban Ring BRT</t>
  </si>
  <si>
    <t>Bridgeport, Connecticut—Bridgeport Intermodal Facility</t>
  </si>
  <si>
    <t>Broward County, Florida—Bus Rapid Transit</t>
  </si>
  <si>
    <t>Camden, New Jersey—North Ferry Terminal</t>
  </si>
  <si>
    <t>Carrollton, Texas—Regional Intermodal Passenger Rail Facility Project</t>
  </si>
  <si>
    <t>Cedar Rapids, Iowa—River Rail Project</t>
  </si>
  <si>
    <t>Central Phoenix—East Valley Corridor LRT Extensions</t>
  </si>
  <si>
    <t>Charlotte—Charlotte Multimodal Station</t>
  </si>
  <si>
    <t>Charlotte—North Corridor Project</t>
  </si>
  <si>
    <t>Charlotte—Northeast Corridor Project</t>
  </si>
  <si>
    <t>Charlotte—South Corridor LRT Extension 14 to Rock Hill, South Carolina</t>
  </si>
  <si>
    <t>Charlotte—Southeast Corridor Project</t>
  </si>
  <si>
    <t>Charlotte—West Corridor Project</t>
  </si>
  <si>
    <t>Charlotte—Center City Streetcar Project</t>
  </si>
  <si>
    <t>Chicago—Cermack Road BRT</t>
  </si>
  <si>
    <t>Chicago CTA—Red Line Extension</t>
  </si>
  <si>
    <t>Chicago CTA—Chicago Transit Hub (Circle Line-Ogden Streetcar)</t>
  </si>
  <si>
    <t>Chicago CTA—Orange Line Extension (Midway Airport to Ford City)</t>
  </si>
  <si>
    <t>Chicago CTA—Yellow Line Extension (Dempster-Old Orchard)</t>
  </si>
  <si>
    <t>Chicago—Ogden Avenue Corridor</t>
  </si>
  <si>
    <t>Chula Vista, California—Bus Rapid Transit</t>
  </si>
  <si>
    <t>Clark County, Washington—MAX Extension</t>
  </si>
  <si>
    <t>Cleveland-Akron-Canton (Northeast Ohio) Commuter Rail</t>
  </si>
  <si>
    <t>Columbia, South Carolina—Light Rail</t>
  </si>
  <si>
    <t>Columbus—North Corridor LRT Project</t>
  </si>
  <si>
    <t>Contra-Costa—BART Extension</t>
  </si>
  <si>
    <t>Corpus Christi—Downtown Rail Trolley</t>
  </si>
  <si>
    <t>Dallas Area Rapid Transit—Dallas Central Business District</t>
  </si>
  <si>
    <t>Dallas Area Rapid Transit—Rowlett LRT Extension</t>
  </si>
  <si>
    <t>Dallas Area Rapid Transit—Beltline to DFW Airport</t>
  </si>
  <si>
    <t>Dayton—Aviation Heritage Corridor 21 Streetcar Project</t>
  </si>
  <si>
    <t>Dayton—Aviation Heritage Corridor Streetcar Project Phase I</t>
  </si>
  <si>
    <t>Denver—Gold Line Extension to Arvada</t>
  </si>
  <si>
    <t>Denver—RR Right of Way Acquisition</t>
  </si>
  <si>
    <t>Denver—United States Route 36 Transit Corridor</t>
  </si>
  <si>
    <t>Denver—North Metro Corridor to Thornton</t>
  </si>
  <si>
    <t>Denver—East Corridor to DIA Airport</t>
  </si>
  <si>
    <t>Denver—I–225 Transit Corridor</t>
  </si>
  <si>
    <t>Denver—Southeast Corridor Extension to Lone-Tree/Ridgegate</t>
  </si>
  <si>
    <t>Denver—Southwest Corridor Extension to C470/Lucent Boulevard</t>
  </si>
  <si>
    <t>Detroit—Center City Loop</t>
  </si>
  <si>
    <t>Detroit—Woodward Corridor</t>
  </si>
  <si>
    <t>District of Columbia—Light Rail Starter Line</t>
  </si>
  <si>
    <t>Erie, Pennsylvania—Ferry Acquisition</t>
  </si>
  <si>
    <t>Fitchburg, Massachusetts—Commuter Rail Extensions and Improvements</t>
  </si>
  <si>
    <t>Florence-Myrtle Beach, South Carolina—Transit Corridor</t>
  </si>
  <si>
    <t>Fort Lauderdale—Downtown Rail Link</t>
  </si>
  <si>
    <t>Chicago—Pace Golf Road Bus Rapid Transit</t>
  </si>
  <si>
    <t>Fort Worth—Cottonbelt Commuter Rail to DFW</t>
  </si>
  <si>
    <t>Fort Worth—Trinity Railway Express Commuter Rail Extensions</t>
  </si>
  <si>
    <t>Galveston—Rail Trolley Extension</t>
  </si>
  <si>
    <t>Glendale, California—Downtown Streetcar</t>
  </si>
  <si>
    <t>Grand Rapids—Fixed Guideway Corridor Project</t>
  </si>
  <si>
    <t>Guam—Tumon Bay-Airport Light Rail</t>
  </si>
  <si>
    <t>Harrisburg, Pennsylvania—Corridor One MOS–2 (East Mechanicsburg to Carlisle)</t>
  </si>
  <si>
    <t>Harrison County, Mississippi—Canal Road Intermodal Connector</t>
  </si>
  <si>
    <t>Henderson-Las Vegas-North Las Vegas—Regional Fixed Guideway Project</t>
  </si>
  <si>
    <t>Honolulu—Rapid Transit Project</t>
  </si>
  <si>
    <t>Houston—Commuter Rail Service in Harris &amp; Fort Bend Counties</t>
  </si>
  <si>
    <t>Houston—Advanced Transportation Technology System</t>
  </si>
  <si>
    <t>Indianapolis—System of Metropolitan Area Rapid Transit</t>
  </si>
  <si>
    <t>Jacksonville—East-Southwest BRT</t>
  </si>
  <si>
    <t>Jacksonville—North-Southeast BRT</t>
  </si>
  <si>
    <t>Kenosha, Wisconsin Streetcar Expansion Project</t>
  </si>
  <si>
    <t>Kansas City, Missouri-Lawrence, Kansas—Commuter Rail</t>
  </si>
  <si>
    <t>King County, Washington—I–405 Corridor Bus Rapid Transit</t>
  </si>
  <si>
    <t>Lake Tahoe—Passenger Ferry Service</t>
  </si>
  <si>
    <t>Lakeville, Minnesota—Cedar Avenue Corridor Bus Rapid Transit</t>
  </si>
  <si>
    <t>Lane County, Oregon—Bus Rapid Transit, Phase 2</t>
  </si>
  <si>
    <t>Las Vegas—Boulder Highway MAX Bus Rapid Transit</t>
  </si>
  <si>
    <t>Little Rock—River Rail Streetcar Extensions</t>
  </si>
  <si>
    <t>LOSSAN Del Mar-San Diego—Rail Corridor Improvements</t>
  </si>
  <si>
    <t>Lorain-Cleveland Commuter Rail</t>
  </si>
  <si>
    <t>Long Island Railroad—Nassau Hub</t>
  </si>
  <si>
    <t>Livermore, California—BART Rail Extension to Livermore</t>
  </si>
  <si>
    <t>Little Rock—West Little Rock Commuter Rail</t>
  </si>
  <si>
    <t>Metra STAR Line Inter-Suburban Commuter Rail</t>
  </si>
  <si>
    <t>Metra SouthEast Service Line Commuter Rail</t>
  </si>
  <si>
    <t>Metra South Suburban Airport Commuter Rail Extension</t>
  </si>
  <si>
    <t>Metra BNSF Naperville to Aurora Corridor Extension and Improvements</t>
  </si>
  <si>
    <t>Memphis Regional Rail Plan</t>
  </si>
  <si>
    <t>Memphis—Intermodal Terminal</t>
  </si>
  <si>
    <t>Memphis—Downtown Airport Corridor</t>
  </si>
  <si>
    <t>Massachusetts—Commuter Rail Extensions to Worcester and New Bedford</t>
  </si>
  <si>
    <t>Maryland—Silver Spring Capacity Improvements</t>
  </si>
  <si>
    <t>Maryland—Route 5 Corridor to Waldorf</t>
  </si>
  <si>
    <t>Madison and Dane Counties, Wisconsin—Transport 2020 Commuter Rail</t>
  </si>
  <si>
    <t>Madison, Wisconsin—Light Rail Transportation</t>
  </si>
  <si>
    <t>Madison, Wisconsin—Madison Streetcar</t>
  </si>
  <si>
    <t>Lovejoy to Griffin, Georgia Commuter Rail</t>
  </si>
  <si>
    <t>New Jersey-Pennsylvania Lackawanna Cutoff Rail Restoration</t>
  </si>
  <si>
    <t>New Jersey Transit—West Trenton Line Commuter Line Service Extension</t>
  </si>
  <si>
    <t>New Jersey Transit—Phillipsburg Extension</t>
  </si>
  <si>
    <t>New Jersey Transit—New York Susquehanna and Western RR Commuter Extension</t>
  </si>
  <si>
    <t>New Jersey Transit—Morris/Essex/Boonton Trans-Hudson Commuter Rail Improvements</t>
  </si>
  <si>
    <t>New Jersey Transit—Northeast Corridor Trans-Hudson Commuter Rail Improvements</t>
  </si>
  <si>
    <t>New Jersey Trans-Hudson Midtown Corridor</t>
  </si>
  <si>
    <t>New Haven, Connecticut-Hartford, Connecticut-Springfield, Massachusetts Commuter Line</t>
  </si>
  <si>
    <t>New Bedford-Fall River, Massachusetts—Commuter Rail Extension</t>
  </si>
  <si>
    <t>Nassau and Queens Counties, New York—LIRR Main Line Third Track Project</t>
  </si>
  <si>
    <t>Nashville Tennessee Commuter Rail</t>
  </si>
  <si>
    <t>Nashville—Southeast Rail Corridor</t>
  </si>
  <si>
    <t>Nashville—Area Transit Corridors</t>
  </si>
  <si>
    <t>Nashua-Manchester—Commuter Rail Extension</t>
  </si>
  <si>
    <t>Montgomery and Prince George’s Counties, Maryland—Bi-County Transitway (PurpleLine)</t>
  </si>
  <si>
    <t>Monterey County, California—Commuter Rail</t>
  </si>
  <si>
    <t>Missouri/Kansas—Interstate 35 Transit Corridor</t>
  </si>
  <si>
    <t>Minneapolis-St. Paul-Hinckley, Minnesota—Rush Line Corridor</t>
  </si>
  <si>
    <t>Minneapolis-St. Paul—Central Corridor Transit Project</t>
  </si>
  <si>
    <t>Minneapolis—Northwest Corridor Busway</t>
  </si>
  <si>
    <t>Milwaukee—Downtown Dedicated Guideway Transit Connector</t>
  </si>
  <si>
    <t>Middletown-South Fallsburg, New York, Passenger Rail</t>
  </si>
  <si>
    <t>Miami—Downtown Streetcar Project</t>
  </si>
  <si>
    <t>Miami-Dade Transit—Miami Intermodal Center to Earlington Heights</t>
  </si>
  <si>
    <t>Miami-Dade Transit—South Dade Corridor</t>
  </si>
  <si>
    <t>Miami-Dade Transit—Northeast Corridor</t>
  </si>
  <si>
    <t>Miami-Dade Transit—Kendall Corridor</t>
  </si>
  <si>
    <t>Miami-Dade Transit—East-West Corridor</t>
  </si>
  <si>
    <t>Miami-Dade Transit—Douglas Road Extension</t>
  </si>
  <si>
    <t>Metra-West Line Extension, Elgin to Rockford</t>
  </si>
  <si>
    <t>Metra UP West Line Core Capacity Upgrades</t>
  </si>
  <si>
    <t>Metra UP Northwest Line Core Capacity Upgrades</t>
  </si>
  <si>
    <t>New York—Penn Station Access Project</t>
  </si>
  <si>
    <t>New York—NYC Highline</t>
  </si>
  <si>
    <t>New York—NYC Bus Rapid Transit</t>
  </si>
  <si>
    <t>New York—Long Island Sound (Westchester) Ferry Service</t>
  </si>
  <si>
    <t>New York—Long Island Sound (Long Island) Ferry Service</t>
  </si>
  <si>
    <t>New York—Governors Island Transportation Access</t>
  </si>
  <si>
    <t>New Orleans—Riverfront Streetcar Upriver Extension</t>
  </si>
  <si>
    <t>New Orleans—Riverfront Streetcar Downriver Extension</t>
  </si>
  <si>
    <t>New Orleans—Airport-CBD Commuter Rail</t>
  </si>
  <si>
    <t>New Jersey Urban Core</t>
  </si>
  <si>
    <t>Ogden—Intermodal-Weber State University Transit Connection</t>
  </si>
  <si>
    <t>Oakland—Telegraph Avenue/International Blvd/East 14th Street BRT</t>
  </si>
  <si>
    <t>Northern Virginia—Richmond Highway (Route 1) Rapid Transit Project</t>
  </si>
  <si>
    <t>Northern Virginia—Dulles Corridor Extension, Phase 2</t>
  </si>
  <si>
    <t>Northern Virginia—Columbia Pike Rapid Transit Project</t>
  </si>
  <si>
    <t>Northern Virginia—Crystal City Potomac Yards Transit</t>
  </si>
  <si>
    <t>Norfolk-Petersburg—United States Route 460 Commuter Rail Project</t>
  </si>
  <si>
    <t>Norfolk—Naval Station Corridor</t>
  </si>
  <si>
    <t>Northern Indiana—West Lake Commuter Rail Link (South Shore Commuter Rail)</t>
  </si>
  <si>
    <t>Northern Indiana—Commuter District Line</t>
  </si>
  <si>
    <t>Newburg, New York—LRT System</t>
  </si>
  <si>
    <t>New York—West Harlem Waterfront Ferry Improvements</t>
  </si>
  <si>
    <t>New York—Tappan Zee I–287 Corridor</t>
  </si>
  <si>
    <t>New York—Stewart Airport Rail Access</t>
  </si>
  <si>
    <t>New York—Staten Island to Manhattan High-Speed Ferry Service Extension</t>
  </si>
  <si>
    <t>Roaring Fork Valley, Colorado—Bus Rapid Transit</t>
  </si>
  <si>
    <t>Riverside County, California—Perris Valley Line Metrolink Extension</t>
  </si>
  <si>
    <t>Reno, Nevada—Virginia Street Bus Rapid Transit Project</t>
  </si>
  <si>
    <t>Raritan Valley, New Jersey—Commuter Rail</t>
  </si>
  <si>
    <t>Quakertown-Stoney Creek, Pennsylvania—Rail Restoration</t>
  </si>
  <si>
    <t>Provo-Orem Utah—Bus Rapid Transit</t>
  </si>
  <si>
    <t>Providence—South County Commuter Rail Phase II</t>
  </si>
  <si>
    <t>Portland-Yarmouth-Brunswick-Lewiston/Auburn Passenger Rail</t>
  </si>
  <si>
    <t>Portland Streetcar Extensions</t>
  </si>
  <si>
    <t>Pittsburgh—Oakland Technology Corridor</t>
  </si>
  <si>
    <t>Pittsburgh—Martin Luther King, Jr. Busway Extension</t>
  </si>
  <si>
    <t>Pittsburgh—East-West Corridor Rapid Transit</t>
  </si>
  <si>
    <t>Pittsburgh—Keystone West Passenger Rail Corridor in Blair, Cambria, West Moreland and Allegheny Counties</t>
  </si>
  <si>
    <t>Pinellas Mobility Initiative Bus Rapid Transit</t>
  </si>
  <si>
    <t>Piedmont Authority Regional Transportation—East-West Rail Transit Corridor Project</t>
  </si>
  <si>
    <t>Philadelphia—Broad Street Subway Line Extension</t>
  </si>
  <si>
    <t>Philadelphia—Route 100 Rapid Trolley  Extension</t>
  </si>
  <si>
    <t>Philadelphia—52nd Street City Connector Project</t>
  </si>
  <si>
    <t>Philadelphia—Navy Yard Transit Extension</t>
  </si>
  <si>
    <t>Philadelphia—Elwyn to Wawa Train Service Restoration</t>
  </si>
  <si>
    <t>Pawtucket, Rhode Island—Commuter Rail Station</t>
  </si>
  <si>
    <t>Ottawa, Illinois—Illinois Valley Commuter Rail Extension</t>
  </si>
  <si>
    <t>Orlando-Orange County, Florida—Light Rail Project</t>
  </si>
  <si>
    <t>Orange County, California—Bus Rapid Transit</t>
  </si>
  <si>
    <t>Southern New Jersey to Philadelphia Transit Project</t>
  </si>
  <si>
    <t>Southern California High Speed Regional Transit</t>
  </si>
  <si>
    <t>Sonoma/Marin (SMART) Commuter Rail, California</t>
  </si>
  <si>
    <t>Sevierville to Pigeon Ford, Tennessee— Bus Rapid Transit</t>
  </si>
  <si>
    <t>Seattle—Sound Transit Regional Express Bus</t>
  </si>
  <si>
    <t>Seattle—Sound Transit Commuter Rail</t>
  </si>
  <si>
    <t>Seattle—Link LRT Extensions</t>
  </si>
  <si>
    <t>Seattle—Monorail Project Post—Green Line Extensions</t>
  </si>
  <si>
    <t>Santa Fe—El Dorado Rail Link</t>
  </si>
  <si>
    <t>San Juan—Tren Urbano Minillas Extension</t>
  </si>
  <si>
    <t>San Juan Tren Urbano—Extension from Rio Piedras to Carolina</t>
  </si>
  <si>
    <t>San Joaquin Regional Rail Commission Commuter Rail (Altamont Commuter Express)</t>
  </si>
  <si>
    <t>San Joaquin, California—Regional Rail Commission Central Valley Rail Service</t>
  </si>
  <si>
    <t>San Francisco—Transbay Terminal/Caltrain Downtown Extension Project</t>
  </si>
  <si>
    <t>San Francisco—Oyster Point Ferry Terminal</t>
  </si>
  <si>
    <t>San Francisco—MUNI Geary Boulevard Bus Rapid Transit</t>
  </si>
  <si>
    <t>San Francisco—BART Extension to Oakland International Airport</t>
  </si>
  <si>
    <t>San Francisco—BART Extension to Livermore</t>
  </si>
  <si>
    <t>San Diego—Sprinter Rail Line Extension Project</t>
  </si>
  <si>
    <t>San Diego—San Diego Imperial County Mag-Lev Rail Airport Corridor Project</t>
  </si>
  <si>
    <t>San Diego—First Bus Rapid Transit</t>
  </si>
  <si>
    <t>San Antonio—Bus Rapid Transit</t>
  </si>
  <si>
    <t>Salt Lake City to South Davis Transit Connection</t>
  </si>
  <si>
    <t>Salt Lake City—West Jordan LRT Extension</t>
  </si>
  <si>
    <t>Salt Lake City—West Valley City 3500 South BRT</t>
  </si>
  <si>
    <t>Salt Lake City—West Valley City LRT Extension</t>
  </si>
  <si>
    <t>Salt Lake City—TRAX Capacity Improvements</t>
  </si>
  <si>
    <t>Salt Lake-Provo—Commuter Rail Extension</t>
  </si>
  <si>
    <t>Salt Lake City—Draper to Sandy LRT Extension</t>
  </si>
  <si>
    <t>Salt Lake City—Delta Center to Gateway Intermodal Center LRT Extension</t>
  </si>
  <si>
    <t>Salt Lake City—Airport to University LRT</t>
  </si>
  <si>
    <t>Sacramento—Downtown/Natomas Airport Transit Corridor</t>
  </si>
  <si>
    <t>Sacramento—Regional Rail, Auburn to Oakland</t>
  </si>
  <si>
    <t>Sacramento—Downtown Streetcar Project</t>
  </si>
  <si>
    <t>Rock Island, Illinois—Quad Cities Rapid Transit System</t>
  </si>
  <si>
    <t>Winston-Salem—Downtown Streetcar System</t>
  </si>
  <si>
    <t>Wilmington, Delaware—Commuter Rail to Middletown</t>
  </si>
  <si>
    <t>Williamsburg-Newport News—Peninsula Rail Transit</t>
  </si>
  <si>
    <t>Washington State—Issaquah Valley Trolley Project</t>
  </si>
  <si>
    <t>Washington State Ferries and Ferry Facilities</t>
  </si>
  <si>
    <t>Washington, D.C.—Woodrow Wilson  Bridge Transit Projects</t>
  </si>
  <si>
    <t>Virginia Railway Express Capacity Improvements</t>
  </si>
  <si>
    <t>Virginia Beach—Bus Rapid Transit</t>
  </si>
  <si>
    <t>Vancouver—Interstate MAX Extension to Clark County, Washington</t>
  </si>
  <si>
    <t>Tucson—Old Pueblo Trolley Expansion</t>
  </si>
  <si>
    <t>Tri-Rail Scripps Corridor Extension Project</t>
  </si>
  <si>
    <t>Tri-Rail Jupiter Extension</t>
  </si>
  <si>
    <t>Tri-Rail Florida East Coast Commuter Rail Extension</t>
  </si>
  <si>
    <t>Tri-Rail Dolphin Extension</t>
  </si>
  <si>
    <t>Trenton Trolley</t>
  </si>
  <si>
    <t>Toledo, Ohio—University Corridor</t>
  </si>
  <si>
    <t>Toledo, Ohio—CBD to Zoo</t>
  </si>
  <si>
    <t>Tampa—Streetcar Extension to Downtown Tampa</t>
  </si>
  <si>
    <t>Tampa—Bus Rapid Transit Improvements</t>
  </si>
  <si>
    <t>Stamford, Connecticut—Urban Transitway Phase II</t>
  </si>
  <si>
    <t>Stamford, Connecticut—Boston Post Road Intermodal Center and Capacity Expansion Project</t>
  </si>
  <si>
    <t>St. Paul—Red Rock Corridor Commuter  Rail Project</t>
  </si>
  <si>
    <t>St. Louis—University Downtown Trolley</t>
  </si>
  <si>
    <t>St. Louis—Metro South Corridor</t>
  </si>
  <si>
    <t>St. Louis—Metro Link Northside Daniel Boone Project</t>
  </si>
  <si>
    <t>St. Louis—East/West Gateway</t>
  </si>
  <si>
    <t>St. Louis Metro Link—Scott AFB to Mid America Airport</t>
  </si>
  <si>
    <t>Project No.</t>
  </si>
  <si>
    <t>Project Description</t>
  </si>
  <si>
    <t>State</t>
  </si>
  <si>
    <t>GA</t>
  </si>
  <si>
    <t>MD</t>
  </si>
  <si>
    <t>NC</t>
  </si>
  <si>
    <t xml:space="preserve">IL </t>
  </si>
  <si>
    <t>OH</t>
  </si>
  <si>
    <t>CO</t>
  </si>
  <si>
    <t>FL</t>
  </si>
  <si>
    <t>CA</t>
  </si>
  <si>
    <t>MN</t>
  </si>
  <si>
    <t>NJ</t>
  </si>
  <si>
    <t>LA</t>
  </si>
  <si>
    <t>AZ</t>
  </si>
  <si>
    <t>PA</t>
  </si>
  <si>
    <t>OR</t>
  </si>
  <si>
    <t>MO</t>
  </si>
  <si>
    <t>UT</t>
  </si>
  <si>
    <t>PR</t>
  </si>
  <si>
    <t>WA</t>
  </si>
  <si>
    <t>IL</t>
  </si>
  <si>
    <t>MS</t>
  </si>
  <si>
    <t>NM</t>
  </si>
  <si>
    <t>SC</t>
  </si>
  <si>
    <t>WI</t>
  </si>
  <si>
    <t>MI</t>
  </si>
  <si>
    <t>AL</t>
  </si>
  <si>
    <t>MA</t>
  </si>
  <si>
    <t>CT</t>
  </si>
  <si>
    <t>TX</t>
  </si>
  <si>
    <t>DE</t>
  </si>
  <si>
    <t>NV</t>
  </si>
  <si>
    <t>NY</t>
  </si>
  <si>
    <t>TN</t>
  </si>
  <si>
    <t>RI</t>
  </si>
  <si>
    <t>NH</t>
  </si>
  <si>
    <t>VA</t>
  </si>
  <si>
    <t>AK</t>
  </si>
  <si>
    <t>ID</t>
  </si>
  <si>
    <t>Baltimore Red Line/Green Line jTransit Project</t>
  </si>
  <si>
    <t>Baton Rouge—Bus Rapid Transit</t>
  </si>
  <si>
    <t>Fort Lauderdale—Transit Project from NW 215th and 79th Streets</t>
  </si>
  <si>
    <t>DC</t>
  </si>
  <si>
    <t>GU</t>
  </si>
  <si>
    <t>HI</t>
  </si>
  <si>
    <t>IN</t>
  </si>
  <si>
    <t>AR</t>
  </si>
  <si>
    <t>MO/KS</t>
  </si>
  <si>
    <t>AK/HI</t>
  </si>
  <si>
    <t>FEDERAL TRANSIT ADMINISTRATION</t>
  </si>
  <si>
    <t>subtotal……………………………..</t>
  </si>
  <si>
    <t>Grand Total……………………………..</t>
  </si>
  <si>
    <t>Metro Gold Line Foothill Extension Construction Authority: Gold Line Foothill LRT Project</t>
  </si>
  <si>
    <t>Sacramento Regional Transit District: Downtown Natoma Airport Transit Corridor</t>
  </si>
  <si>
    <t>TABLE 2</t>
  </si>
  <si>
    <t>---------</t>
  </si>
  <si>
    <t>SAFETEA-LU</t>
  </si>
  <si>
    <t>Northern Virginia—Dulles Corridor Extension to Wiehle Avenue             Phase 1</t>
  </si>
  <si>
    <t>PA/NJ</t>
  </si>
  <si>
    <t>CT/MA</t>
  </si>
  <si>
    <t>IA</t>
  </si>
  <si>
    <t>NJ/PA</t>
  </si>
  <si>
    <t>SAFETEA-LU Authorized Section 5309 New Starts Projects</t>
  </si>
  <si>
    <t>Final Design and Construction Projects</t>
  </si>
  <si>
    <t>Preliminary Engineering Projects</t>
  </si>
  <si>
    <t>Full Funding Grant Agreements (FFGA)</t>
  </si>
  <si>
    <t xml:space="preserve">Total     </t>
  </si>
  <si>
    <t xml:space="preserve">FY 2006   </t>
  </si>
  <si>
    <t xml:space="preserve">FY 2007   </t>
  </si>
  <si>
    <t xml:space="preserve">FY 2008   </t>
  </si>
  <si>
    <t xml:space="preserve">FY 2009   </t>
  </si>
  <si>
    <t>Maryland—I–270 Corridor Cities Transitway</t>
  </si>
  <si>
    <t>New York—Rockaway-Brooklyn Army Terminal-Manhattan Ferry Service</t>
  </si>
  <si>
    <t>Denton County Transportation Authority, Texas—Fixed Guideway Project</t>
  </si>
  <si>
    <t>Other Funded New Starts Projects</t>
  </si>
  <si>
    <t>(Subject to change by Congress in annual appropriations)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</si>
</sst>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0" fillId="0" borderId="0" xfId="17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5" fontId="3" fillId="0" borderId="0" xfId="17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1" xfId="17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7" fontId="0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3" fontId="0" fillId="0" borderId="1" xfId="0" applyNumberFormat="1" applyFont="1" applyBorder="1" applyAlignment="1" quotePrefix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25"/>
  <sheetViews>
    <sheetView tabSelected="1" zoomScale="75" zoomScaleNormal="75" workbookViewId="0" topLeftCell="A1">
      <pane ySplit="7" topLeftCell="BM9" activePane="bottomLeft" state="frozen"/>
      <selection pane="topLeft" activeCell="A1" sqref="A1"/>
      <selection pane="bottomLeft" activeCell="A1" sqref="A1:H1"/>
    </sheetView>
  </sheetViews>
  <sheetFormatPr defaultColWidth="9.140625" defaultRowHeight="19.5" customHeight="1"/>
  <cols>
    <col min="1" max="1" width="14.7109375" style="19" customWidth="1"/>
    <col min="2" max="2" width="7.00390625" style="19" customWidth="1"/>
    <col min="3" max="3" width="58.7109375" style="18" customWidth="1"/>
    <col min="4" max="4" width="16.421875" style="18" customWidth="1"/>
    <col min="5" max="5" width="16.7109375" style="18" customWidth="1"/>
    <col min="6" max="6" width="16.421875" style="18" customWidth="1"/>
    <col min="7" max="7" width="16.28125" style="18" customWidth="1"/>
    <col min="8" max="8" width="18.28125" style="18" customWidth="1"/>
    <col min="9" max="9" width="8.8515625" style="18" customWidth="1"/>
    <col min="10" max="10" width="10.140625" style="18" bestFit="1" customWidth="1"/>
    <col min="11" max="16384" width="8.8515625" style="18" customWidth="1"/>
  </cols>
  <sheetData>
    <row r="1" spans="1:8" ht="23.25" customHeight="1">
      <c r="A1" s="38" t="s">
        <v>428</v>
      </c>
      <c r="B1" s="38"/>
      <c r="C1" s="38"/>
      <c r="D1" s="38"/>
      <c r="E1" s="38"/>
      <c r="F1" s="38"/>
      <c r="G1" s="38"/>
      <c r="H1" s="38"/>
    </row>
    <row r="2" spans="1:8" ht="23.25" customHeight="1">
      <c r="A2" s="39" t="s">
        <v>433</v>
      </c>
      <c r="B2" s="39"/>
      <c r="C2" s="39"/>
      <c r="D2" s="39"/>
      <c r="E2" s="39"/>
      <c r="F2" s="39"/>
      <c r="G2" s="39"/>
      <c r="H2" s="39"/>
    </row>
    <row r="3" spans="1:8" ht="24" customHeight="1">
      <c r="A3" s="40" t="s">
        <v>441</v>
      </c>
      <c r="B3" s="40"/>
      <c r="C3" s="40"/>
      <c r="D3" s="40"/>
      <c r="E3" s="40"/>
      <c r="F3" s="40"/>
      <c r="G3" s="40"/>
      <c r="H3" s="40"/>
    </row>
    <row r="4" spans="1:8" ht="21" customHeight="1">
      <c r="A4" s="41" t="s">
        <v>454</v>
      </c>
      <c r="B4" s="41"/>
      <c r="C4" s="41"/>
      <c r="D4" s="41"/>
      <c r="E4" s="41"/>
      <c r="F4" s="41"/>
      <c r="G4" s="41"/>
      <c r="H4" s="41"/>
    </row>
    <row r="5" spans="1:8" ht="21.75" customHeight="1">
      <c r="A5" s="1"/>
      <c r="B5" s="1"/>
      <c r="C5" s="1"/>
      <c r="D5" s="1"/>
      <c r="E5" s="1"/>
      <c r="F5" s="1"/>
      <c r="G5" s="1"/>
      <c r="H5" s="1"/>
    </row>
    <row r="6" ht="15.75" customHeight="1">
      <c r="A6" s="1" t="s">
        <v>435</v>
      </c>
    </row>
    <row r="7" spans="1:8" s="5" customFormat="1" ht="18" customHeight="1">
      <c r="A7" s="2" t="s">
        <v>378</v>
      </c>
      <c r="B7" s="3" t="s">
        <v>380</v>
      </c>
      <c r="C7" s="4" t="s">
        <v>379</v>
      </c>
      <c r="D7" s="32" t="s">
        <v>446</v>
      </c>
      <c r="E7" s="32" t="s">
        <v>447</v>
      </c>
      <c r="F7" s="32" t="s">
        <v>448</v>
      </c>
      <c r="G7" s="32" t="s">
        <v>449</v>
      </c>
      <c r="H7" s="31" t="s">
        <v>445</v>
      </c>
    </row>
    <row r="8" spans="3:5" ht="19.5" customHeight="1">
      <c r="C8" s="5" t="s">
        <v>76</v>
      </c>
      <c r="D8" s="20"/>
      <c r="E8" s="20"/>
    </row>
    <row r="9" spans="2:8" ht="19.5" customHeight="1">
      <c r="B9" s="21" t="s">
        <v>427</v>
      </c>
      <c r="C9" s="18" t="s">
        <v>28</v>
      </c>
      <c r="D9" s="34">
        <v>15000000</v>
      </c>
      <c r="E9" s="34">
        <v>15000000</v>
      </c>
      <c r="F9" s="34">
        <v>15000000</v>
      </c>
      <c r="G9" s="34">
        <v>15000000</v>
      </c>
      <c r="H9" s="34">
        <f>SUM(D9:G9)</f>
        <v>60000000</v>
      </c>
    </row>
    <row r="10" spans="1:8" s="10" customFormat="1" ht="19.5" customHeight="1">
      <c r="A10" s="7"/>
      <c r="B10" s="7"/>
      <c r="C10" s="8" t="s">
        <v>429</v>
      </c>
      <c r="D10" s="9">
        <f>SUM(D9)</f>
        <v>15000000</v>
      </c>
      <c r="E10" s="9">
        <f>SUM(E9)</f>
        <v>15000000</v>
      </c>
      <c r="F10" s="9">
        <f>SUM(F9)</f>
        <v>15000000</v>
      </c>
      <c r="G10" s="9">
        <f>SUM(G9)</f>
        <v>15000000</v>
      </c>
      <c r="H10" s="9">
        <f>SUM(H9)</f>
        <v>60000000</v>
      </c>
    </row>
    <row r="11" spans="3:7" ht="19.5" customHeight="1">
      <c r="C11" s="11"/>
      <c r="D11" s="12"/>
      <c r="E11" s="12"/>
      <c r="F11" s="12"/>
      <c r="G11" s="12"/>
    </row>
    <row r="12" spans="3:7" ht="19.5" customHeight="1">
      <c r="C12" s="13" t="s">
        <v>77</v>
      </c>
      <c r="D12" s="12"/>
      <c r="E12" s="12"/>
      <c r="F12" s="12"/>
      <c r="G12" s="12"/>
    </row>
    <row r="13" spans="2:9" ht="19.5" customHeight="1">
      <c r="B13" s="19" t="s">
        <v>416</v>
      </c>
      <c r="C13" s="14" t="s">
        <v>72</v>
      </c>
      <c r="D13" s="15">
        <v>5000000</v>
      </c>
      <c r="E13" s="15">
        <v>5000000</v>
      </c>
      <c r="F13" s="15">
        <v>5000000</v>
      </c>
      <c r="G13" s="15">
        <v>5000000</v>
      </c>
      <c r="H13" s="16">
        <f>SUM(D13:G13)</f>
        <v>20000000</v>
      </c>
      <c r="I13" s="20"/>
    </row>
    <row r="14" spans="3:8" ht="19.5" customHeight="1">
      <c r="C14" s="6" t="s">
        <v>429</v>
      </c>
      <c r="D14" s="17">
        <f>SUM(D13)</f>
        <v>5000000</v>
      </c>
      <c r="E14" s="17">
        <f>SUM(E13)</f>
        <v>5000000</v>
      </c>
      <c r="F14" s="17">
        <f>SUM(F13)</f>
        <v>5000000</v>
      </c>
      <c r="G14" s="17">
        <f>SUM(G13)</f>
        <v>5000000</v>
      </c>
      <c r="H14" s="17">
        <f>SUM(H13)</f>
        <v>20000000</v>
      </c>
    </row>
    <row r="15" spans="3:8" ht="19.5" customHeight="1">
      <c r="C15" s="6"/>
      <c r="D15" s="17"/>
      <c r="E15" s="17"/>
      <c r="F15" s="17"/>
      <c r="G15" s="17"/>
      <c r="H15" s="17"/>
    </row>
    <row r="16" spans="1:5" ht="19.5" customHeight="1">
      <c r="A16" s="1"/>
      <c r="B16" s="29" t="s">
        <v>444</v>
      </c>
      <c r="C16" s="5"/>
      <c r="D16" s="5"/>
      <c r="E16" s="5"/>
    </row>
    <row r="17" spans="1:8" ht="19.5" customHeight="1">
      <c r="A17" s="19">
        <v>19</v>
      </c>
      <c r="B17" s="21" t="s">
        <v>392</v>
      </c>
      <c r="C17" s="23" t="s">
        <v>18</v>
      </c>
      <c r="D17" s="20">
        <v>90000000</v>
      </c>
      <c r="E17" s="20">
        <v>90000000</v>
      </c>
      <c r="F17" s="20">
        <v>90000000</v>
      </c>
      <c r="G17" s="20">
        <v>90000000</v>
      </c>
      <c r="H17" s="20">
        <f>SUM(D17:G17)</f>
        <v>360000000</v>
      </c>
    </row>
    <row r="18" spans="1:8" ht="19.5" customHeight="1">
      <c r="A18" s="19">
        <v>9</v>
      </c>
      <c r="B18" s="21" t="s">
        <v>388</v>
      </c>
      <c r="C18" s="23" t="s">
        <v>8</v>
      </c>
      <c r="D18" s="20">
        <v>80000000</v>
      </c>
      <c r="E18" s="20">
        <v>100000000</v>
      </c>
      <c r="F18" s="20">
        <v>80000000</v>
      </c>
      <c r="G18" s="20">
        <v>80000000</v>
      </c>
      <c r="H18" s="20">
        <f>SUM(D18:G18)</f>
        <v>340000000</v>
      </c>
    </row>
    <row r="19" spans="1:8" ht="19.5" customHeight="1">
      <c r="A19" s="19">
        <v>10</v>
      </c>
      <c r="B19" s="21" t="s">
        <v>388</v>
      </c>
      <c r="C19" s="23" t="s">
        <v>9</v>
      </c>
      <c r="D19" s="24" t="s">
        <v>434</v>
      </c>
      <c r="E19" s="24" t="s">
        <v>434</v>
      </c>
      <c r="F19" s="24" t="s">
        <v>434</v>
      </c>
      <c r="G19" s="24" t="s">
        <v>434</v>
      </c>
      <c r="H19" s="24" t="s">
        <v>434</v>
      </c>
    </row>
    <row r="20" spans="1:8" ht="19.5" customHeight="1">
      <c r="A20" s="19">
        <v>26</v>
      </c>
      <c r="B20" s="21" t="s">
        <v>388</v>
      </c>
      <c r="C20" s="23" t="s">
        <v>22</v>
      </c>
      <c r="D20" s="20">
        <v>8353424</v>
      </c>
      <c r="E20" s="24" t="s">
        <v>434</v>
      </c>
      <c r="F20" s="24" t="s">
        <v>434</v>
      </c>
      <c r="G20" s="24" t="s">
        <v>434</v>
      </c>
      <c r="H20" s="20">
        <f>SUM(D20:G20)</f>
        <v>8353424</v>
      </c>
    </row>
    <row r="21" spans="1:8" ht="19.5" customHeight="1">
      <c r="A21" s="19">
        <v>27</v>
      </c>
      <c r="B21" s="21" t="s">
        <v>388</v>
      </c>
      <c r="C21" s="23" t="s">
        <v>23</v>
      </c>
      <c r="D21" s="20">
        <v>12651061</v>
      </c>
      <c r="E21" s="24" t="s">
        <v>434</v>
      </c>
      <c r="F21" s="24" t="s">
        <v>434</v>
      </c>
      <c r="G21" s="24" t="s">
        <v>434</v>
      </c>
      <c r="H21" s="20">
        <f>SUM(D21:G21)</f>
        <v>12651061</v>
      </c>
    </row>
    <row r="22" spans="1:8" ht="19.5" customHeight="1">
      <c r="A22" s="19">
        <v>28</v>
      </c>
      <c r="B22" s="21" t="s">
        <v>388</v>
      </c>
      <c r="C22" s="23" t="s">
        <v>24</v>
      </c>
      <c r="D22" s="20">
        <v>82655680</v>
      </c>
      <c r="E22" s="24" t="s">
        <v>434</v>
      </c>
      <c r="F22" s="24" t="s">
        <v>434</v>
      </c>
      <c r="G22" s="24" t="s">
        <v>434</v>
      </c>
      <c r="H22" s="20">
        <f>SUM(D22:G22)</f>
        <v>82655680</v>
      </c>
    </row>
    <row r="23" spans="1:8" ht="19.5" customHeight="1">
      <c r="A23" s="19">
        <v>7</v>
      </c>
      <c r="B23" s="21" t="s">
        <v>386</v>
      </c>
      <c r="C23" s="23" t="s">
        <v>6</v>
      </c>
      <c r="D23" s="20">
        <v>80000000</v>
      </c>
      <c r="E23" s="20">
        <v>80000000</v>
      </c>
      <c r="F23" s="20">
        <v>77192758</v>
      </c>
      <c r="G23" s="24" t="s">
        <v>434</v>
      </c>
      <c r="H23" s="20">
        <f>SUM(D23:G23)</f>
        <v>237192758</v>
      </c>
    </row>
    <row r="24" spans="1:8" ht="19.5" customHeight="1">
      <c r="A24" s="19">
        <v>8</v>
      </c>
      <c r="B24" s="21" t="s">
        <v>387</v>
      </c>
      <c r="C24" s="23" t="s">
        <v>7</v>
      </c>
      <c r="D24" s="24" t="s">
        <v>434</v>
      </c>
      <c r="E24" s="24" t="s">
        <v>434</v>
      </c>
      <c r="F24" s="24" t="s">
        <v>434</v>
      </c>
      <c r="G24" s="24" t="s">
        <v>434</v>
      </c>
      <c r="H24" s="24" t="s">
        <v>434</v>
      </c>
    </row>
    <row r="25" spans="1:8" ht="19.5" customHeight="1">
      <c r="A25" s="19">
        <v>1</v>
      </c>
      <c r="B25" s="19" t="s">
        <v>381</v>
      </c>
      <c r="C25" s="23" t="s">
        <v>0</v>
      </c>
      <c r="D25" s="24" t="s">
        <v>434</v>
      </c>
      <c r="E25" s="24" t="s">
        <v>434</v>
      </c>
      <c r="F25" s="24" t="s">
        <v>434</v>
      </c>
      <c r="G25" s="24" t="s">
        <v>434</v>
      </c>
      <c r="H25" s="24" t="s">
        <v>434</v>
      </c>
    </row>
    <row r="26" spans="1:8" ht="19.5" customHeight="1">
      <c r="A26" s="19">
        <v>4</v>
      </c>
      <c r="B26" s="21" t="s">
        <v>384</v>
      </c>
      <c r="C26" s="23" t="s">
        <v>3</v>
      </c>
      <c r="D26" s="20">
        <v>45825190</v>
      </c>
      <c r="E26" s="24" t="s">
        <v>434</v>
      </c>
      <c r="F26" s="24" t="s">
        <v>434</v>
      </c>
      <c r="G26" s="24" t="s">
        <v>434</v>
      </c>
      <c r="H26" s="20">
        <f>SUM(D26:G26)</f>
        <v>45825190</v>
      </c>
    </row>
    <row r="27" spans="1:8" ht="19.5" customHeight="1">
      <c r="A27" s="19">
        <v>5</v>
      </c>
      <c r="B27" s="21" t="s">
        <v>384</v>
      </c>
      <c r="C27" s="23" t="s">
        <v>4</v>
      </c>
      <c r="D27" s="20">
        <v>40000000</v>
      </c>
      <c r="E27" s="20">
        <v>40000000</v>
      </c>
      <c r="F27" s="20">
        <v>40000000</v>
      </c>
      <c r="G27" s="20">
        <v>65152615</v>
      </c>
      <c r="H27" s="20">
        <f>SUM(D27:G27)</f>
        <v>185152615</v>
      </c>
    </row>
    <row r="28" spans="1:8" ht="19.5" customHeight="1">
      <c r="A28" s="19">
        <v>11</v>
      </c>
      <c r="B28" s="21" t="s">
        <v>384</v>
      </c>
      <c r="C28" s="23" t="s">
        <v>10</v>
      </c>
      <c r="D28" s="20">
        <v>16529452</v>
      </c>
      <c r="E28" s="24" t="s">
        <v>434</v>
      </c>
      <c r="F28" s="24" t="s">
        <v>434</v>
      </c>
      <c r="G28" s="24" t="s">
        <v>434</v>
      </c>
      <c r="H28" s="20">
        <f>SUM(D28:G28)</f>
        <v>16529452</v>
      </c>
    </row>
    <row r="29" spans="1:8" ht="19.5" customHeight="1">
      <c r="A29" s="19">
        <v>12</v>
      </c>
      <c r="B29" s="21" t="s">
        <v>384</v>
      </c>
      <c r="C29" s="23" t="s">
        <v>11</v>
      </c>
      <c r="D29" s="20">
        <v>11781395</v>
      </c>
      <c r="E29" s="24" t="s">
        <v>434</v>
      </c>
      <c r="F29" s="24" t="s">
        <v>434</v>
      </c>
      <c r="G29" s="24" t="s">
        <v>434</v>
      </c>
      <c r="H29" s="20">
        <f>SUM(D29:G29)</f>
        <v>11781395</v>
      </c>
    </row>
    <row r="30" spans="1:8" ht="19.5" customHeight="1">
      <c r="A30" s="19">
        <v>13</v>
      </c>
      <c r="B30" s="21" t="s">
        <v>384</v>
      </c>
      <c r="C30" s="23" t="s">
        <v>12</v>
      </c>
      <c r="D30" s="20">
        <v>14285749</v>
      </c>
      <c r="E30" s="24" t="s">
        <v>434</v>
      </c>
      <c r="F30" s="24" t="s">
        <v>434</v>
      </c>
      <c r="G30" s="24" t="s">
        <v>434</v>
      </c>
      <c r="H30" s="20">
        <f>SUM(D30:G30)</f>
        <v>14285749</v>
      </c>
    </row>
    <row r="31" spans="1:10" ht="19.5" customHeight="1">
      <c r="A31" s="19">
        <v>18</v>
      </c>
      <c r="B31" s="21" t="s">
        <v>391</v>
      </c>
      <c r="C31" s="23" t="s">
        <v>17</v>
      </c>
      <c r="D31" s="24" t="s">
        <v>434</v>
      </c>
      <c r="E31" s="24" t="s">
        <v>434</v>
      </c>
      <c r="F31" s="24" t="s">
        <v>434</v>
      </c>
      <c r="G31" s="24" t="s">
        <v>434</v>
      </c>
      <c r="H31" s="24" t="s">
        <v>434</v>
      </c>
      <c r="J31" s="20"/>
    </row>
    <row r="32" spans="1:8" ht="19.5" customHeight="1">
      <c r="A32" s="19">
        <v>2</v>
      </c>
      <c r="B32" s="19" t="s">
        <v>382</v>
      </c>
      <c r="C32" s="23" t="s">
        <v>1</v>
      </c>
      <c r="D32" s="20">
        <v>12655664</v>
      </c>
      <c r="E32" s="24" t="s">
        <v>434</v>
      </c>
      <c r="F32" s="24" t="s">
        <v>434</v>
      </c>
      <c r="G32" s="24" t="s">
        <v>434</v>
      </c>
      <c r="H32" s="20">
        <f>SUM(D32:G32)</f>
        <v>12655664</v>
      </c>
    </row>
    <row r="33" spans="1:8" ht="19.5" customHeight="1">
      <c r="A33" s="19">
        <v>31</v>
      </c>
      <c r="B33" s="21" t="s">
        <v>382</v>
      </c>
      <c r="C33" s="23" t="s">
        <v>27</v>
      </c>
      <c r="D33" s="24" t="s">
        <v>434</v>
      </c>
      <c r="E33" s="24" t="s">
        <v>434</v>
      </c>
      <c r="F33" s="24" t="s">
        <v>434</v>
      </c>
      <c r="G33" s="24" t="s">
        <v>434</v>
      </c>
      <c r="H33" s="24" t="s">
        <v>434</v>
      </c>
    </row>
    <row r="34" spans="1:8" ht="19.5" customHeight="1">
      <c r="A34" s="19">
        <v>14</v>
      </c>
      <c r="B34" s="21" t="s">
        <v>389</v>
      </c>
      <c r="C34" s="23" t="s">
        <v>13</v>
      </c>
      <c r="D34" s="24" t="s">
        <v>434</v>
      </c>
      <c r="E34" s="24" t="s">
        <v>434</v>
      </c>
      <c r="F34" s="24" t="s">
        <v>434</v>
      </c>
      <c r="G34" s="24" t="s">
        <v>434</v>
      </c>
      <c r="H34" s="24" t="s">
        <v>434</v>
      </c>
    </row>
    <row r="35" spans="1:8" ht="19.5" customHeight="1">
      <c r="A35" s="19">
        <v>23</v>
      </c>
      <c r="B35" s="21" t="s">
        <v>395</v>
      </c>
      <c r="C35" s="23" t="s">
        <v>19</v>
      </c>
      <c r="D35" s="24" t="s">
        <v>434</v>
      </c>
      <c r="E35" s="24" t="s">
        <v>434</v>
      </c>
      <c r="F35" s="24" t="s">
        <v>434</v>
      </c>
      <c r="G35" s="24" t="s">
        <v>434</v>
      </c>
      <c r="H35" s="24" t="s">
        <v>434</v>
      </c>
    </row>
    <row r="36" spans="1:8" ht="19.5" customHeight="1">
      <c r="A36" s="19">
        <v>3</v>
      </c>
      <c r="B36" s="21" t="s">
        <v>383</v>
      </c>
      <c r="C36" s="23" t="s">
        <v>2</v>
      </c>
      <c r="D36" s="20">
        <v>55000000</v>
      </c>
      <c r="E36" s="20">
        <v>69405565</v>
      </c>
      <c r="F36" s="24" t="s">
        <v>434</v>
      </c>
      <c r="G36" s="24" t="s">
        <v>434</v>
      </c>
      <c r="H36" s="20">
        <f>SUM(D36:G36)</f>
        <v>124405565</v>
      </c>
    </row>
    <row r="37" spans="1:8" ht="19.5" customHeight="1">
      <c r="A37" s="19">
        <v>15</v>
      </c>
      <c r="B37" s="21" t="s">
        <v>390</v>
      </c>
      <c r="C37" s="18" t="s">
        <v>14</v>
      </c>
      <c r="D37" s="24" t="s">
        <v>434</v>
      </c>
      <c r="E37" s="24" t="s">
        <v>434</v>
      </c>
      <c r="F37" s="24" t="s">
        <v>434</v>
      </c>
      <c r="G37" s="24" t="s">
        <v>434</v>
      </c>
      <c r="H37" s="24" t="s">
        <v>434</v>
      </c>
    </row>
    <row r="38" spans="1:8" ht="19.5" customHeight="1">
      <c r="A38" s="19">
        <v>16</v>
      </c>
      <c r="B38" s="21" t="s">
        <v>390</v>
      </c>
      <c r="C38" s="18" t="s">
        <v>15</v>
      </c>
      <c r="D38" s="20">
        <v>100000000</v>
      </c>
      <c r="E38" s="20">
        <v>100000000</v>
      </c>
      <c r="F38" s="20">
        <v>53202995</v>
      </c>
      <c r="H38" s="20">
        <f>SUM(D38:G38)</f>
        <v>253202995</v>
      </c>
    </row>
    <row r="39" spans="1:8" ht="19.5" customHeight="1">
      <c r="A39" s="19">
        <v>17</v>
      </c>
      <c r="B39" s="21" t="s">
        <v>390</v>
      </c>
      <c r="C39" s="18" t="s">
        <v>16</v>
      </c>
      <c r="D39" s="24" t="s">
        <v>434</v>
      </c>
      <c r="E39" s="24" t="s">
        <v>434</v>
      </c>
      <c r="F39" s="24" t="s">
        <v>434</v>
      </c>
      <c r="G39" s="24" t="s">
        <v>434</v>
      </c>
      <c r="H39" s="24" t="s">
        <v>434</v>
      </c>
    </row>
    <row r="40" spans="1:8" ht="19.5" customHeight="1">
      <c r="A40" s="19">
        <v>6</v>
      </c>
      <c r="B40" s="21" t="s">
        <v>385</v>
      </c>
      <c r="C40" s="18" t="s">
        <v>5</v>
      </c>
      <c r="D40" s="20">
        <v>24774513</v>
      </c>
      <c r="E40" s="24" t="s">
        <v>434</v>
      </c>
      <c r="F40" s="24" t="s">
        <v>434</v>
      </c>
      <c r="G40" s="24" t="s">
        <v>434</v>
      </c>
      <c r="H40" s="20">
        <f>SUM(D40:G40)</f>
        <v>24774513</v>
      </c>
    </row>
    <row r="41" spans="1:8" ht="19.5" customHeight="1">
      <c r="A41" s="19">
        <v>22</v>
      </c>
      <c r="B41" s="21" t="s">
        <v>394</v>
      </c>
      <c r="C41" s="18" t="s">
        <v>82</v>
      </c>
      <c r="D41" s="20">
        <v>18292550</v>
      </c>
      <c r="E41" s="24" t="s">
        <v>434</v>
      </c>
      <c r="F41" s="24" t="s">
        <v>434</v>
      </c>
      <c r="G41" s="24" t="s">
        <v>434</v>
      </c>
      <c r="H41" s="20">
        <f>SUM(D41:G41)</f>
        <v>18292550</v>
      </c>
    </row>
    <row r="42" spans="1:8" ht="19.5" customHeight="1">
      <c r="A42" s="19">
        <v>20</v>
      </c>
      <c r="B42" s="21" t="s">
        <v>393</v>
      </c>
      <c r="C42" s="18" t="s">
        <v>80</v>
      </c>
      <c r="D42" s="20">
        <v>55000000</v>
      </c>
      <c r="E42" s="20">
        <v>55000000</v>
      </c>
      <c r="F42" s="20">
        <v>14421944</v>
      </c>
      <c r="H42" s="20">
        <f>SUM(D42:G42)</f>
        <v>124421944</v>
      </c>
    </row>
    <row r="43" spans="1:8" ht="19.5" customHeight="1">
      <c r="A43" s="19">
        <v>21</v>
      </c>
      <c r="B43" s="21" t="s">
        <v>393</v>
      </c>
      <c r="C43" s="18" t="s">
        <v>81</v>
      </c>
      <c r="D43" s="24" t="s">
        <v>434</v>
      </c>
      <c r="E43" s="24" t="s">
        <v>434</v>
      </c>
      <c r="F43" s="24" t="s">
        <v>434</v>
      </c>
      <c r="G43" s="24" t="s">
        <v>434</v>
      </c>
      <c r="H43" s="24" t="s">
        <v>434</v>
      </c>
    </row>
    <row r="44" spans="1:8" ht="19.5" customHeight="1">
      <c r="A44" s="19">
        <v>29</v>
      </c>
      <c r="B44" s="21" t="s">
        <v>397</v>
      </c>
      <c r="C44" s="18" t="s">
        <v>25</v>
      </c>
      <c r="D44" s="20">
        <v>10555900</v>
      </c>
      <c r="E44" s="24" t="s">
        <v>434</v>
      </c>
      <c r="F44" s="24" t="s">
        <v>434</v>
      </c>
      <c r="G44" s="24" t="s">
        <v>434</v>
      </c>
      <c r="H44" s="20">
        <f>SUM(D44:G44)</f>
        <v>10555900</v>
      </c>
    </row>
    <row r="45" spans="1:8" ht="19.5" customHeight="1">
      <c r="A45" s="19">
        <v>24</v>
      </c>
      <c r="B45" s="21" t="s">
        <v>396</v>
      </c>
      <c r="C45" s="18" t="s">
        <v>20</v>
      </c>
      <c r="D45" s="24" t="s">
        <v>434</v>
      </c>
      <c r="E45" s="24" t="s">
        <v>434</v>
      </c>
      <c r="F45" s="24" t="s">
        <v>434</v>
      </c>
      <c r="G45" s="24" t="s">
        <v>434</v>
      </c>
      <c r="H45" s="24" t="s">
        <v>434</v>
      </c>
    </row>
    <row r="46" spans="1:8" ht="19.5" customHeight="1">
      <c r="A46" s="19">
        <v>25</v>
      </c>
      <c r="B46" s="21" t="s">
        <v>396</v>
      </c>
      <c r="C46" s="18" t="s">
        <v>21</v>
      </c>
      <c r="D46" s="24" t="s">
        <v>434</v>
      </c>
      <c r="E46" s="24" t="s">
        <v>434</v>
      </c>
      <c r="F46" s="24" t="s">
        <v>434</v>
      </c>
      <c r="G46" s="24" t="s">
        <v>434</v>
      </c>
      <c r="H46" s="24" t="s">
        <v>434</v>
      </c>
    </row>
    <row r="47" spans="1:8" ht="19.5" customHeight="1">
      <c r="A47" s="19">
        <v>30</v>
      </c>
      <c r="B47" s="21" t="s">
        <v>398</v>
      </c>
      <c r="C47" s="18" t="s">
        <v>26</v>
      </c>
      <c r="D47" s="22">
        <v>80000000</v>
      </c>
      <c r="E47" s="22">
        <v>80000000</v>
      </c>
      <c r="F47" s="22">
        <v>70000000</v>
      </c>
      <c r="G47" s="22">
        <v>24028149</v>
      </c>
      <c r="H47" s="22">
        <f>SUM(D47:G47)</f>
        <v>254028149</v>
      </c>
    </row>
    <row r="48" spans="3:8" ht="19.5" customHeight="1">
      <c r="C48" s="6" t="s">
        <v>429</v>
      </c>
      <c r="D48" s="20">
        <f>SUM(D17:D47)</f>
        <v>838360578</v>
      </c>
      <c r="E48" s="20">
        <f>SUM(E17:E47)</f>
        <v>614405565</v>
      </c>
      <c r="F48" s="20">
        <f>SUM(F17:F47)</f>
        <v>424817697</v>
      </c>
      <c r="G48" s="20">
        <f>SUM(G17:G47)</f>
        <v>259180764</v>
      </c>
      <c r="H48" s="20">
        <f>SUM(H17:H47)</f>
        <v>2136764604</v>
      </c>
    </row>
    <row r="49" spans="3:5" ht="19.5" customHeight="1">
      <c r="C49" s="6"/>
      <c r="D49" s="20"/>
      <c r="E49" s="20"/>
    </row>
    <row r="50" spans="2:15" ht="19.5" customHeight="1">
      <c r="B50" s="29" t="s">
        <v>442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9.5" customHeight="1">
      <c r="A51" s="19">
        <v>38</v>
      </c>
      <c r="B51" s="21" t="s">
        <v>416</v>
      </c>
      <c r="C51" s="25" t="s">
        <v>117</v>
      </c>
      <c r="D51" s="24"/>
      <c r="E51" s="24"/>
      <c r="F51" s="24"/>
      <c r="G51" s="24"/>
      <c r="H51" s="24"/>
      <c r="I51" s="20"/>
      <c r="J51" s="20"/>
      <c r="K51" s="20"/>
      <c r="L51" s="20"/>
      <c r="M51" s="20"/>
      <c r="N51" s="20"/>
      <c r="O51" s="20"/>
    </row>
    <row r="52" spans="1:15" ht="19.5" customHeight="1">
      <c r="A52" s="19">
        <v>13</v>
      </c>
      <c r="B52" s="21" t="s">
        <v>388</v>
      </c>
      <c r="C52" s="25" t="s">
        <v>97</v>
      </c>
      <c r="D52" s="24"/>
      <c r="E52" s="24"/>
      <c r="F52" s="24"/>
      <c r="G52" s="24"/>
      <c r="H52" s="24"/>
      <c r="I52" s="20"/>
      <c r="J52" s="20"/>
      <c r="K52" s="20"/>
      <c r="L52" s="20"/>
      <c r="M52" s="20"/>
      <c r="N52" s="20"/>
      <c r="O52" s="20"/>
    </row>
    <row r="53" spans="1:15" ht="19.5" customHeight="1">
      <c r="A53" s="19">
        <v>24</v>
      </c>
      <c r="B53" s="21" t="s">
        <v>388</v>
      </c>
      <c r="C53" s="25" t="s">
        <v>106</v>
      </c>
      <c r="D53" s="24"/>
      <c r="E53" s="24"/>
      <c r="F53" s="24"/>
      <c r="G53" s="24"/>
      <c r="H53" s="24"/>
      <c r="I53" s="20"/>
      <c r="J53" s="20"/>
      <c r="K53" s="20"/>
      <c r="L53" s="20"/>
      <c r="M53" s="20"/>
      <c r="N53" s="20"/>
      <c r="O53" s="20"/>
    </row>
    <row r="54" spans="1:15" ht="26.25" customHeight="1">
      <c r="A54" s="26">
        <v>29</v>
      </c>
      <c r="B54" s="27" t="s">
        <v>388</v>
      </c>
      <c r="C54" s="25" t="s">
        <v>111</v>
      </c>
      <c r="D54" s="24"/>
      <c r="E54" s="24"/>
      <c r="F54" s="24"/>
      <c r="G54" s="24"/>
      <c r="H54" s="24"/>
      <c r="I54" s="20"/>
      <c r="J54" s="20"/>
      <c r="K54" s="20"/>
      <c r="L54" s="20"/>
      <c r="M54" s="20"/>
      <c r="N54" s="20"/>
      <c r="O54" s="20"/>
    </row>
    <row r="55" spans="1:15" ht="19.5" customHeight="1">
      <c r="A55" s="19">
        <v>31</v>
      </c>
      <c r="B55" s="21" t="s">
        <v>388</v>
      </c>
      <c r="C55" s="25" t="s">
        <v>119</v>
      </c>
      <c r="D55" s="24"/>
      <c r="E55" s="24"/>
      <c r="F55" s="24"/>
      <c r="G55" s="24"/>
      <c r="H55" s="24"/>
      <c r="I55" s="20"/>
      <c r="J55" s="20"/>
      <c r="K55" s="20"/>
      <c r="L55" s="20"/>
      <c r="M55" s="20"/>
      <c r="N55" s="20"/>
      <c r="O55" s="20"/>
    </row>
    <row r="56" spans="1:15" ht="19.5" customHeight="1">
      <c r="A56" s="19">
        <v>32</v>
      </c>
      <c r="B56" s="21" t="s">
        <v>388</v>
      </c>
      <c r="C56" s="25" t="s">
        <v>112</v>
      </c>
      <c r="D56" s="24"/>
      <c r="E56" s="24"/>
      <c r="F56" s="24"/>
      <c r="G56" s="24"/>
      <c r="H56" s="24"/>
      <c r="I56" s="20"/>
      <c r="J56" s="20"/>
      <c r="K56" s="20"/>
      <c r="L56" s="20"/>
      <c r="M56" s="20"/>
      <c r="N56" s="20"/>
      <c r="O56" s="20"/>
    </row>
    <row r="57" spans="1:15" ht="28.5" customHeight="1">
      <c r="A57" s="26">
        <v>33</v>
      </c>
      <c r="B57" s="27" t="s">
        <v>388</v>
      </c>
      <c r="C57" s="25" t="s">
        <v>120</v>
      </c>
      <c r="D57" s="24"/>
      <c r="E57" s="24"/>
      <c r="F57" s="24"/>
      <c r="G57" s="24"/>
      <c r="H57" s="24"/>
      <c r="I57" s="20"/>
      <c r="J57" s="20"/>
      <c r="K57" s="20"/>
      <c r="L57" s="20"/>
      <c r="M57" s="20"/>
      <c r="N57" s="20"/>
      <c r="O57" s="20"/>
    </row>
    <row r="58" spans="1:15" ht="25.5" customHeight="1">
      <c r="A58" s="26">
        <v>34</v>
      </c>
      <c r="B58" s="27" t="s">
        <v>388</v>
      </c>
      <c r="C58" s="25" t="s">
        <v>113</v>
      </c>
      <c r="D58" s="24"/>
      <c r="E58" s="24"/>
      <c r="F58" s="24"/>
      <c r="G58" s="24"/>
      <c r="H58" s="24"/>
      <c r="I58" s="20"/>
      <c r="J58" s="20"/>
      <c r="K58" s="20"/>
      <c r="L58" s="20"/>
      <c r="M58" s="20"/>
      <c r="N58" s="20"/>
      <c r="O58" s="20"/>
    </row>
    <row r="59" spans="1:15" ht="19.5" customHeight="1">
      <c r="A59" s="19">
        <v>7</v>
      </c>
      <c r="B59" s="21" t="s">
        <v>386</v>
      </c>
      <c r="C59" s="25" t="s">
        <v>91</v>
      </c>
      <c r="D59" s="24"/>
      <c r="E59" s="24"/>
      <c r="F59" s="24"/>
      <c r="G59" s="24"/>
      <c r="H59" s="24"/>
      <c r="I59" s="20"/>
      <c r="J59" s="20"/>
      <c r="K59" s="20"/>
      <c r="L59" s="20"/>
      <c r="M59" s="20"/>
      <c r="N59" s="20"/>
      <c r="O59" s="20"/>
    </row>
    <row r="60" spans="1:15" ht="19.5" customHeight="1">
      <c r="A60" s="19">
        <v>18</v>
      </c>
      <c r="B60" s="21" t="s">
        <v>407</v>
      </c>
      <c r="C60" s="25" t="s">
        <v>52</v>
      </c>
      <c r="D60" s="24"/>
      <c r="E60" s="24"/>
      <c r="F60" s="24"/>
      <c r="G60" s="24"/>
      <c r="H60" s="24"/>
      <c r="I60" s="20"/>
      <c r="J60" s="20"/>
      <c r="K60" s="20"/>
      <c r="L60" s="20"/>
      <c r="M60" s="20"/>
      <c r="N60" s="20"/>
      <c r="O60" s="20"/>
    </row>
    <row r="61" spans="1:15" ht="19.5" customHeight="1">
      <c r="A61" s="19">
        <v>6</v>
      </c>
      <c r="B61" s="21" t="s">
        <v>409</v>
      </c>
      <c r="C61" s="25" t="s">
        <v>90</v>
      </c>
      <c r="D61" s="24"/>
      <c r="E61" s="24"/>
      <c r="F61" s="24"/>
      <c r="G61" s="24"/>
      <c r="H61" s="24"/>
      <c r="I61" s="20"/>
      <c r="J61" s="20"/>
      <c r="K61" s="20"/>
      <c r="L61" s="20"/>
      <c r="M61" s="20"/>
      <c r="N61" s="20"/>
      <c r="O61" s="20"/>
    </row>
    <row r="62" spans="1:15" ht="19.5" customHeight="1">
      <c r="A62" s="19">
        <v>3</v>
      </c>
      <c r="B62" s="19" t="s">
        <v>387</v>
      </c>
      <c r="C62" s="25" t="s">
        <v>87</v>
      </c>
      <c r="D62" s="24"/>
      <c r="E62" s="24"/>
      <c r="F62" s="24"/>
      <c r="G62" s="24"/>
      <c r="H62" s="24"/>
      <c r="I62" s="20"/>
      <c r="J62" s="20"/>
      <c r="K62" s="20"/>
      <c r="L62" s="20"/>
      <c r="M62" s="20"/>
      <c r="N62" s="20"/>
      <c r="O62" s="20"/>
    </row>
    <row r="63" spans="1:15" ht="19.5" customHeight="1">
      <c r="A63" s="19">
        <v>14</v>
      </c>
      <c r="B63" s="21" t="s">
        <v>387</v>
      </c>
      <c r="C63" s="25" t="s">
        <v>98</v>
      </c>
      <c r="D63" s="24"/>
      <c r="E63" s="24"/>
      <c r="F63" s="24"/>
      <c r="G63" s="24"/>
      <c r="H63" s="24"/>
      <c r="I63" s="20"/>
      <c r="J63" s="20"/>
      <c r="K63" s="20"/>
      <c r="L63" s="20"/>
      <c r="M63" s="20"/>
      <c r="N63" s="20"/>
      <c r="O63" s="20"/>
    </row>
    <row r="64" spans="1:15" ht="19.5" customHeight="1">
      <c r="A64" s="19">
        <v>35</v>
      </c>
      <c r="B64" s="21" t="s">
        <v>387</v>
      </c>
      <c r="C64" s="25" t="s">
        <v>114</v>
      </c>
      <c r="D64" s="24"/>
      <c r="E64" s="24"/>
      <c r="F64" s="24"/>
      <c r="G64" s="24"/>
      <c r="H64" s="24"/>
      <c r="I64" s="20"/>
      <c r="J64" s="20"/>
      <c r="K64" s="20"/>
      <c r="L64" s="20"/>
      <c r="M64" s="20"/>
      <c r="N64" s="20"/>
      <c r="O64" s="20"/>
    </row>
    <row r="65" spans="1:15" ht="19.5" customHeight="1">
      <c r="A65" s="19">
        <v>19</v>
      </c>
      <c r="B65" s="21" t="s">
        <v>391</v>
      </c>
      <c r="C65" s="25" t="s">
        <v>102</v>
      </c>
      <c r="D65" s="24"/>
      <c r="E65" s="24"/>
      <c r="F65" s="24"/>
      <c r="G65" s="24"/>
      <c r="H65" s="24"/>
      <c r="I65" s="20"/>
      <c r="J65" s="20"/>
      <c r="K65" s="20"/>
      <c r="L65" s="20"/>
      <c r="M65" s="20"/>
      <c r="N65" s="20"/>
      <c r="O65" s="20"/>
    </row>
    <row r="66" spans="1:15" ht="19.5" customHeight="1">
      <c r="A66" s="19">
        <v>2</v>
      </c>
      <c r="B66" s="19" t="s">
        <v>406</v>
      </c>
      <c r="C66" s="25" t="s">
        <v>86</v>
      </c>
      <c r="D66" s="24"/>
      <c r="E66" s="24"/>
      <c r="F66" s="24"/>
      <c r="G66" s="24"/>
      <c r="H66" s="24"/>
      <c r="I66" s="20"/>
      <c r="J66" s="20"/>
      <c r="K66" s="20"/>
      <c r="L66" s="20"/>
      <c r="M66" s="20"/>
      <c r="N66" s="20"/>
      <c r="O66" s="20"/>
    </row>
    <row r="67" spans="1:15" ht="19.5" customHeight="1">
      <c r="A67" s="19">
        <v>1</v>
      </c>
      <c r="B67" s="19" t="s">
        <v>382</v>
      </c>
      <c r="C67" s="25" t="s">
        <v>85</v>
      </c>
      <c r="D67" s="24"/>
      <c r="E67" s="24"/>
      <c r="F67" s="24"/>
      <c r="G67" s="24"/>
      <c r="H67" s="24"/>
      <c r="I67" s="20"/>
      <c r="J67" s="20"/>
      <c r="K67" s="20"/>
      <c r="L67" s="20"/>
      <c r="M67" s="20"/>
      <c r="N67" s="20"/>
      <c r="O67" s="20"/>
    </row>
    <row r="68" spans="1:15" ht="19.5" customHeight="1">
      <c r="A68" s="19">
        <v>15</v>
      </c>
      <c r="B68" s="21" t="s">
        <v>389</v>
      </c>
      <c r="C68" s="25" t="s">
        <v>99</v>
      </c>
      <c r="D68" s="24"/>
      <c r="E68" s="24"/>
      <c r="F68" s="24"/>
      <c r="G68" s="24"/>
      <c r="H68" s="24"/>
      <c r="I68" s="20"/>
      <c r="J68" s="20"/>
      <c r="K68" s="20"/>
      <c r="L68" s="20"/>
      <c r="M68" s="20"/>
      <c r="N68" s="20"/>
      <c r="O68" s="20"/>
    </row>
    <row r="69" spans="1:15" ht="19.5" customHeight="1">
      <c r="A69" s="19">
        <v>11</v>
      </c>
      <c r="B69" s="21" t="s">
        <v>395</v>
      </c>
      <c r="C69" s="25" t="s">
        <v>95</v>
      </c>
      <c r="D69" s="24"/>
      <c r="E69" s="24"/>
      <c r="F69" s="24"/>
      <c r="G69" s="24"/>
      <c r="H69" s="24"/>
      <c r="I69" s="20"/>
      <c r="J69" s="20"/>
      <c r="K69" s="20"/>
      <c r="L69" s="20"/>
      <c r="M69" s="20"/>
      <c r="N69" s="20"/>
      <c r="O69" s="20"/>
    </row>
    <row r="70" spans="1:15" ht="19.5" customHeight="1">
      <c r="A70" s="19">
        <v>4</v>
      </c>
      <c r="B70" s="21" t="s">
        <v>383</v>
      </c>
      <c r="C70" s="25" t="s">
        <v>88</v>
      </c>
      <c r="D70" s="24"/>
      <c r="E70" s="24"/>
      <c r="F70" s="24"/>
      <c r="G70" s="24"/>
      <c r="H70" s="24"/>
      <c r="I70" s="20"/>
      <c r="J70" s="20"/>
      <c r="K70" s="20"/>
      <c r="L70" s="20"/>
      <c r="M70" s="20"/>
      <c r="N70" s="20"/>
      <c r="O70" s="20"/>
    </row>
    <row r="71" spans="1:15" ht="19.5" customHeight="1">
      <c r="A71" s="19">
        <v>36</v>
      </c>
      <c r="B71" s="21" t="s">
        <v>383</v>
      </c>
      <c r="C71" s="25" t="s">
        <v>115</v>
      </c>
      <c r="D71" s="24"/>
      <c r="E71" s="24"/>
      <c r="F71" s="24"/>
      <c r="G71" s="24"/>
      <c r="H71" s="24"/>
      <c r="I71" s="20"/>
      <c r="J71" s="20"/>
      <c r="K71" s="20"/>
      <c r="L71" s="20"/>
      <c r="M71" s="20"/>
      <c r="N71" s="20"/>
      <c r="O71" s="20"/>
    </row>
    <row r="72" spans="1:15" ht="19.5" customHeight="1">
      <c r="A72" s="19">
        <v>16</v>
      </c>
      <c r="B72" s="21" t="s">
        <v>414</v>
      </c>
      <c r="C72" s="25" t="s">
        <v>100</v>
      </c>
      <c r="D72" s="24"/>
      <c r="E72" s="24"/>
      <c r="F72" s="24"/>
      <c r="G72" s="24"/>
      <c r="H72" s="24"/>
      <c r="I72" s="20"/>
      <c r="J72" s="20"/>
      <c r="K72" s="20"/>
      <c r="L72" s="20"/>
      <c r="M72" s="20"/>
      <c r="N72" s="20"/>
      <c r="O72" s="20"/>
    </row>
    <row r="73" spans="1:15" ht="19.5" customHeight="1">
      <c r="A73" s="19">
        <v>12</v>
      </c>
      <c r="B73" s="21" t="s">
        <v>410</v>
      </c>
      <c r="C73" s="25" t="s">
        <v>96</v>
      </c>
      <c r="D73" s="24"/>
      <c r="E73" s="24"/>
      <c r="F73" s="24"/>
      <c r="G73" s="24"/>
      <c r="H73" s="24"/>
      <c r="I73" s="20"/>
      <c r="J73" s="20"/>
      <c r="K73" s="20"/>
      <c r="L73" s="20"/>
      <c r="M73" s="20"/>
      <c r="N73" s="20"/>
      <c r="O73" s="20"/>
    </row>
    <row r="74" spans="1:15" ht="19.5" customHeight="1">
      <c r="A74" s="19">
        <v>20</v>
      </c>
      <c r="B74" s="21" t="s">
        <v>411</v>
      </c>
      <c r="C74" s="25" t="s">
        <v>103</v>
      </c>
      <c r="D74" s="24"/>
      <c r="E74" s="24"/>
      <c r="F74" s="24"/>
      <c r="G74" s="24"/>
      <c r="H74" s="24"/>
      <c r="I74" s="20"/>
      <c r="J74" s="20"/>
      <c r="K74" s="20"/>
      <c r="L74" s="20"/>
      <c r="M74" s="20"/>
      <c r="N74" s="20"/>
      <c r="O74" s="20"/>
    </row>
    <row r="75" spans="1:15" ht="19.5" customHeight="1">
      <c r="A75" s="19">
        <v>21</v>
      </c>
      <c r="B75" s="21" t="s">
        <v>411</v>
      </c>
      <c r="C75" s="25" t="s">
        <v>104</v>
      </c>
      <c r="D75" s="24"/>
      <c r="E75" s="24"/>
      <c r="F75" s="24"/>
      <c r="G75" s="24"/>
      <c r="H75" s="24"/>
      <c r="I75" s="20"/>
      <c r="J75" s="20"/>
      <c r="K75" s="20"/>
      <c r="L75" s="20"/>
      <c r="M75" s="20"/>
      <c r="N75" s="20"/>
      <c r="O75" s="20"/>
    </row>
    <row r="76" spans="1:15" ht="19.5" customHeight="1">
      <c r="A76" s="19">
        <v>27</v>
      </c>
      <c r="B76" s="21" t="s">
        <v>394</v>
      </c>
      <c r="C76" s="25" t="s">
        <v>109</v>
      </c>
      <c r="D76" s="24"/>
      <c r="E76" s="24"/>
      <c r="F76" s="24"/>
      <c r="G76" s="24"/>
      <c r="H76" s="24"/>
      <c r="I76" s="20"/>
      <c r="J76" s="20"/>
      <c r="K76" s="20"/>
      <c r="L76" s="20"/>
      <c r="M76" s="20"/>
      <c r="N76" s="20"/>
      <c r="O76" s="20"/>
    </row>
    <row r="77" spans="1:15" ht="18" customHeight="1">
      <c r="A77" s="19">
        <v>37</v>
      </c>
      <c r="B77" s="21" t="s">
        <v>394</v>
      </c>
      <c r="C77" s="25" t="s">
        <v>116</v>
      </c>
      <c r="D77" s="24"/>
      <c r="E77" s="24"/>
      <c r="F77" s="24"/>
      <c r="G77" s="24"/>
      <c r="H77" s="24"/>
      <c r="I77" s="20"/>
      <c r="J77" s="20"/>
      <c r="K77" s="20"/>
      <c r="L77" s="20"/>
      <c r="M77" s="20"/>
      <c r="N77" s="20"/>
      <c r="O77" s="20"/>
    </row>
    <row r="78" spans="1:15" ht="19.5" customHeight="1">
      <c r="A78" s="19">
        <v>9</v>
      </c>
      <c r="B78" s="21" t="s">
        <v>393</v>
      </c>
      <c r="C78" s="25" t="s">
        <v>93</v>
      </c>
      <c r="D78" s="24"/>
      <c r="E78" s="24"/>
      <c r="F78" s="24"/>
      <c r="G78" s="24"/>
      <c r="H78" s="24"/>
      <c r="I78" s="20"/>
      <c r="J78" s="20"/>
      <c r="K78" s="20"/>
      <c r="L78" s="20"/>
      <c r="M78" s="20"/>
      <c r="N78" s="20"/>
      <c r="O78" s="20"/>
    </row>
    <row r="79" spans="1:15" ht="19.5" customHeight="1">
      <c r="A79" s="19">
        <v>25</v>
      </c>
      <c r="B79" s="21" t="s">
        <v>393</v>
      </c>
      <c r="C79" s="25" t="s">
        <v>107</v>
      </c>
      <c r="D79" s="24"/>
      <c r="E79" s="24"/>
      <c r="F79" s="24"/>
      <c r="G79" s="24"/>
      <c r="H79" s="24"/>
      <c r="I79" s="20"/>
      <c r="J79" s="20"/>
      <c r="K79" s="20"/>
      <c r="L79" s="20"/>
      <c r="M79" s="20"/>
      <c r="N79" s="20"/>
      <c r="O79" s="20"/>
    </row>
    <row r="80" spans="1:15" ht="19.5" customHeight="1">
      <c r="A80" s="19">
        <v>26</v>
      </c>
      <c r="B80" s="21" t="s">
        <v>393</v>
      </c>
      <c r="C80" s="25" t="s">
        <v>108</v>
      </c>
      <c r="D80" s="24"/>
      <c r="E80" s="24"/>
      <c r="F80" s="24"/>
      <c r="G80" s="24"/>
      <c r="H80" s="24"/>
      <c r="I80" s="20"/>
      <c r="J80" s="20"/>
      <c r="K80" s="20"/>
      <c r="L80" s="20"/>
      <c r="M80" s="20"/>
      <c r="N80" s="20"/>
      <c r="O80" s="20"/>
    </row>
    <row r="81" spans="1:15" ht="19.5" customHeight="1">
      <c r="A81" s="19">
        <v>28</v>
      </c>
      <c r="B81" s="21" t="s">
        <v>413</v>
      </c>
      <c r="C81" s="25" t="s">
        <v>110</v>
      </c>
      <c r="D81" s="24"/>
      <c r="E81" s="24"/>
      <c r="F81" s="24"/>
      <c r="G81" s="24"/>
      <c r="H81" s="24"/>
      <c r="I81" s="20"/>
      <c r="J81" s="20"/>
      <c r="K81" s="20"/>
      <c r="L81" s="20"/>
      <c r="M81" s="20"/>
      <c r="N81" s="20"/>
      <c r="O81" s="20"/>
    </row>
    <row r="82" spans="1:15" ht="19.5" customHeight="1">
      <c r="A82" s="19">
        <v>17</v>
      </c>
      <c r="B82" s="21" t="s">
        <v>412</v>
      </c>
      <c r="C82" s="25" t="s">
        <v>101</v>
      </c>
      <c r="D82" s="24"/>
      <c r="E82" s="24"/>
      <c r="F82" s="24"/>
      <c r="G82" s="24"/>
      <c r="H82" s="24"/>
      <c r="I82" s="20"/>
      <c r="J82" s="20"/>
      <c r="K82" s="20"/>
      <c r="L82" s="20"/>
      <c r="M82" s="20"/>
      <c r="N82" s="20"/>
      <c r="O82" s="20"/>
    </row>
    <row r="83" spans="1:15" ht="19.5" customHeight="1">
      <c r="A83" s="19">
        <v>5</v>
      </c>
      <c r="B83" s="21" t="s">
        <v>408</v>
      </c>
      <c r="C83" s="25" t="s">
        <v>89</v>
      </c>
      <c r="D83" s="24"/>
      <c r="E83" s="24"/>
      <c r="F83" s="24"/>
      <c r="G83" s="24"/>
      <c r="H83" s="24"/>
      <c r="I83" s="20"/>
      <c r="J83" s="20"/>
      <c r="K83" s="20"/>
      <c r="L83" s="20"/>
      <c r="M83" s="20"/>
      <c r="N83" s="20"/>
      <c r="O83" s="20"/>
    </row>
    <row r="84" spans="1:15" ht="19.5" customHeight="1">
      <c r="A84" s="19">
        <v>8</v>
      </c>
      <c r="B84" s="21" t="s">
        <v>408</v>
      </c>
      <c r="C84" s="25" t="s">
        <v>92</v>
      </c>
      <c r="D84" s="24"/>
      <c r="E84" s="24"/>
      <c r="F84" s="24"/>
      <c r="G84" s="24"/>
      <c r="H84" s="24"/>
      <c r="I84" s="20"/>
      <c r="J84" s="20"/>
      <c r="K84" s="20"/>
      <c r="L84" s="20"/>
      <c r="M84" s="20"/>
      <c r="N84" s="20"/>
      <c r="O84" s="20"/>
    </row>
    <row r="85" spans="1:15" ht="19.5" customHeight="1">
      <c r="A85" s="19">
        <v>10</v>
      </c>
      <c r="B85" s="21" t="s">
        <v>408</v>
      </c>
      <c r="C85" s="25" t="s">
        <v>94</v>
      </c>
      <c r="D85" s="24"/>
      <c r="E85" s="24"/>
      <c r="F85" s="24"/>
      <c r="G85" s="24"/>
      <c r="H85" s="24"/>
      <c r="I85" s="20"/>
      <c r="J85" s="20"/>
      <c r="K85" s="20"/>
      <c r="L85" s="20"/>
      <c r="M85" s="20"/>
      <c r="N85" s="20"/>
      <c r="O85" s="20"/>
    </row>
    <row r="86" spans="1:15" ht="19.5" customHeight="1">
      <c r="A86" s="19">
        <v>30</v>
      </c>
      <c r="B86" s="21" t="s">
        <v>396</v>
      </c>
      <c r="C86" s="25" t="s">
        <v>118</v>
      </c>
      <c r="D86" s="24"/>
      <c r="E86" s="24"/>
      <c r="F86" s="24"/>
      <c r="G86" s="24"/>
      <c r="H86" s="24"/>
      <c r="I86" s="20"/>
      <c r="J86" s="20"/>
      <c r="K86" s="20"/>
      <c r="L86" s="20"/>
      <c r="M86" s="20"/>
      <c r="N86" s="20"/>
      <c r="O86" s="20"/>
    </row>
    <row r="87" spans="1:15" ht="19.5" customHeight="1">
      <c r="A87" s="19">
        <v>22</v>
      </c>
      <c r="B87" s="21" t="s">
        <v>415</v>
      </c>
      <c r="C87" s="25" t="s">
        <v>105</v>
      </c>
      <c r="D87" s="24"/>
      <c r="E87" s="24"/>
      <c r="F87" s="24"/>
      <c r="G87" s="24"/>
      <c r="H87" s="24"/>
      <c r="I87" s="20"/>
      <c r="J87" s="20"/>
      <c r="K87" s="20"/>
      <c r="L87" s="20"/>
      <c r="M87" s="20"/>
      <c r="N87" s="20"/>
      <c r="O87" s="20"/>
    </row>
    <row r="88" spans="1:15" ht="27" customHeight="1">
      <c r="A88" s="26">
        <v>23</v>
      </c>
      <c r="B88" s="27" t="s">
        <v>415</v>
      </c>
      <c r="C88" s="25" t="s">
        <v>436</v>
      </c>
      <c r="D88" s="24"/>
      <c r="E88" s="24"/>
      <c r="F88" s="24"/>
      <c r="G88" s="24"/>
      <c r="H88" s="24"/>
      <c r="I88" s="20"/>
      <c r="J88" s="20"/>
      <c r="K88" s="20"/>
      <c r="L88" s="20"/>
      <c r="M88" s="20"/>
      <c r="N88" s="20"/>
      <c r="O88" s="20"/>
    </row>
    <row r="89" spans="1:15" ht="20.25" customHeight="1">
      <c r="A89" s="26"/>
      <c r="B89" s="21"/>
      <c r="C89" s="6"/>
      <c r="D89" s="24"/>
      <c r="E89" s="24"/>
      <c r="F89" s="24"/>
      <c r="G89" s="24"/>
      <c r="H89" s="24"/>
      <c r="I89" s="20"/>
      <c r="J89" s="20"/>
      <c r="K89" s="20"/>
      <c r="L89" s="20"/>
      <c r="M89" s="20"/>
      <c r="N89" s="20"/>
      <c r="O89" s="20"/>
    </row>
    <row r="90" spans="2:15" ht="19.5" customHeight="1">
      <c r="B90" s="29" t="s">
        <v>443</v>
      </c>
      <c r="D90" s="24"/>
      <c r="E90" s="24"/>
      <c r="F90" s="24"/>
      <c r="G90" s="24"/>
      <c r="H90" s="24"/>
      <c r="I90" s="20"/>
      <c r="J90" s="20"/>
      <c r="K90" s="20"/>
      <c r="L90" s="20"/>
      <c r="M90" s="20"/>
      <c r="N90" s="20"/>
      <c r="O90" s="20"/>
    </row>
    <row r="91" spans="1:15" ht="19.5" customHeight="1">
      <c r="A91" s="21">
        <v>20</v>
      </c>
      <c r="B91" s="21" t="s">
        <v>405</v>
      </c>
      <c r="C91" s="25" t="s">
        <v>138</v>
      </c>
      <c r="D91" s="24"/>
      <c r="E91" s="24"/>
      <c r="F91" s="24"/>
      <c r="G91" s="24"/>
      <c r="H91" s="24"/>
      <c r="I91" s="20"/>
      <c r="J91" s="20"/>
      <c r="K91" s="20"/>
      <c r="L91" s="20"/>
      <c r="M91" s="20"/>
      <c r="N91" s="20"/>
      <c r="O91" s="20"/>
    </row>
    <row r="92" spans="1:15" ht="19.5" customHeight="1">
      <c r="A92" s="21">
        <v>100</v>
      </c>
      <c r="B92" s="21" t="s">
        <v>425</v>
      </c>
      <c r="C92" s="25" t="s">
        <v>215</v>
      </c>
      <c r="D92" s="24"/>
      <c r="E92" s="24"/>
      <c r="F92" s="24"/>
      <c r="G92" s="24"/>
      <c r="H92" s="24"/>
      <c r="I92" s="20"/>
      <c r="J92" s="20"/>
      <c r="K92" s="20"/>
      <c r="L92" s="20"/>
      <c r="M92" s="20"/>
      <c r="N92" s="20"/>
      <c r="O92" s="20"/>
    </row>
    <row r="93" spans="1:15" ht="19.5" customHeight="1">
      <c r="A93" s="21">
        <v>101</v>
      </c>
      <c r="B93" s="21" t="s">
        <v>425</v>
      </c>
      <c r="C93" s="25" t="s">
        <v>220</v>
      </c>
      <c r="D93" s="24"/>
      <c r="E93" s="24"/>
      <c r="F93" s="24"/>
      <c r="G93" s="24"/>
      <c r="H93" s="24"/>
      <c r="I93" s="20"/>
      <c r="J93" s="20"/>
      <c r="K93" s="20"/>
      <c r="L93" s="20"/>
      <c r="M93" s="20"/>
      <c r="N93" s="20"/>
      <c r="O93" s="20"/>
    </row>
    <row r="94" spans="1:15" ht="19.5" customHeight="1">
      <c r="A94" s="21">
        <v>33</v>
      </c>
      <c r="B94" s="21" t="s">
        <v>392</v>
      </c>
      <c r="C94" s="25" t="s">
        <v>151</v>
      </c>
      <c r="D94" s="24"/>
      <c r="E94" s="24"/>
      <c r="F94" s="24"/>
      <c r="G94" s="24"/>
      <c r="H94" s="24"/>
      <c r="I94" s="20"/>
      <c r="J94" s="20"/>
      <c r="K94" s="20"/>
      <c r="L94" s="20"/>
      <c r="M94" s="20"/>
      <c r="N94" s="20"/>
      <c r="O94" s="20"/>
    </row>
    <row r="95" spans="1:15" ht="19.5" customHeight="1">
      <c r="A95" s="21">
        <v>255</v>
      </c>
      <c r="B95" s="21" t="s">
        <v>392</v>
      </c>
      <c r="C95" s="25" t="s">
        <v>360</v>
      </c>
      <c r="D95" s="24"/>
      <c r="E95" s="24"/>
      <c r="F95" s="24"/>
      <c r="G95" s="24"/>
      <c r="H95" s="24"/>
      <c r="I95" s="20"/>
      <c r="J95" s="20"/>
      <c r="K95" s="20"/>
      <c r="L95" s="20"/>
      <c r="M95" s="20"/>
      <c r="N95" s="20"/>
      <c r="O95" s="20"/>
    </row>
    <row r="96" spans="1:15" ht="19.5" customHeight="1">
      <c r="A96" s="21">
        <v>1</v>
      </c>
      <c r="B96" s="21" t="s">
        <v>388</v>
      </c>
      <c r="C96" s="25" t="s">
        <v>121</v>
      </c>
      <c r="D96" s="24"/>
      <c r="E96" s="24"/>
      <c r="F96" s="24"/>
      <c r="G96" s="24"/>
      <c r="H96" s="24"/>
      <c r="I96" s="20"/>
      <c r="J96" s="20"/>
      <c r="K96" s="20"/>
      <c r="L96" s="20"/>
      <c r="M96" s="20"/>
      <c r="N96" s="20"/>
      <c r="O96" s="20"/>
    </row>
    <row r="97" spans="1:15" ht="19.5" customHeight="1">
      <c r="A97" s="21">
        <v>2</v>
      </c>
      <c r="B97" s="21" t="s">
        <v>388</v>
      </c>
      <c r="C97" s="25" t="s">
        <v>122</v>
      </c>
      <c r="D97" s="24"/>
      <c r="E97" s="24"/>
      <c r="F97" s="24"/>
      <c r="G97" s="24"/>
      <c r="H97" s="24"/>
      <c r="I97" s="20"/>
      <c r="J97" s="20"/>
      <c r="K97" s="20"/>
      <c r="L97" s="20"/>
      <c r="M97" s="20"/>
      <c r="N97" s="20"/>
      <c r="O97" s="20"/>
    </row>
    <row r="98" spans="1:15" ht="19.5" customHeight="1">
      <c r="A98" s="21">
        <v>48</v>
      </c>
      <c r="B98" s="21" t="s">
        <v>388</v>
      </c>
      <c r="C98" s="25" t="s">
        <v>165</v>
      </c>
      <c r="D98" s="24"/>
      <c r="E98" s="24"/>
      <c r="F98" s="24"/>
      <c r="G98" s="24"/>
      <c r="H98" s="24"/>
      <c r="I98" s="20"/>
      <c r="J98" s="20"/>
      <c r="K98" s="20"/>
      <c r="L98" s="20"/>
      <c r="M98" s="20"/>
      <c r="N98" s="20"/>
      <c r="O98" s="20"/>
    </row>
    <row r="99" spans="1:15" ht="19.5" customHeight="1">
      <c r="A99" s="21">
        <v>53</v>
      </c>
      <c r="B99" s="21" t="s">
        <v>388</v>
      </c>
      <c r="C99" s="25" t="s">
        <v>170</v>
      </c>
      <c r="D99" s="24"/>
      <c r="E99" s="24"/>
      <c r="F99" s="24"/>
      <c r="G99" s="24"/>
      <c r="H99" s="24"/>
      <c r="I99" s="20"/>
      <c r="J99" s="20"/>
      <c r="K99" s="20"/>
      <c r="L99" s="20"/>
      <c r="M99" s="20"/>
      <c r="N99" s="20"/>
      <c r="O99" s="20"/>
    </row>
    <row r="100" spans="1:15" ht="19.5" customHeight="1">
      <c r="A100" s="21">
        <v>80</v>
      </c>
      <c r="B100" s="21" t="s">
        <v>388</v>
      </c>
      <c r="C100" s="25" t="s">
        <v>196</v>
      </c>
      <c r="D100" s="24"/>
      <c r="E100" s="24"/>
      <c r="F100" s="24"/>
      <c r="G100" s="24"/>
      <c r="H100" s="24"/>
      <c r="I100" s="20"/>
      <c r="J100" s="20"/>
      <c r="K100" s="20"/>
      <c r="L100" s="20"/>
      <c r="M100" s="20"/>
      <c r="N100" s="20"/>
      <c r="O100" s="20"/>
    </row>
    <row r="101" spans="1:15" ht="19.5" customHeight="1">
      <c r="A101" s="21">
        <v>102</v>
      </c>
      <c r="B101" s="21" t="s">
        <v>388</v>
      </c>
      <c r="C101" s="25" t="s">
        <v>219</v>
      </c>
      <c r="D101" s="24"/>
      <c r="E101" s="24"/>
      <c r="F101" s="24"/>
      <c r="G101" s="24"/>
      <c r="H101" s="24"/>
      <c r="I101" s="20"/>
      <c r="J101" s="20"/>
      <c r="K101" s="20"/>
      <c r="L101" s="20"/>
      <c r="M101" s="20"/>
      <c r="N101" s="20"/>
      <c r="O101" s="20"/>
    </row>
    <row r="102" spans="1:15" ht="19.5" customHeight="1">
      <c r="A102" s="21">
        <v>105</v>
      </c>
      <c r="B102" s="21" t="s">
        <v>388</v>
      </c>
      <c r="C102" s="25" t="s">
        <v>216</v>
      </c>
      <c r="D102" s="24"/>
      <c r="E102" s="24"/>
      <c r="F102" s="24"/>
      <c r="G102" s="24"/>
      <c r="H102" s="24"/>
      <c r="I102" s="20"/>
      <c r="J102" s="20"/>
      <c r="K102" s="20"/>
      <c r="L102" s="20"/>
      <c r="M102" s="20"/>
      <c r="N102" s="20"/>
      <c r="O102" s="20"/>
    </row>
    <row r="103" spans="1:15" ht="19.5" customHeight="1">
      <c r="A103" s="21">
        <v>137</v>
      </c>
      <c r="B103" s="21" t="s">
        <v>388</v>
      </c>
      <c r="C103" s="25" t="s">
        <v>250</v>
      </c>
      <c r="D103" s="24"/>
      <c r="E103" s="24"/>
      <c r="F103" s="24"/>
      <c r="G103" s="24"/>
      <c r="H103" s="24"/>
      <c r="I103" s="20"/>
      <c r="J103" s="20"/>
      <c r="K103" s="20"/>
      <c r="L103" s="20"/>
      <c r="M103" s="20"/>
      <c r="N103" s="20"/>
      <c r="O103" s="20"/>
    </row>
    <row r="104" spans="1:15" ht="19.5" customHeight="1">
      <c r="A104" s="21">
        <v>177</v>
      </c>
      <c r="B104" s="21" t="s">
        <v>388</v>
      </c>
      <c r="C104" s="25" t="s">
        <v>278</v>
      </c>
      <c r="D104" s="24"/>
      <c r="E104" s="24"/>
      <c r="F104" s="24"/>
      <c r="G104" s="24"/>
      <c r="H104" s="24"/>
      <c r="I104" s="20"/>
      <c r="J104" s="20"/>
      <c r="K104" s="20"/>
      <c r="L104" s="20"/>
      <c r="M104" s="20"/>
      <c r="N104" s="20"/>
      <c r="O104" s="20"/>
    </row>
    <row r="105" spans="1:15" ht="19.5" customHeight="1">
      <c r="A105" s="21">
        <v>179</v>
      </c>
      <c r="B105" s="21" t="s">
        <v>388</v>
      </c>
      <c r="C105" s="25" t="s">
        <v>315</v>
      </c>
      <c r="D105" s="24"/>
      <c r="E105" s="24"/>
      <c r="F105" s="24"/>
      <c r="G105" s="24"/>
      <c r="H105" s="24"/>
      <c r="I105" s="20"/>
      <c r="J105" s="20"/>
      <c r="K105" s="20"/>
      <c r="L105" s="20"/>
      <c r="M105" s="20"/>
      <c r="N105" s="20"/>
      <c r="O105" s="20"/>
    </row>
    <row r="106" spans="1:15" ht="19.5" customHeight="1">
      <c r="A106" s="21">
        <v>201</v>
      </c>
      <c r="B106" s="21" t="s">
        <v>388</v>
      </c>
      <c r="C106" s="25" t="s">
        <v>293</v>
      </c>
      <c r="D106" s="24"/>
      <c r="E106" s="24"/>
      <c r="F106" s="24"/>
      <c r="G106" s="24"/>
      <c r="H106" s="24"/>
      <c r="I106" s="20"/>
      <c r="J106" s="20"/>
      <c r="K106" s="20"/>
      <c r="L106" s="20"/>
      <c r="M106" s="20"/>
      <c r="N106" s="20"/>
      <c r="O106" s="20"/>
    </row>
    <row r="107" spans="1:15" ht="19.5" customHeight="1">
      <c r="A107" s="21">
        <v>204</v>
      </c>
      <c r="B107" s="21" t="s">
        <v>388</v>
      </c>
      <c r="C107" s="25" t="s">
        <v>349</v>
      </c>
      <c r="D107" s="24"/>
      <c r="E107" s="24"/>
      <c r="F107" s="24"/>
      <c r="G107" s="24"/>
      <c r="H107" s="24"/>
      <c r="I107" s="20"/>
      <c r="J107" s="20"/>
      <c r="K107" s="20"/>
      <c r="L107" s="20"/>
      <c r="M107" s="20"/>
      <c r="N107" s="20"/>
      <c r="O107" s="20"/>
    </row>
    <row r="108" spans="1:15" ht="19.5" customHeight="1">
      <c r="A108" s="21">
        <v>205</v>
      </c>
      <c r="B108" s="21" t="s">
        <v>388</v>
      </c>
      <c r="C108" s="25" t="s">
        <v>348</v>
      </c>
      <c r="D108" s="24"/>
      <c r="E108" s="24"/>
      <c r="F108" s="24"/>
      <c r="G108" s="24"/>
      <c r="H108" s="24"/>
      <c r="I108" s="20"/>
      <c r="J108" s="20"/>
      <c r="K108" s="20"/>
      <c r="L108" s="20"/>
      <c r="M108" s="20"/>
      <c r="N108" s="20"/>
      <c r="O108" s="20"/>
    </row>
    <row r="109" spans="1:15" ht="19.5" customHeight="1">
      <c r="A109" s="21">
        <v>206</v>
      </c>
      <c r="B109" s="21" t="s">
        <v>388</v>
      </c>
      <c r="C109" s="25" t="s">
        <v>347</v>
      </c>
      <c r="D109" s="24"/>
      <c r="E109" s="24"/>
      <c r="F109" s="24"/>
      <c r="G109" s="24"/>
      <c r="H109" s="24"/>
      <c r="I109" s="20"/>
      <c r="J109" s="20"/>
      <c r="K109" s="20"/>
      <c r="L109" s="20"/>
      <c r="M109" s="20"/>
      <c r="N109" s="20"/>
      <c r="O109" s="20"/>
    </row>
    <row r="110" spans="1:15" ht="19.5" customHeight="1">
      <c r="A110" s="21">
        <v>217</v>
      </c>
      <c r="B110" s="21" t="s">
        <v>388</v>
      </c>
      <c r="C110" s="25" t="s">
        <v>336</v>
      </c>
      <c r="D110" s="24"/>
      <c r="E110" s="24"/>
      <c r="F110" s="24"/>
      <c r="G110" s="24"/>
      <c r="H110" s="24"/>
      <c r="I110" s="20"/>
      <c r="J110" s="20"/>
      <c r="K110" s="20"/>
      <c r="L110" s="20"/>
      <c r="M110" s="20"/>
      <c r="N110" s="20"/>
      <c r="O110" s="20"/>
    </row>
    <row r="111" spans="1:15" ht="30" customHeight="1">
      <c r="A111" s="26">
        <v>218</v>
      </c>
      <c r="B111" s="27" t="s">
        <v>388</v>
      </c>
      <c r="C111" s="25" t="s">
        <v>335</v>
      </c>
      <c r="D111" s="24"/>
      <c r="E111" s="24"/>
      <c r="F111" s="24"/>
      <c r="G111" s="24"/>
      <c r="H111" s="24"/>
      <c r="I111" s="20"/>
      <c r="J111" s="20"/>
      <c r="K111" s="20"/>
      <c r="L111" s="20"/>
      <c r="M111" s="20"/>
      <c r="N111" s="20"/>
      <c r="O111" s="20"/>
    </row>
    <row r="112" spans="1:15" ht="19.5" customHeight="1">
      <c r="A112" s="21">
        <v>219</v>
      </c>
      <c r="B112" s="21" t="s">
        <v>388</v>
      </c>
      <c r="C112" s="25" t="s">
        <v>334</v>
      </c>
      <c r="D112" s="24"/>
      <c r="E112" s="24"/>
      <c r="F112" s="24"/>
      <c r="G112" s="24"/>
      <c r="H112" s="24"/>
      <c r="I112" s="20"/>
      <c r="J112" s="20"/>
      <c r="K112" s="20"/>
      <c r="L112" s="20"/>
      <c r="M112" s="20"/>
      <c r="N112" s="20"/>
      <c r="O112" s="20"/>
    </row>
    <row r="113" spans="1:15" ht="19.5" customHeight="1">
      <c r="A113" s="21">
        <v>220</v>
      </c>
      <c r="B113" s="21" t="s">
        <v>388</v>
      </c>
      <c r="C113" s="25" t="s">
        <v>333</v>
      </c>
      <c r="D113" s="24"/>
      <c r="E113" s="24"/>
      <c r="F113" s="24"/>
      <c r="G113" s="24"/>
      <c r="H113" s="24"/>
      <c r="I113" s="20"/>
      <c r="J113" s="20"/>
      <c r="K113" s="20"/>
      <c r="L113" s="20"/>
      <c r="M113" s="20"/>
      <c r="N113" s="20"/>
      <c r="O113" s="20"/>
    </row>
    <row r="114" spans="1:15" ht="19.5" customHeight="1">
      <c r="A114" s="21">
        <v>221</v>
      </c>
      <c r="B114" s="21" t="s">
        <v>388</v>
      </c>
      <c r="C114" s="25" t="s">
        <v>332</v>
      </c>
      <c r="D114" s="24"/>
      <c r="E114" s="24"/>
      <c r="F114" s="24"/>
      <c r="G114" s="24"/>
      <c r="H114" s="24"/>
      <c r="I114" s="20"/>
      <c r="J114" s="20"/>
      <c r="K114" s="20"/>
      <c r="L114" s="20"/>
      <c r="M114" s="20"/>
      <c r="N114" s="20"/>
      <c r="O114" s="20"/>
    </row>
    <row r="115" spans="1:15" ht="19.5" customHeight="1">
      <c r="A115" s="21">
        <v>222</v>
      </c>
      <c r="B115" s="21" t="s">
        <v>388</v>
      </c>
      <c r="C115" s="25" t="s">
        <v>331</v>
      </c>
      <c r="D115" s="24"/>
      <c r="E115" s="24"/>
      <c r="F115" s="24"/>
      <c r="G115" s="24"/>
      <c r="H115" s="24"/>
      <c r="I115" s="20"/>
      <c r="J115" s="20"/>
      <c r="K115" s="20"/>
      <c r="L115" s="20"/>
      <c r="M115" s="20"/>
      <c r="N115" s="20"/>
      <c r="O115" s="20"/>
    </row>
    <row r="116" spans="1:15" ht="19.5" customHeight="1">
      <c r="A116" s="21">
        <v>223</v>
      </c>
      <c r="B116" s="21" t="s">
        <v>388</v>
      </c>
      <c r="C116" s="25" t="s">
        <v>330</v>
      </c>
      <c r="D116" s="24"/>
      <c r="E116" s="24"/>
      <c r="F116" s="24"/>
      <c r="G116" s="24"/>
      <c r="H116" s="24"/>
      <c r="I116" s="20"/>
      <c r="J116" s="20"/>
      <c r="K116" s="20"/>
      <c r="L116" s="20"/>
      <c r="M116" s="20"/>
      <c r="N116" s="20"/>
      <c r="O116" s="20"/>
    </row>
    <row r="117" spans="1:15" ht="30" customHeight="1">
      <c r="A117" s="19">
        <v>224</v>
      </c>
      <c r="B117" s="21" t="s">
        <v>388</v>
      </c>
      <c r="C117" s="25" t="s">
        <v>329</v>
      </c>
      <c r="D117" s="24"/>
      <c r="E117" s="24"/>
      <c r="F117" s="24"/>
      <c r="G117" s="24"/>
      <c r="H117" s="24"/>
      <c r="I117" s="20"/>
      <c r="J117" s="20"/>
      <c r="K117" s="20"/>
      <c r="L117" s="20"/>
      <c r="M117" s="20"/>
      <c r="N117" s="20"/>
      <c r="O117" s="20"/>
    </row>
    <row r="118" spans="1:15" ht="30" customHeight="1">
      <c r="A118" s="26">
        <v>225</v>
      </c>
      <c r="B118" s="27" t="s">
        <v>388</v>
      </c>
      <c r="C118" s="25" t="s">
        <v>328</v>
      </c>
      <c r="D118" s="24"/>
      <c r="E118" s="24"/>
      <c r="F118" s="24"/>
      <c r="G118" s="24"/>
      <c r="H118" s="24"/>
      <c r="I118" s="20"/>
      <c r="J118" s="20"/>
      <c r="K118" s="20"/>
      <c r="L118" s="20"/>
      <c r="M118" s="20"/>
      <c r="N118" s="20"/>
      <c r="O118" s="20"/>
    </row>
    <row r="119" spans="1:15" ht="30" customHeight="1">
      <c r="A119" s="26">
        <v>226</v>
      </c>
      <c r="B119" s="27" t="s">
        <v>388</v>
      </c>
      <c r="C119" s="25" t="s">
        <v>327</v>
      </c>
      <c r="D119" s="24"/>
      <c r="E119" s="24"/>
      <c r="F119" s="24"/>
      <c r="G119" s="24"/>
      <c r="H119" s="24"/>
      <c r="I119" s="20"/>
      <c r="J119" s="20"/>
      <c r="K119" s="20"/>
      <c r="L119" s="20"/>
      <c r="M119" s="20"/>
      <c r="N119" s="20"/>
      <c r="O119" s="20"/>
    </row>
    <row r="120" spans="1:15" ht="19.5" customHeight="1">
      <c r="A120" s="21">
        <v>235</v>
      </c>
      <c r="B120" s="21" t="s">
        <v>388</v>
      </c>
      <c r="C120" s="25" t="s">
        <v>318</v>
      </c>
      <c r="D120" s="24"/>
      <c r="E120" s="24"/>
      <c r="F120" s="24"/>
      <c r="G120" s="24"/>
      <c r="H120" s="24"/>
      <c r="I120" s="20"/>
      <c r="J120" s="20"/>
      <c r="K120" s="20"/>
      <c r="L120" s="20"/>
      <c r="M120" s="20"/>
      <c r="N120" s="20"/>
      <c r="O120" s="20"/>
    </row>
    <row r="121" spans="1:15" ht="19.5" customHeight="1">
      <c r="A121" s="21">
        <v>236</v>
      </c>
      <c r="B121" s="21" t="s">
        <v>388</v>
      </c>
      <c r="C121" s="25" t="s">
        <v>317</v>
      </c>
      <c r="D121" s="24"/>
      <c r="E121" s="24"/>
      <c r="F121" s="24"/>
      <c r="G121" s="24"/>
      <c r="H121" s="24"/>
      <c r="I121" s="20"/>
      <c r="J121" s="20"/>
      <c r="K121" s="20"/>
      <c r="L121" s="20"/>
      <c r="M121" s="20"/>
      <c r="N121" s="20"/>
      <c r="O121" s="20"/>
    </row>
    <row r="122" spans="1:15" ht="19.5" customHeight="1">
      <c r="A122" s="21">
        <v>61</v>
      </c>
      <c r="B122" s="21" t="s">
        <v>386</v>
      </c>
      <c r="C122" s="25" t="s">
        <v>177</v>
      </c>
      <c r="D122" s="24"/>
      <c r="E122" s="24"/>
      <c r="F122" s="24"/>
      <c r="G122" s="24"/>
      <c r="H122" s="24"/>
      <c r="I122" s="20"/>
      <c r="J122" s="20"/>
      <c r="K122" s="20"/>
      <c r="L122" s="20"/>
      <c r="M122" s="20"/>
      <c r="N122" s="20"/>
      <c r="O122" s="20"/>
    </row>
    <row r="123" spans="1:15" ht="19.5" customHeight="1">
      <c r="A123" s="21">
        <v>62</v>
      </c>
      <c r="B123" s="21" t="s">
        <v>386</v>
      </c>
      <c r="C123" s="25" t="s">
        <v>178</v>
      </c>
      <c r="D123" s="24"/>
      <c r="E123" s="24"/>
      <c r="F123" s="24"/>
      <c r="G123" s="24"/>
      <c r="H123" s="24"/>
      <c r="I123" s="20"/>
      <c r="J123" s="20"/>
      <c r="K123" s="20"/>
      <c r="L123" s="20"/>
      <c r="M123" s="20"/>
      <c r="N123" s="20"/>
      <c r="O123" s="20"/>
    </row>
    <row r="124" spans="1:15" ht="19.5" customHeight="1">
      <c r="A124" s="21">
        <v>63</v>
      </c>
      <c r="B124" s="21" t="s">
        <v>386</v>
      </c>
      <c r="C124" s="25" t="s">
        <v>179</v>
      </c>
      <c r="D124" s="24"/>
      <c r="E124" s="24"/>
      <c r="F124" s="24"/>
      <c r="G124" s="24"/>
      <c r="H124" s="24"/>
      <c r="I124" s="20"/>
      <c r="J124" s="20"/>
      <c r="K124" s="20"/>
      <c r="L124" s="20"/>
      <c r="M124" s="20"/>
      <c r="N124" s="20"/>
      <c r="O124" s="20"/>
    </row>
    <row r="125" spans="1:15" ht="19.5" customHeight="1">
      <c r="A125" s="21">
        <v>64</v>
      </c>
      <c r="B125" s="21" t="s">
        <v>386</v>
      </c>
      <c r="C125" s="25" t="s">
        <v>180</v>
      </c>
      <c r="D125" s="24"/>
      <c r="E125" s="24"/>
      <c r="F125" s="24"/>
      <c r="G125" s="24"/>
      <c r="H125" s="24"/>
      <c r="I125" s="20"/>
      <c r="J125" s="20"/>
      <c r="K125" s="20"/>
      <c r="L125" s="20"/>
      <c r="M125" s="20"/>
      <c r="N125" s="20"/>
      <c r="O125" s="20"/>
    </row>
    <row r="126" spans="1:15" ht="19.5" customHeight="1">
      <c r="A126" s="21">
        <v>65</v>
      </c>
      <c r="B126" s="21" t="s">
        <v>386</v>
      </c>
      <c r="C126" s="25" t="s">
        <v>181</v>
      </c>
      <c r="D126" s="24"/>
      <c r="E126" s="24"/>
      <c r="F126" s="24"/>
      <c r="G126" s="24"/>
      <c r="H126" s="24"/>
      <c r="I126" s="20"/>
      <c r="J126" s="20"/>
      <c r="K126" s="20"/>
      <c r="L126" s="20"/>
      <c r="M126" s="20"/>
      <c r="N126" s="20"/>
      <c r="O126" s="20"/>
    </row>
    <row r="127" spans="1:15" ht="19.5" customHeight="1">
      <c r="A127" s="21">
        <v>66</v>
      </c>
      <c r="B127" s="21" t="s">
        <v>386</v>
      </c>
      <c r="C127" s="25" t="s">
        <v>182</v>
      </c>
      <c r="D127" s="24"/>
      <c r="E127" s="24"/>
      <c r="F127" s="24"/>
      <c r="G127" s="24"/>
      <c r="H127" s="24"/>
      <c r="I127" s="20"/>
      <c r="J127" s="20"/>
      <c r="K127" s="20"/>
      <c r="L127" s="20"/>
      <c r="M127" s="20"/>
      <c r="N127" s="20"/>
      <c r="O127" s="20"/>
    </row>
    <row r="128" spans="1:15" ht="19.5" customHeight="1">
      <c r="A128" s="21">
        <v>67</v>
      </c>
      <c r="B128" s="21" t="s">
        <v>386</v>
      </c>
      <c r="C128" s="25" t="s">
        <v>183</v>
      </c>
      <c r="D128" s="24"/>
      <c r="E128" s="24"/>
      <c r="F128" s="24"/>
      <c r="G128" s="24"/>
      <c r="H128" s="24"/>
      <c r="I128" s="20"/>
      <c r="J128" s="20"/>
      <c r="K128" s="20"/>
      <c r="L128" s="20"/>
      <c r="M128" s="20"/>
      <c r="N128" s="20"/>
      <c r="O128" s="20"/>
    </row>
    <row r="129" spans="1:15" ht="19.5" customHeight="1">
      <c r="A129" s="21">
        <v>68</v>
      </c>
      <c r="B129" s="21" t="s">
        <v>386</v>
      </c>
      <c r="C129" s="25" t="s">
        <v>184</v>
      </c>
      <c r="D129" s="24"/>
      <c r="E129" s="24"/>
      <c r="F129" s="24"/>
      <c r="G129" s="24"/>
      <c r="H129" s="24"/>
      <c r="I129" s="20"/>
      <c r="J129" s="20"/>
      <c r="K129" s="20"/>
      <c r="L129" s="20"/>
      <c r="M129" s="20"/>
      <c r="N129" s="20"/>
      <c r="O129" s="20"/>
    </row>
    <row r="130" spans="1:15" ht="19.5" customHeight="1">
      <c r="A130" s="21">
        <v>202</v>
      </c>
      <c r="B130" s="21" t="s">
        <v>386</v>
      </c>
      <c r="C130" s="25" t="s">
        <v>292</v>
      </c>
      <c r="D130" s="24"/>
      <c r="E130" s="24"/>
      <c r="F130" s="24"/>
      <c r="G130" s="24"/>
      <c r="H130" s="24"/>
      <c r="I130" s="20"/>
      <c r="J130" s="20"/>
      <c r="K130" s="20"/>
      <c r="L130" s="20"/>
      <c r="M130" s="20"/>
      <c r="N130" s="20"/>
      <c r="O130" s="20"/>
    </row>
    <row r="131" spans="1:15" ht="19.5" customHeight="1">
      <c r="A131" s="21">
        <v>28</v>
      </c>
      <c r="B131" s="21" t="s">
        <v>407</v>
      </c>
      <c r="C131" s="25" t="s">
        <v>146</v>
      </c>
      <c r="D131" s="24"/>
      <c r="E131" s="24"/>
      <c r="F131" s="24"/>
      <c r="G131" s="24"/>
      <c r="H131" s="24"/>
      <c r="I131" s="20"/>
      <c r="J131" s="20"/>
      <c r="K131" s="20"/>
      <c r="L131" s="20"/>
      <c r="M131" s="20"/>
      <c r="N131" s="20"/>
      <c r="O131" s="20"/>
    </row>
    <row r="132" spans="1:15" ht="29.25" customHeight="1">
      <c r="A132" s="26">
        <v>145</v>
      </c>
      <c r="B132" s="27" t="s">
        <v>407</v>
      </c>
      <c r="C132" s="25" t="s">
        <v>242</v>
      </c>
      <c r="D132" s="24"/>
      <c r="E132" s="24"/>
      <c r="F132" s="24"/>
      <c r="G132" s="24"/>
      <c r="H132" s="24"/>
      <c r="I132" s="20"/>
      <c r="J132" s="20"/>
      <c r="K132" s="20"/>
      <c r="L132" s="20"/>
      <c r="M132" s="20"/>
      <c r="N132" s="20"/>
      <c r="O132" s="20"/>
    </row>
    <row r="133" spans="1:15" ht="27.75" customHeight="1">
      <c r="A133" s="26">
        <v>244</v>
      </c>
      <c r="B133" s="27" t="s">
        <v>407</v>
      </c>
      <c r="C133" s="25" t="s">
        <v>371</v>
      </c>
      <c r="D133" s="24"/>
      <c r="E133" s="24"/>
      <c r="F133" s="24"/>
      <c r="G133" s="24"/>
      <c r="H133" s="24"/>
      <c r="I133" s="20"/>
      <c r="J133" s="20"/>
      <c r="K133" s="20"/>
      <c r="L133" s="20"/>
      <c r="M133" s="20"/>
      <c r="N133" s="20"/>
      <c r="O133" s="20"/>
    </row>
    <row r="134" spans="1:15" ht="19.5" customHeight="1">
      <c r="A134" s="21">
        <v>245</v>
      </c>
      <c r="B134" s="21" t="s">
        <v>407</v>
      </c>
      <c r="C134" s="25" t="s">
        <v>370</v>
      </c>
      <c r="D134" s="24"/>
      <c r="E134" s="24"/>
      <c r="F134" s="24"/>
      <c r="G134" s="24"/>
      <c r="H134" s="24"/>
      <c r="I134" s="20"/>
      <c r="J134" s="20"/>
      <c r="K134" s="20"/>
      <c r="L134" s="20"/>
      <c r="M134" s="20"/>
      <c r="N134" s="20"/>
      <c r="O134" s="20"/>
    </row>
    <row r="135" spans="1:15" ht="19.5" customHeight="1">
      <c r="A135" s="21">
        <v>71</v>
      </c>
      <c r="B135" s="21" t="s">
        <v>421</v>
      </c>
      <c r="C135" s="25" t="s">
        <v>187</v>
      </c>
      <c r="D135" s="24"/>
      <c r="E135" s="24"/>
      <c r="F135" s="24"/>
      <c r="G135" s="24"/>
      <c r="H135" s="24"/>
      <c r="I135" s="20"/>
      <c r="J135" s="20"/>
      <c r="K135" s="20"/>
      <c r="L135" s="20"/>
      <c r="M135" s="20"/>
      <c r="N135" s="20"/>
      <c r="O135" s="20"/>
    </row>
    <row r="136" spans="1:15" ht="19.5" customHeight="1">
      <c r="A136" s="21">
        <v>259</v>
      </c>
      <c r="B136" s="21" t="s">
        <v>421</v>
      </c>
      <c r="C136" s="25" t="s">
        <v>356</v>
      </c>
      <c r="D136" s="24"/>
      <c r="E136" s="24"/>
      <c r="F136" s="24"/>
      <c r="G136" s="24"/>
      <c r="H136" s="24"/>
      <c r="I136" s="20"/>
      <c r="J136" s="20"/>
      <c r="K136" s="20"/>
      <c r="L136" s="20"/>
      <c r="M136" s="20"/>
      <c r="N136" s="20"/>
      <c r="O136" s="20"/>
    </row>
    <row r="137" spans="1:15" ht="19.5" customHeight="1">
      <c r="A137" s="21">
        <v>263</v>
      </c>
      <c r="B137" s="21" t="s">
        <v>409</v>
      </c>
      <c r="C137" s="25" t="s">
        <v>352</v>
      </c>
      <c r="D137" s="24"/>
      <c r="E137" s="24"/>
      <c r="F137" s="24"/>
      <c r="G137" s="24"/>
      <c r="H137" s="24"/>
      <c r="I137" s="20"/>
      <c r="J137" s="20"/>
      <c r="K137" s="20"/>
      <c r="L137" s="20"/>
      <c r="M137" s="20"/>
      <c r="N137" s="20"/>
      <c r="O137" s="20"/>
    </row>
    <row r="138" spans="1:15" ht="19.5" customHeight="1">
      <c r="A138" s="21">
        <v>29</v>
      </c>
      <c r="B138" s="21" t="s">
        <v>387</v>
      </c>
      <c r="C138" s="25" t="s">
        <v>147</v>
      </c>
      <c r="D138" s="24"/>
      <c r="E138" s="24"/>
      <c r="F138" s="24"/>
      <c r="G138" s="24"/>
      <c r="H138" s="24"/>
      <c r="I138" s="20"/>
      <c r="J138" s="20"/>
      <c r="K138" s="20"/>
      <c r="L138" s="20"/>
      <c r="M138" s="20"/>
      <c r="N138" s="20"/>
      <c r="O138" s="20"/>
    </row>
    <row r="139" spans="1:15" ht="19.5" customHeight="1">
      <c r="A139" s="21">
        <v>75</v>
      </c>
      <c r="B139" s="21" t="s">
        <v>387</v>
      </c>
      <c r="C139" s="25" t="s">
        <v>191</v>
      </c>
      <c r="D139" s="24"/>
      <c r="E139" s="24"/>
      <c r="F139" s="24"/>
      <c r="G139" s="24"/>
      <c r="H139" s="24"/>
      <c r="I139" s="20"/>
      <c r="J139" s="20"/>
      <c r="K139" s="20"/>
      <c r="L139" s="20"/>
      <c r="M139" s="20"/>
      <c r="N139" s="20"/>
      <c r="O139" s="20"/>
    </row>
    <row r="140" spans="1:15" ht="19.5" customHeight="1">
      <c r="A140" s="21">
        <v>76</v>
      </c>
      <c r="B140" s="21" t="s">
        <v>387</v>
      </c>
      <c r="C140" s="25" t="s">
        <v>420</v>
      </c>
      <c r="D140" s="24"/>
      <c r="E140" s="24"/>
      <c r="F140" s="24"/>
      <c r="G140" s="24"/>
      <c r="H140" s="24"/>
      <c r="I140" s="20"/>
      <c r="J140" s="20"/>
      <c r="K140" s="20"/>
      <c r="L140" s="20"/>
      <c r="M140" s="20"/>
      <c r="N140" s="20"/>
      <c r="O140" s="20"/>
    </row>
    <row r="141" spans="1:15" ht="19.5" customHeight="1">
      <c r="A141" s="21">
        <v>90</v>
      </c>
      <c r="B141" s="21" t="s">
        <v>387</v>
      </c>
      <c r="C141" s="25" t="s">
        <v>206</v>
      </c>
      <c r="D141" s="24"/>
      <c r="E141" s="24"/>
      <c r="F141" s="24"/>
      <c r="G141" s="24"/>
      <c r="H141" s="24"/>
      <c r="I141" s="20"/>
      <c r="J141" s="20"/>
      <c r="K141" s="20"/>
      <c r="L141" s="20"/>
      <c r="M141" s="20"/>
      <c r="N141" s="20"/>
      <c r="O141" s="20"/>
    </row>
    <row r="142" spans="1:15" ht="19.5" customHeight="1">
      <c r="A142" s="21">
        <v>91</v>
      </c>
      <c r="B142" s="21" t="s">
        <v>387</v>
      </c>
      <c r="C142" s="25" t="s">
        <v>207</v>
      </c>
      <c r="D142" s="24"/>
      <c r="E142" s="24"/>
      <c r="F142" s="24"/>
      <c r="G142" s="24"/>
      <c r="H142" s="24"/>
      <c r="I142" s="20"/>
      <c r="J142" s="20"/>
      <c r="K142" s="20"/>
      <c r="L142" s="20"/>
      <c r="M142" s="20"/>
      <c r="N142" s="20"/>
      <c r="O142" s="20"/>
    </row>
    <row r="143" spans="1:15" ht="19.5" customHeight="1">
      <c r="A143" s="21">
        <v>124</v>
      </c>
      <c r="B143" s="21" t="s">
        <v>387</v>
      </c>
      <c r="C143" s="25" t="s">
        <v>263</v>
      </c>
      <c r="D143" s="24"/>
      <c r="E143" s="24"/>
      <c r="F143" s="24"/>
      <c r="G143" s="24"/>
      <c r="H143" s="24"/>
      <c r="I143" s="20"/>
      <c r="J143" s="20"/>
      <c r="K143" s="20"/>
      <c r="L143" s="20"/>
      <c r="M143" s="20"/>
      <c r="N143" s="20"/>
      <c r="O143" s="20"/>
    </row>
    <row r="144" spans="1:15" ht="19.5" customHeight="1">
      <c r="A144" s="21">
        <v>125</v>
      </c>
      <c r="B144" s="21" t="s">
        <v>387</v>
      </c>
      <c r="C144" s="25" t="s">
        <v>262</v>
      </c>
      <c r="D144" s="24"/>
      <c r="E144" s="24"/>
      <c r="F144" s="24"/>
      <c r="G144" s="24"/>
      <c r="H144" s="24"/>
      <c r="I144" s="20"/>
      <c r="J144" s="20"/>
      <c r="K144" s="20"/>
      <c r="L144" s="20"/>
      <c r="M144" s="20"/>
      <c r="N144" s="20"/>
      <c r="O144" s="20"/>
    </row>
    <row r="145" spans="1:15" ht="19.5" customHeight="1">
      <c r="A145" s="21">
        <v>126</v>
      </c>
      <c r="B145" s="21" t="s">
        <v>387</v>
      </c>
      <c r="C145" s="25" t="s">
        <v>261</v>
      </c>
      <c r="D145" s="24"/>
      <c r="E145" s="24"/>
      <c r="F145" s="24"/>
      <c r="G145" s="24"/>
      <c r="H145" s="24"/>
      <c r="I145" s="20"/>
      <c r="J145" s="20"/>
      <c r="K145" s="20"/>
      <c r="L145" s="20"/>
      <c r="M145" s="20"/>
      <c r="N145" s="20"/>
      <c r="O145" s="20"/>
    </row>
    <row r="146" spans="1:15" ht="19.5" customHeight="1">
      <c r="A146" s="21">
        <v>127</v>
      </c>
      <c r="B146" s="21" t="s">
        <v>387</v>
      </c>
      <c r="C146" s="25" t="s">
        <v>260</v>
      </c>
      <c r="D146" s="24"/>
      <c r="E146" s="24"/>
      <c r="F146" s="24"/>
      <c r="G146" s="24"/>
      <c r="H146" s="24"/>
      <c r="I146" s="20"/>
      <c r="J146" s="20"/>
      <c r="K146" s="20"/>
      <c r="L146" s="20"/>
      <c r="M146" s="20"/>
      <c r="N146" s="20"/>
      <c r="O146" s="20"/>
    </row>
    <row r="147" spans="1:15" ht="19.5" customHeight="1">
      <c r="A147" s="21">
        <v>128</v>
      </c>
      <c r="B147" s="21" t="s">
        <v>387</v>
      </c>
      <c r="C147" s="25" t="s">
        <v>259</v>
      </c>
      <c r="D147" s="24"/>
      <c r="E147" s="24"/>
      <c r="F147" s="24"/>
      <c r="G147" s="24"/>
      <c r="H147" s="24"/>
      <c r="I147" s="20"/>
      <c r="J147" s="20"/>
      <c r="K147" s="20"/>
      <c r="L147" s="20"/>
      <c r="M147" s="20"/>
      <c r="N147" s="20"/>
      <c r="O147" s="20"/>
    </row>
    <row r="148" spans="1:15" ht="19.5" customHeight="1">
      <c r="A148" s="21">
        <v>129</v>
      </c>
      <c r="B148" s="21" t="s">
        <v>387</v>
      </c>
      <c r="C148" s="25" t="s">
        <v>258</v>
      </c>
      <c r="D148" s="24"/>
      <c r="E148" s="24"/>
      <c r="F148" s="24"/>
      <c r="G148" s="24"/>
      <c r="H148" s="24"/>
      <c r="I148" s="20"/>
      <c r="J148" s="20"/>
      <c r="K148" s="20"/>
      <c r="L148" s="20"/>
      <c r="M148" s="20"/>
      <c r="N148" s="20"/>
      <c r="O148" s="20"/>
    </row>
    <row r="149" spans="1:15" ht="19.5" customHeight="1">
      <c r="A149" s="21">
        <v>130</v>
      </c>
      <c r="B149" s="21" t="s">
        <v>387</v>
      </c>
      <c r="C149" s="25" t="s">
        <v>257</v>
      </c>
      <c r="D149" s="24"/>
      <c r="E149" s="24"/>
      <c r="F149" s="24"/>
      <c r="G149" s="24"/>
      <c r="H149" s="24"/>
      <c r="I149" s="20"/>
      <c r="J149" s="20"/>
      <c r="K149" s="20"/>
      <c r="L149" s="20"/>
      <c r="M149" s="20"/>
      <c r="N149" s="20"/>
      <c r="O149" s="20"/>
    </row>
    <row r="150" spans="1:15" ht="19.5" customHeight="1">
      <c r="A150" s="21">
        <v>180</v>
      </c>
      <c r="B150" s="21" t="s">
        <v>387</v>
      </c>
      <c r="C150" s="25" t="s">
        <v>314</v>
      </c>
      <c r="D150" s="24"/>
      <c r="E150" s="24"/>
      <c r="F150" s="24"/>
      <c r="G150" s="24"/>
      <c r="H150" s="24"/>
      <c r="I150" s="20"/>
      <c r="J150" s="20"/>
      <c r="K150" s="20"/>
      <c r="L150" s="20"/>
      <c r="M150" s="20"/>
      <c r="N150" s="20"/>
      <c r="O150" s="20"/>
    </row>
    <row r="151" spans="1:15" ht="19.5" customHeight="1">
      <c r="A151" s="21">
        <v>189</v>
      </c>
      <c r="B151" s="21" t="s">
        <v>387</v>
      </c>
      <c r="C151" s="25" t="s">
        <v>305</v>
      </c>
      <c r="D151" s="24"/>
      <c r="E151" s="24"/>
      <c r="F151" s="24"/>
      <c r="G151" s="24"/>
      <c r="H151" s="24"/>
      <c r="I151" s="20"/>
      <c r="J151" s="20"/>
      <c r="K151" s="20"/>
      <c r="L151" s="20"/>
      <c r="M151" s="20"/>
      <c r="N151" s="20"/>
      <c r="O151" s="20"/>
    </row>
    <row r="152" spans="1:15" ht="19.5" customHeight="1">
      <c r="A152" s="21">
        <v>246</v>
      </c>
      <c r="B152" s="21" t="s">
        <v>387</v>
      </c>
      <c r="C152" s="25" t="s">
        <v>369</v>
      </c>
      <c r="D152" s="24"/>
      <c r="E152" s="24"/>
      <c r="F152" s="24"/>
      <c r="G152" s="24"/>
      <c r="H152" s="24"/>
      <c r="I152" s="20"/>
      <c r="J152" s="20"/>
      <c r="K152" s="20"/>
      <c r="L152" s="20"/>
      <c r="M152" s="20"/>
      <c r="N152" s="20"/>
      <c r="O152" s="20"/>
    </row>
    <row r="153" spans="1:15" ht="19.5" customHeight="1">
      <c r="A153" s="21">
        <v>247</v>
      </c>
      <c r="B153" s="21" t="s">
        <v>387</v>
      </c>
      <c r="C153" s="25" t="s">
        <v>368</v>
      </c>
      <c r="D153" s="24"/>
      <c r="E153" s="24"/>
      <c r="F153" s="24"/>
      <c r="G153" s="24"/>
      <c r="H153" s="24"/>
      <c r="I153" s="20"/>
      <c r="J153" s="20"/>
      <c r="K153" s="20"/>
      <c r="L153" s="20"/>
      <c r="M153" s="20"/>
      <c r="N153" s="20"/>
      <c r="O153" s="20"/>
    </row>
    <row r="154" spans="1:15" ht="19.5" customHeight="1">
      <c r="A154" s="21">
        <v>251</v>
      </c>
      <c r="B154" s="21" t="s">
        <v>387</v>
      </c>
      <c r="C154" s="25" t="s">
        <v>364</v>
      </c>
      <c r="D154" s="24"/>
      <c r="E154" s="24"/>
      <c r="F154" s="24"/>
      <c r="G154" s="24"/>
      <c r="H154" s="24"/>
      <c r="I154" s="20"/>
      <c r="J154" s="20"/>
      <c r="K154" s="20"/>
      <c r="L154" s="20"/>
      <c r="M154" s="20"/>
      <c r="N154" s="20"/>
      <c r="O154" s="20"/>
    </row>
    <row r="155" spans="1:15" ht="19.5" customHeight="1">
      <c r="A155" s="21">
        <v>252</v>
      </c>
      <c r="B155" s="21" t="s">
        <v>387</v>
      </c>
      <c r="C155" s="25" t="s">
        <v>363</v>
      </c>
      <c r="D155" s="24"/>
      <c r="E155" s="24"/>
      <c r="F155" s="24"/>
      <c r="G155" s="24"/>
      <c r="H155" s="24"/>
      <c r="I155" s="20"/>
      <c r="J155" s="20"/>
      <c r="K155" s="20"/>
      <c r="L155" s="20"/>
      <c r="M155" s="20"/>
      <c r="N155" s="20"/>
      <c r="O155" s="20"/>
    </row>
    <row r="156" spans="1:15" ht="19.5" customHeight="1">
      <c r="A156" s="21">
        <v>253</v>
      </c>
      <c r="B156" s="21" t="s">
        <v>387</v>
      </c>
      <c r="C156" s="25" t="s">
        <v>362</v>
      </c>
      <c r="D156" s="24"/>
      <c r="E156" s="24"/>
      <c r="F156" s="24"/>
      <c r="G156" s="24"/>
      <c r="H156" s="24"/>
      <c r="I156" s="20"/>
      <c r="J156" s="20"/>
      <c r="K156" s="20"/>
      <c r="L156" s="20"/>
      <c r="M156" s="20"/>
      <c r="N156" s="20"/>
      <c r="O156" s="20"/>
    </row>
    <row r="157" spans="1:15" ht="19.5" customHeight="1">
      <c r="A157" s="21">
        <v>254</v>
      </c>
      <c r="B157" s="21" t="s">
        <v>387</v>
      </c>
      <c r="C157" s="25" t="s">
        <v>361</v>
      </c>
      <c r="D157" s="24"/>
      <c r="E157" s="24"/>
      <c r="F157" s="24"/>
      <c r="G157" s="24"/>
      <c r="H157" s="24"/>
      <c r="I157" s="20"/>
      <c r="J157" s="20"/>
      <c r="K157" s="20"/>
      <c r="L157" s="20"/>
      <c r="M157" s="20"/>
      <c r="N157" s="20"/>
      <c r="O157" s="20"/>
    </row>
    <row r="158" spans="1:15" ht="19.5" customHeight="1">
      <c r="A158" s="21">
        <v>5</v>
      </c>
      <c r="B158" s="21" t="s">
        <v>381</v>
      </c>
      <c r="C158" s="25" t="s">
        <v>125</v>
      </c>
      <c r="D158" s="24"/>
      <c r="E158" s="24"/>
      <c r="F158" s="24"/>
      <c r="G158" s="24"/>
      <c r="H158" s="24"/>
      <c r="I158" s="20"/>
      <c r="J158" s="20"/>
      <c r="K158" s="20"/>
      <c r="L158" s="20"/>
      <c r="M158" s="20"/>
      <c r="N158" s="20"/>
      <c r="O158" s="20"/>
    </row>
    <row r="159" spans="1:15" ht="19.5" customHeight="1">
      <c r="A159" s="21">
        <v>6</v>
      </c>
      <c r="B159" s="21" t="s">
        <v>381</v>
      </c>
      <c r="C159" s="25" t="s">
        <v>132</v>
      </c>
      <c r="D159" s="24"/>
      <c r="E159" s="24"/>
      <c r="F159" s="24"/>
      <c r="G159" s="24"/>
      <c r="H159" s="24"/>
      <c r="I159" s="20"/>
      <c r="J159" s="20"/>
      <c r="K159" s="20"/>
      <c r="L159" s="20"/>
      <c r="M159" s="20"/>
      <c r="N159" s="20"/>
      <c r="O159" s="20"/>
    </row>
    <row r="160" spans="1:15" ht="19.5" customHeight="1">
      <c r="A160" s="21">
        <v>7</v>
      </c>
      <c r="B160" s="21" t="s">
        <v>381</v>
      </c>
      <c r="C160" s="25" t="s">
        <v>126</v>
      </c>
      <c r="D160" s="24"/>
      <c r="E160" s="24"/>
      <c r="F160" s="24"/>
      <c r="G160" s="24"/>
      <c r="H160" s="24"/>
      <c r="I160" s="20"/>
      <c r="J160" s="20"/>
      <c r="K160" s="20"/>
      <c r="L160" s="20"/>
      <c r="M160" s="20"/>
      <c r="N160" s="20"/>
      <c r="O160" s="20"/>
    </row>
    <row r="161" spans="1:15" ht="19.5" customHeight="1">
      <c r="A161" s="21">
        <v>8</v>
      </c>
      <c r="B161" s="21" t="s">
        <v>381</v>
      </c>
      <c r="C161" s="25" t="s">
        <v>127</v>
      </c>
      <c r="D161" s="24"/>
      <c r="E161" s="24"/>
      <c r="F161" s="24"/>
      <c r="G161" s="24"/>
      <c r="H161" s="24"/>
      <c r="I161" s="20"/>
      <c r="J161" s="20"/>
      <c r="K161" s="20"/>
      <c r="L161" s="20"/>
      <c r="M161" s="20"/>
      <c r="N161" s="20"/>
      <c r="O161" s="20"/>
    </row>
    <row r="162" spans="1:15" ht="19.5" customHeight="1">
      <c r="A162" s="21">
        <v>9</v>
      </c>
      <c r="B162" s="21" t="s">
        <v>381</v>
      </c>
      <c r="C162" s="25" t="s">
        <v>128</v>
      </c>
      <c r="D162" s="24"/>
      <c r="E162" s="24"/>
      <c r="F162" s="24"/>
      <c r="G162" s="24"/>
      <c r="H162" s="24"/>
      <c r="I162" s="20"/>
      <c r="J162" s="20"/>
      <c r="K162" s="20"/>
      <c r="L162" s="20"/>
      <c r="M162" s="20"/>
      <c r="N162" s="20"/>
      <c r="O162" s="20"/>
    </row>
    <row r="163" spans="1:15" ht="19.5" customHeight="1">
      <c r="A163" s="21">
        <v>10</v>
      </c>
      <c r="B163" s="21" t="s">
        <v>381</v>
      </c>
      <c r="C163" s="25" t="s">
        <v>129</v>
      </c>
      <c r="D163" s="24"/>
      <c r="E163" s="24"/>
      <c r="F163" s="24"/>
      <c r="G163" s="24"/>
      <c r="H163" s="24"/>
      <c r="I163" s="20"/>
      <c r="J163" s="20"/>
      <c r="K163" s="20"/>
      <c r="L163" s="20"/>
      <c r="M163" s="20"/>
      <c r="N163" s="20"/>
      <c r="O163" s="20"/>
    </row>
    <row r="164" spans="1:15" ht="19.5" customHeight="1">
      <c r="A164" s="21">
        <v>11</v>
      </c>
      <c r="B164" s="21" t="s">
        <v>381</v>
      </c>
      <c r="C164" s="25" t="s">
        <v>133</v>
      </c>
      <c r="D164" s="24"/>
      <c r="E164" s="24"/>
      <c r="F164" s="24"/>
      <c r="G164" s="24"/>
      <c r="H164" s="24"/>
      <c r="I164" s="20"/>
      <c r="J164" s="20"/>
      <c r="K164" s="20"/>
      <c r="L164" s="20"/>
      <c r="M164" s="20"/>
      <c r="N164" s="20"/>
      <c r="O164" s="20"/>
    </row>
    <row r="165" spans="1:15" ht="19.5" customHeight="1">
      <c r="A165" s="21">
        <v>12</v>
      </c>
      <c r="B165" s="21" t="s">
        <v>381</v>
      </c>
      <c r="C165" s="25" t="s">
        <v>130</v>
      </c>
      <c r="D165" s="24"/>
      <c r="E165" s="24"/>
      <c r="F165" s="24"/>
      <c r="G165" s="24"/>
      <c r="H165" s="24"/>
      <c r="I165" s="20"/>
      <c r="J165" s="20"/>
      <c r="K165" s="20"/>
      <c r="L165" s="20"/>
      <c r="M165" s="20"/>
      <c r="N165" s="20"/>
      <c r="O165" s="20"/>
    </row>
    <row r="166" spans="1:15" ht="19.5" customHeight="1">
      <c r="A166" s="21">
        <v>106</v>
      </c>
      <c r="B166" s="21" t="s">
        <v>381</v>
      </c>
      <c r="C166" s="25" t="s">
        <v>234</v>
      </c>
      <c r="D166" s="24"/>
      <c r="E166" s="24"/>
      <c r="F166" s="24"/>
      <c r="G166" s="24"/>
      <c r="H166" s="24"/>
      <c r="I166" s="20"/>
      <c r="J166" s="20"/>
      <c r="K166" s="20"/>
      <c r="L166" s="20"/>
      <c r="M166" s="20"/>
      <c r="N166" s="20"/>
      <c r="O166" s="20"/>
    </row>
    <row r="167" spans="1:15" ht="19.5" customHeight="1">
      <c r="A167" s="21">
        <v>82</v>
      </c>
      <c r="B167" s="21" t="s">
        <v>422</v>
      </c>
      <c r="C167" s="25" t="s">
        <v>198</v>
      </c>
      <c r="D167" s="24"/>
      <c r="E167" s="24"/>
      <c r="F167" s="24"/>
      <c r="G167" s="24"/>
      <c r="H167" s="24"/>
      <c r="I167" s="20"/>
      <c r="J167" s="20"/>
      <c r="K167" s="20"/>
      <c r="L167" s="20"/>
      <c r="M167" s="20"/>
      <c r="N167" s="20"/>
      <c r="O167" s="20"/>
    </row>
    <row r="168" spans="1:15" ht="19.5" customHeight="1">
      <c r="A168" s="21">
        <v>86</v>
      </c>
      <c r="B168" s="21" t="s">
        <v>423</v>
      </c>
      <c r="C168" s="25" t="s">
        <v>202</v>
      </c>
      <c r="D168" s="24"/>
      <c r="E168" s="24"/>
      <c r="F168" s="24"/>
      <c r="G168" s="24"/>
      <c r="H168" s="24"/>
      <c r="I168" s="20"/>
      <c r="J168" s="20"/>
      <c r="K168" s="20"/>
      <c r="L168" s="20"/>
      <c r="M168" s="20"/>
      <c r="N168" s="20"/>
      <c r="O168" s="20"/>
    </row>
    <row r="169" spans="1:15" ht="19.5" customHeight="1">
      <c r="A169" s="21">
        <v>32</v>
      </c>
      <c r="B169" s="21" t="s">
        <v>439</v>
      </c>
      <c r="C169" s="25" t="s">
        <v>150</v>
      </c>
      <c r="D169" s="24"/>
      <c r="E169" s="24"/>
      <c r="F169" s="24"/>
      <c r="G169" s="24"/>
      <c r="H169" s="24"/>
      <c r="I169" s="20"/>
      <c r="J169" s="20"/>
      <c r="K169" s="20"/>
      <c r="L169" s="20"/>
      <c r="M169" s="20"/>
      <c r="N169" s="20"/>
      <c r="O169" s="20"/>
    </row>
    <row r="170" spans="1:15" ht="19.5" customHeight="1">
      <c r="A170" s="21">
        <v>21</v>
      </c>
      <c r="B170" s="21" t="s">
        <v>417</v>
      </c>
      <c r="C170" s="25" t="s">
        <v>139</v>
      </c>
      <c r="D170" s="24"/>
      <c r="E170" s="24"/>
      <c r="F170" s="24"/>
      <c r="G170" s="24"/>
      <c r="H170" s="24"/>
      <c r="I170" s="20"/>
      <c r="J170" s="20"/>
      <c r="K170" s="20"/>
      <c r="L170" s="20"/>
      <c r="M170" s="20"/>
      <c r="N170" s="20"/>
      <c r="O170" s="20"/>
    </row>
    <row r="171" spans="1:15" ht="19.5" customHeight="1">
      <c r="A171" s="21">
        <v>22</v>
      </c>
      <c r="B171" s="21" t="s">
        <v>417</v>
      </c>
      <c r="C171" s="25" t="s">
        <v>140</v>
      </c>
      <c r="D171" s="24"/>
      <c r="E171" s="24"/>
      <c r="F171" s="24"/>
      <c r="G171" s="24"/>
      <c r="H171" s="24"/>
      <c r="I171" s="20"/>
      <c r="J171" s="20"/>
      <c r="K171" s="20"/>
      <c r="L171" s="20"/>
      <c r="M171" s="20"/>
      <c r="N171" s="20"/>
      <c r="O171" s="20"/>
    </row>
    <row r="172" spans="1:15" ht="19.5" customHeight="1">
      <c r="A172" s="21">
        <v>41</v>
      </c>
      <c r="B172" s="21" t="s">
        <v>399</v>
      </c>
      <c r="C172" s="25" t="s">
        <v>159</v>
      </c>
      <c r="D172" s="24"/>
      <c r="E172" s="24"/>
      <c r="F172" s="24"/>
      <c r="G172" s="24"/>
      <c r="H172" s="24"/>
      <c r="I172" s="20"/>
      <c r="J172" s="20"/>
      <c r="K172" s="20"/>
      <c r="L172" s="20"/>
      <c r="M172" s="20"/>
      <c r="N172" s="20"/>
      <c r="O172" s="20"/>
    </row>
    <row r="173" spans="1:15" ht="19.5" customHeight="1">
      <c r="A173" s="21">
        <v>42</v>
      </c>
      <c r="B173" s="21" t="s">
        <v>399</v>
      </c>
      <c r="C173" s="25" t="s">
        <v>160</v>
      </c>
      <c r="D173" s="24"/>
      <c r="E173" s="24"/>
      <c r="F173" s="24"/>
      <c r="G173" s="24"/>
      <c r="H173" s="24"/>
      <c r="I173" s="20"/>
      <c r="J173" s="20"/>
      <c r="K173" s="20"/>
      <c r="L173" s="20"/>
      <c r="M173" s="20"/>
      <c r="N173" s="20"/>
      <c r="O173" s="20"/>
    </row>
    <row r="174" spans="1:15" ht="19.5" customHeight="1">
      <c r="A174" s="21">
        <v>43</v>
      </c>
      <c r="B174" s="21" t="s">
        <v>399</v>
      </c>
      <c r="C174" s="25" t="s">
        <v>161</v>
      </c>
      <c r="D174" s="24"/>
      <c r="E174" s="24"/>
      <c r="F174" s="24"/>
      <c r="G174" s="24"/>
      <c r="H174" s="24"/>
      <c r="I174" s="20"/>
      <c r="J174" s="20"/>
      <c r="K174" s="20"/>
      <c r="L174" s="20"/>
      <c r="M174" s="20"/>
      <c r="N174" s="20"/>
      <c r="O174" s="20"/>
    </row>
    <row r="175" spans="1:15" ht="19.5" customHeight="1">
      <c r="A175" s="21">
        <v>44</v>
      </c>
      <c r="B175" s="21" t="s">
        <v>399</v>
      </c>
      <c r="C175" s="25" t="s">
        <v>162</v>
      </c>
      <c r="D175" s="24"/>
      <c r="E175" s="24"/>
      <c r="F175" s="24"/>
      <c r="G175" s="24"/>
      <c r="H175" s="24"/>
      <c r="I175" s="20"/>
      <c r="J175" s="20"/>
      <c r="K175" s="20"/>
      <c r="L175" s="20"/>
      <c r="M175" s="20"/>
      <c r="N175" s="20"/>
      <c r="O175" s="20"/>
    </row>
    <row r="176" spans="1:15" ht="19.5" customHeight="1">
      <c r="A176" s="21">
        <v>45</v>
      </c>
      <c r="B176" s="21" t="s">
        <v>399</v>
      </c>
      <c r="C176" s="25" t="s">
        <v>163</v>
      </c>
      <c r="D176" s="24"/>
      <c r="E176" s="24"/>
      <c r="F176" s="24"/>
      <c r="G176" s="24"/>
      <c r="H176" s="24"/>
      <c r="I176" s="20"/>
      <c r="J176" s="20"/>
      <c r="K176" s="20"/>
      <c r="L176" s="20"/>
      <c r="M176" s="20"/>
      <c r="N176" s="20"/>
      <c r="O176" s="20"/>
    </row>
    <row r="177" spans="1:15" ht="19.5" customHeight="1">
      <c r="A177" s="21">
        <v>46</v>
      </c>
      <c r="B177" s="21" t="s">
        <v>399</v>
      </c>
      <c r="C177" s="25" t="s">
        <v>164</v>
      </c>
      <c r="D177" s="24"/>
      <c r="E177" s="24"/>
      <c r="F177" s="24"/>
      <c r="G177" s="24"/>
      <c r="H177" s="24"/>
      <c r="I177" s="20"/>
      <c r="J177" s="20"/>
      <c r="K177" s="20"/>
      <c r="L177" s="20"/>
      <c r="M177" s="20"/>
      <c r="N177" s="20"/>
      <c r="O177" s="20"/>
    </row>
    <row r="178" spans="1:15" ht="19.5" customHeight="1">
      <c r="A178" s="21">
        <v>47</v>
      </c>
      <c r="B178" s="21" t="s">
        <v>399</v>
      </c>
      <c r="C178" s="25" t="s">
        <v>192</v>
      </c>
      <c r="D178" s="24"/>
      <c r="E178" s="24"/>
      <c r="F178" s="24"/>
      <c r="G178" s="24"/>
      <c r="H178" s="24"/>
      <c r="I178" s="20"/>
      <c r="J178" s="20"/>
      <c r="K178" s="20"/>
      <c r="L178" s="20"/>
      <c r="M178" s="20"/>
      <c r="N178" s="20"/>
      <c r="O178" s="20"/>
    </row>
    <row r="179" spans="1:15" ht="20.25" customHeight="1">
      <c r="A179" s="21">
        <v>117</v>
      </c>
      <c r="B179" s="21" t="s">
        <v>399</v>
      </c>
      <c r="C179" s="25" t="s">
        <v>224</v>
      </c>
      <c r="D179" s="24"/>
      <c r="E179" s="24"/>
      <c r="F179" s="24"/>
      <c r="G179" s="24"/>
      <c r="H179" s="24"/>
      <c r="I179" s="20"/>
      <c r="J179" s="20"/>
      <c r="K179" s="20"/>
      <c r="L179" s="20"/>
      <c r="M179" s="20"/>
      <c r="N179" s="20"/>
      <c r="O179" s="20"/>
    </row>
    <row r="180" spans="1:15" ht="19.5" customHeight="1">
      <c r="A180" s="21">
        <v>118</v>
      </c>
      <c r="B180" s="21" t="s">
        <v>399</v>
      </c>
      <c r="C180" s="25" t="s">
        <v>223</v>
      </c>
      <c r="D180" s="24"/>
      <c r="E180" s="24"/>
      <c r="F180" s="24"/>
      <c r="G180" s="24"/>
      <c r="H180" s="24"/>
      <c r="I180" s="20"/>
      <c r="J180" s="20"/>
      <c r="K180" s="20"/>
      <c r="L180" s="20"/>
      <c r="M180" s="20"/>
      <c r="N180" s="20"/>
      <c r="O180" s="20"/>
    </row>
    <row r="181" spans="1:15" ht="19.5" customHeight="1">
      <c r="A181" s="21">
        <v>119</v>
      </c>
      <c r="B181" s="21" t="s">
        <v>399</v>
      </c>
      <c r="C181" s="25" t="s">
        <v>222</v>
      </c>
      <c r="D181" s="24"/>
      <c r="E181" s="24"/>
      <c r="F181" s="24"/>
      <c r="G181" s="24"/>
      <c r="H181" s="24"/>
      <c r="I181" s="20"/>
      <c r="J181" s="20"/>
      <c r="K181" s="20"/>
      <c r="L181" s="20"/>
      <c r="M181" s="20"/>
      <c r="N181" s="20"/>
      <c r="O181" s="20"/>
    </row>
    <row r="182" spans="1:15" ht="19.5" customHeight="1">
      <c r="A182" s="21">
        <v>120</v>
      </c>
      <c r="B182" s="21" t="s">
        <v>399</v>
      </c>
      <c r="C182" s="25" t="s">
        <v>221</v>
      </c>
      <c r="D182" s="24"/>
      <c r="E182" s="24"/>
      <c r="F182" s="24"/>
      <c r="G182" s="24"/>
      <c r="H182" s="24"/>
      <c r="I182" s="20"/>
      <c r="J182" s="20"/>
      <c r="K182" s="20"/>
      <c r="L182" s="20"/>
      <c r="M182" s="20"/>
      <c r="N182" s="20"/>
      <c r="O182" s="20"/>
    </row>
    <row r="183" spans="1:15" ht="19.5" customHeight="1">
      <c r="A183" s="21">
        <v>121</v>
      </c>
      <c r="B183" s="21" t="s">
        <v>399</v>
      </c>
      <c r="C183" s="25" t="s">
        <v>266</v>
      </c>
      <c r="D183" s="24"/>
      <c r="E183" s="24"/>
      <c r="F183" s="24"/>
      <c r="G183" s="24"/>
      <c r="H183" s="24"/>
      <c r="I183" s="20"/>
      <c r="J183" s="20"/>
      <c r="K183" s="20"/>
      <c r="L183" s="20"/>
      <c r="M183" s="20"/>
      <c r="N183" s="20"/>
      <c r="O183" s="20"/>
    </row>
    <row r="184" spans="1:15" ht="19.5" customHeight="1">
      <c r="A184" s="21">
        <v>122</v>
      </c>
      <c r="B184" s="21" t="s">
        <v>399</v>
      </c>
      <c r="C184" s="25" t="s">
        <v>265</v>
      </c>
      <c r="D184" s="24"/>
      <c r="E184" s="24"/>
      <c r="F184" s="24"/>
      <c r="G184" s="24"/>
      <c r="H184" s="24"/>
      <c r="I184" s="20"/>
      <c r="J184" s="20"/>
      <c r="K184" s="20"/>
      <c r="L184" s="20"/>
      <c r="M184" s="20"/>
      <c r="N184" s="20"/>
      <c r="O184" s="20"/>
    </row>
    <row r="185" spans="1:15" ht="19.5" customHeight="1">
      <c r="A185" s="21">
        <v>123</v>
      </c>
      <c r="B185" s="21" t="s">
        <v>399</v>
      </c>
      <c r="C185" s="25" t="s">
        <v>264</v>
      </c>
      <c r="D185" s="24"/>
      <c r="E185" s="24"/>
      <c r="F185" s="24"/>
      <c r="G185" s="24"/>
      <c r="H185" s="24"/>
      <c r="I185" s="20"/>
      <c r="J185" s="20"/>
      <c r="K185" s="20"/>
      <c r="L185" s="20"/>
      <c r="M185" s="20"/>
      <c r="N185" s="20"/>
      <c r="O185" s="20"/>
    </row>
    <row r="186" spans="1:15" ht="19.5" customHeight="1">
      <c r="A186" s="21">
        <v>181</v>
      </c>
      <c r="B186" s="21" t="s">
        <v>399</v>
      </c>
      <c r="C186" s="25" t="s">
        <v>313</v>
      </c>
      <c r="D186" s="24"/>
      <c r="E186" s="24"/>
      <c r="F186" s="24"/>
      <c r="G186" s="24"/>
      <c r="H186" s="24"/>
      <c r="I186" s="20"/>
      <c r="J186" s="20"/>
      <c r="K186" s="20"/>
      <c r="L186" s="20"/>
      <c r="M186" s="20"/>
      <c r="N186" s="20"/>
      <c r="O186" s="20"/>
    </row>
    <row r="187" spans="1:15" ht="19.5" customHeight="1">
      <c r="A187" s="21">
        <v>203</v>
      </c>
      <c r="B187" s="21" t="s">
        <v>399</v>
      </c>
      <c r="C187" s="25" t="s">
        <v>350</v>
      </c>
      <c r="D187" s="24"/>
      <c r="E187" s="24"/>
      <c r="F187" s="24"/>
      <c r="G187" s="24"/>
      <c r="H187" s="24"/>
      <c r="I187" s="20"/>
      <c r="J187" s="20"/>
      <c r="K187" s="20"/>
      <c r="L187" s="20"/>
      <c r="M187" s="20"/>
      <c r="N187" s="20"/>
      <c r="O187" s="20"/>
    </row>
    <row r="188" spans="1:15" ht="19.5" customHeight="1">
      <c r="A188" s="21">
        <v>89</v>
      </c>
      <c r="B188" s="21" t="s">
        <v>424</v>
      </c>
      <c r="C188" s="25" t="s">
        <v>205</v>
      </c>
      <c r="D188" s="24"/>
      <c r="E188" s="24"/>
      <c r="F188" s="24"/>
      <c r="G188" s="24"/>
      <c r="H188" s="24"/>
      <c r="I188" s="20"/>
      <c r="J188" s="20"/>
      <c r="K188" s="20"/>
      <c r="L188" s="20"/>
      <c r="M188" s="20"/>
      <c r="N188" s="20"/>
      <c r="O188" s="20"/>
    </row>
    <row r="189" spans="1:15" ht="19.5" customHeight="1">
      <c r="A189" s="21">
        <v>169</v>
      </c>
      <c r="B189" s="21" t="s">
        <v>424</v>
      </c>
      <c r="C189" s="25" t="s">
        <v>286</v>
      </c>
      <c r="D189" s="24"/>
      <c r="E189" s="24"/>
      <c r="F189" s="24"/>
      <c r="G189" s="24"/>
      <c r="H189" s="24"/>
      <c r="I189" s="20"/>
      <c r="J189" s="20"/>
      <c r="K189" s="20"/>
      <c r="L189" s="20"/>
      <c r="M189" s="20"/>
      <c r="N189" s="20"/>
      <c r="O189" s="20"/>
    </row>
    <row r="190" spans="1:15" ht="27" customHeight="1">
      <c r="A190" s="26">
        <v>170</v>
      </c>
      <c r="B190" s="27" t="s">
        <v>424</v>
      </c>
      <c r="C190" s="25" t="s">
        <v>285</v>
      </c>
      <c r="D190" s="24"/>
      <c r="E190" s="24"/>
      <c r="F190" s="24"/>
      <c r="G190" s="24"/>
      <c r="H190" s="24"/>
      <c r="I190" s="20"/>
      <c r="J190" s="20"/>
      <c r="K190" s="20"/>
      <c r="L190" s="20"/>
      <c r="M190" s="20"/>
      <c r="N190" s="20"/>
      <c r="O190" s="20"/>
    </row>
    <row r="191" spans="1:15" ht="19.5" customHeight="1">
      <c r="A191" s="21">
        <v>17</v>
      </c>
      <c r="B191" s="21" t="s">
        <v>391</v>
      </c>
      <c r="C191" s="25" t="s">
        <v>419</v>
      </c>
      <c r="D191" s="24"/>
      <c r="E191" s="24"/>
      <c r="F191" s="24"/>
      <c r="G191" s="24"/>
      <c r="H191" s="24"/>
      <c r="I191" s="20"/>
      <c r="J191" s="20"/>
      <c r="K191" s="20"/>
      <c r="L191" s="20"/>
      <c r="M191" s="20"/>
      <c r="N191" s="20"/>
      <c r="O191" s="20"/>
    </row>
    <row r="192" spans="1:15" ht="19.5" customHeight="1">
      <c r="A192" s="21">
        <v>154</v>
      </c>
      <c r="B192" s="21" t="s">
        <v>391</v>
      </c>
      <c r="C192" s="25" t="s">
        <v>275</v>
      </c>
      <c r="D192" s="24"/>
      <c r="E192" s="24"/>
      <c r="F192" s="24"/>
      <c r="G192" s="24"/>
      <c r="H192" s="24"/>
      <c r="I192" s="20"/>
      <c r="J192" s="20"/>
      <c r="K192" s="20"/>
      <c r="L192" s="20"/>
      <c r="M192" s="20"/>
      <c r="N192" s="20"/>
      <c r="O192" s="20"/>
    </row>
    <row r="193" spans="1:15" ht="19.5" customHeight="1">
      <c r="A193" s="21">
        <v>155</v>
      </c>
      <c r="B193" s="21" t="s">
        <v>391</v>
      </c>
      <c r="C193" s="25" t="s">
        <v>274</v>
      </c>
      <c r="D193" s="24"/>
      <c r="E193" s="24"/>
      <c r="F193" s="24"/>
      <c r="G193" s="24"/>
      <c r="H193" s="24"/>
      <c r="I193" s="20"/>
      <c r="J193" s="20"/>
      <c r="K193" s="20"/>
      <c r="L193" s="20"/>
      <c r="M193" s="20"/>
      <c r="N193" s="20"/>
      <c r="O193" s="20"/>
    </row>
    <row r="194" spans="1:15" ht="19.5" customHeight="1">
      <c r="A194" s="21">
        <v>156</v>
      </c>
      <c r="B194" s="21" t="s">
        <v>391</v>
      </c>
      <c r="C194" s="25" t="s">
        <v>273</v>
      </c>
      <c r="D194" s="24"/>
      <c r="E194" s="24"/>
      <c r="F194" s="24"/>
      <c r="G194" s="24"/>
      <c r="H194" s="24"/>
      <c r="I194" s="20"/>
      <c r="J194" s="20"/>
      <c r="K194" s="20"/>
      <c r="L194" s="20"/>
      <c r="M194" s="20"/>
      <c r="N194" s="20"/>
      <c r="O194" s="20"/>
    </row>
    <row r="195" spans="1:15" ht="19.5" customHeight="1">
      <c r="A195" s="21">
        <v>23</v>
      </c>
      <c r="B195" s="21" t="s">
        <v>406</v>
      </c>
      <c r="C195" s="25" t="s">
        <v>141</v>
      </c>
      <c r="D195" s="24"/>
      <c r="E195" s="24"/>
      <c r="F195" s="24"/>
      <c r="G195" s="24"/>
      <c r="H195" s="24"/>
      <c r="I195" s="20"/>
      <c r="J195" s="20"/>
      <c r="K195" s="20"/>
      <c r="L195" s="20"/>
      <c r="M195" s="20"/>
      <c r="N195" s="20"/>
      <c r="O195" s="20"/>
    </row>
    <row r="196" spans="1:15" ht="19.5" customHeight="1">
      <c r="A196" s="21">
        <v>24</v>
      </c>
      <c r="B196" s="21" t="s">
        <v>406</v>
      </c>
      <c r="C196" s="25" t="s">
        <v>142</v>
      </c>
      <c r="D196" s="24"/>
      <c r="E196" s="24"/>
      <c r="F196" s="24"/>
      <c r="G196" s="24"/>
      <c r="H196" s="24"/>
      <c r="I196" s="20"/>
      <c r="J196" s="20"/>
      <c r="K196" s="20"/>
      <c r="L196" s="20"/>
      <c r="M196" s="20"/>
      <c r="N196" s="20"/>
      <c r="O196" s="20"/>
    </row>
    <row r="197" spans="1:15" ht="19.5" customHeight="1">
      <c r="A197" s="21">
        <v>25</v>
      </c>
      <c r="B197" s="21" t="s">
        <v>406</v>
      </c>
      <c r="C197" s="25" t="s">
        <v>143</v>
      </c>
      <c r="D197" s="24"/>
      <c r="E197" s="24"/>
      <c r="F197" s="24"/>
      <c r="G197" s="24"/>
      <c r="H197" s="24"/>
      <c r="I197" s="20"/>
      <c r="J197" s="20"/>
      <c r="K197" s="20"/>
      <c r="L197" s="20"/>
      <c r="M197" s="20"/>
      <c r="N197" s="20"/>
      <c r="O197" s="20"/>
    </row>
    <row r="198" spans="1:15" ht="19.5" customHeight="1">
      <c r="A198" s="21">
        <v>26</v>
      </c>
      <c r="B198" s="21" t="s">
        <v>406</v>
      </c>
      <c r="C198" s="25" t="s">
        <v>144</v>
      </c>
      <c r="D198" s="24"/>
      <c r="E198" s="24"/>
      <c r="F198" s="24"/>
      <c r="G198" s="24"/>
      <c r="H198" s="24"/>
      <c r="I198" s="20"/>
      <c r="J198" s="20"/>
      <c r="K198" s="20"/>
      <c r="L198" s="20"/>
      <c r="M198" s="20"/>
      <c r="N198" s="20"/>
      <c r="O198" s="20"/>
    </row>
    <row r="199" spans="1:15" ht="19.5" customHeight="1">
      <c r="A199" s="21">
        <v>27</v>
      </c>
      <c r="B199" s="21" t="s">
        <v>406</v>
      </c>
      <c r="C199" s="25" t="s">
        <v>145</v>
      </c>
      <c r="D199" s="24"/>
      <c r="E199" s="24"/>
      <c r="F199" s="24"/>
      <c r="G199" s="24"/>
      <c r="H199" s="24"/>
      <c r="I199" s="20"/>
      <c r="J199" s="20"/>
      <c r="K199" s="20"/>
      <c r="L199" s="20"/>
      <c r="M199" s="20"/>
      <c r="N199" s="20"/>
      <c r="O199" s="20"/>
    </row>
    <row r="200" spans="1:15" ht="30" customHeight="1">
      <c r="A200" s="19">
        <v>73</v>
      </c>
      <c r="B200" s="21" t="s">
        <v>406</v>
      </c>
      <c r="C200" s="25" t="s">
        <v>189</v>
      </c>
      <c r="D200" s="24"/>
      <c r="E200" s="24"/>
      <c r="F200" s="24"/>
      <c r="G200" s="24"/>
      <c r="H200" s="24"/>
      <c r="I200" s="20"/>
      <c r="J200" s="20"/>
      <c r="K200" s="20"/>
      <c r="L200" s="20"/>
      <c r="M200" s="20"/>
      <c r="N200" s="20"/>
      <c r="O200" s="20"/>
    </row>
    <row r="201" spans="1:15" ht="27" customHeight="1">
      <c r="A201" s="26">
        <v>113</v>
      </c>
      <c r="B201" s="27" t="s">
        <v>406</v>
      </c>
      <c r="C201" s="25" t="s">
        <v>228</v>
      </c>
      <c r="D201" s="24"/>
      <c r="E201" s="24"/>
      <c r="F201" s="24"/>
      <c r="G201" s="24"/>
      <c r="H201" s="24"/>
      <c r="I201" s="20"/>
      <c r="J201" s="20"/>
      <c r="K201" s="20"/>
      <c r="L201" s="20"/>
      <c r="M201" s="20"/>
      <c r="N201" s="20"/>
      <c r="O201" s="20"/>
    </row>
    <row r="202" spans="1:15" ht="19.5" customHeight="1">
      <c r="A202" s="21">
        <v>144</v>
      </c>
      <c r="B202" s="21" t="s">
        <v>406</v>
      </c>
      <c r="C202" s="25" t="s">
        <v>243</v>
      </c>
      <c r="D202" s="24"/>
      <c r="E202" s="24"/>
      <c r="F202" s="24"/>
      <c r="G202" s="24"/>
      <c r="H202" s="24"/>
      <c r="I202" s="20"/>
      <c r="J202" s="20"/>
      <c r="K202" s="20"/>
      <c r="L202" s="20"/>
      <c r="M202" s="20"/>
      <c r="N202" s="20"/>
      <c r="O202" s="20"/>
    </row>
    <row r="203" spans="1:15" ht="19.5" customHeight="1">
      <c r="A203" s="21">
        <v>16</v>
      </c>
      <c r="B203" s="21" t="s">
        <v>382</v>
      </c>
      <c r="C203" s="28" t="s">
        <v>418</v>
      </c>
      <c r="D203" s="24"/>
      <c r="E203" s="24"/>
      <c r="F203" s="24"/>
      <c r="G203" s="24"/>
      <c r="H203" s="24"/>
      <c r="I203" s="20"/>
      <c r="J203" s="20"/>
      <c r="K203" s="20"/>
      <c r="L203" s="20"/>
      <c r="M203" s="20"/>
      <c r="N203" s="20"/>
      <c r="O203" s="20"/>
    </row>
    <row r="204" spans="1:15" ht="19.5" customHeight="1">
      <c r="A204" s="21">
        <v>110</v>
      </c>
      <c r="B204" s="21" t="s">
        <v>382</v>
      </c>
      <c r="C204" s="25" t="s">
        <v>450</v>
      </c>
      <c r="D204" s="24"/>
      <c r="E204" s="24"/>
      <c r="F204" s="24"/>
      <c r="G204" s="24"/>
      <c r="H204" s="24"/>
      <c r="I204" s="20"/>
      <c r="J204" s="20"/>
      <c r="K204" s="20"/>
      <c r="L204" s="20"/>
      <c r="M204" s="20"/>
      <c r="N204" s="20"/>
      <c r="O204" s="20"/>
    </row>
    <row r="205" spans="1:15" ht="19.5" customHeight="1">
      <c r="A205" s="21">
        <v>111</v>
      </c>
      <c r="B205" s="21" t="s">
        <v>382</v>
      </c>
      <c r="C205" s="25" t="s">
        <v>230</v>
      </c>
      <c r="D205" s="24"/>
      <c r="E205" s="24"/>
      <c r="F205" s="24"/>
      <c r="G205" s="24"/>
      <c r="H205" s="24"/>
      <c r="I205" s="20"/>
      <c r="J205" s="20"/>
      <c r="K205" s="20"/>
      <c r="L205" s="20"/>
      <c r="M205" s="20"/>
      <c r="N205" s="20"/>
      <c r="O205" s="20"/>
    </row>
    <row r="206" spans="1:15" ht="19.5" customHeight="1">
      <c r="A206" s="21">
        <v>112</v>
      </c>
      <c r="B206" s="21" t="s">
        <v>382</v>
      </c>
      <c r="C206" s="25" t="s">
        <v>229</v>
      </c>
      <c r="D206" s="24"/>
      <c r="E206" s="24"/>
      <c r="F206" s="24"/>
      <c r="G206" s="24"/>
      <c r="H206" s="24"/>
      <c r="I206" s="20"/>
      <c r="J206" s="20"/>
      <c r="K206" s="20"/>
      <c r="L206" s="20"/>
      <c r="M206" s="20"/>
      <c r="N206" s="20"/>
      <c r="O206" s="20"/>
    </row>
    <row r="207" spans="1:15" ht="30" customHeight="1">
      <c r="A207" s="26">
        <v>138</v>
      </c>
      <c r="B207" s="27" t="s">
        <v>382</v>
      </c>
      <c r="C207" s="25" t="s">
        <v>249</v>
      </c>
      <c r="D207" s="24"/>
      <c r="E207" s="24"/>
      <c r="F207" s="24"/>
      <c r="G207" s="24"/>
      <c r="H207" s="24"/>
      <c r="I207" s="20"/>
      <c r="J207" s="20"/>
      <c r="K207" s="20"/>
      <c r="L207" s="20"/>
      <c r="M207" s="20"/>
      <c r="N207" s="20"/>
      <c r="O207" s="20"/>
    </row>
    <row r="208" spans="1:15" ht="19.5" customHeight="1">
      <c r="A208" s="21">
        <v>4</v>
      </c>
      <c r="B208" s="21" t="s">
        <v>404</v>
      </c>
      <c r="C208" s="25" t="s">
        <v>124</v>
      </c>
      <c r="D208" s="24"/>
      <c r="E208" s="24"/>
      <c r="F208" s="24"/>
      <c r="G208" s="24"/>
      <c r="H208" s="24"/>
      <c r="I208" s="20"/>
      <c r="J208" s="20"/>
      <c r="K208" s="20"/>
      <c r="L208" s="20"/>
      <c r="M208" s="20"/>
      <c r="N208" s="20"/>
      <c r="O208" s="20"/>
    </row>
    <row r="209" spans="1:15" ht="19.5" customHeight="1">
      <c r="A209" s="21">
        <v>69</v>
      </c>
      <c r="B209" s="21" t="s">
        <v>404</v>
      </c>
      <c r="C209" s="25" t="s">
        <v>185</v>
      </c>
      <c r="D209" s="24"/>
      <c r="E209" s="24"/>
      <c r="F209" s="24"/>
      <c r="G209" s="24"/>
      <c r="H209" s="24"/>
      <c r="I209" s="20"/>
      <c r="J209" s="20"/>
      <c r="K209" s="20"/>
      <c r="L209" s="20"/>
      <c r="M209" s="20"/>
      <c r="N209" s="20"/>
      <c r="O209" s="20"/>
    </row>
    <row r="210" spans="1:15" ht="19.5" customHeight="1">
      <c r="A210" s="21">
        <v>70</v>
      </c>
      <c r="B210" s="21" t="s">
        <v>404</v>
      </c>
      <c r="C210" s="25" t="s">
        <v>186</v>
      </c>
      <c r="D210" s="24"/>
      <c r="E210" s="24"/>
      <c r="F210" s="24"/>
      <c r="G210" s="24"/>
      <c r="H210" s="24"/>
      <c r="I210" s="20"/>
      <c r="J210" s="20"/>
      <c r="K210" s="20"/>
      <c r="L210" s="20"/>
      <c r="M210" s="20"/>
      <c r="N210" s="20"/>
      <c r="O210" s="20"/>
    </row>
    <row r="211" spans="1:15" ht="19.5" customHeight="1">
      <c r="A211" s="21">
        <v>81</v>
      </c>
      <c r="B211" s="21" t="s">
        <v>404</v>
      </c>
      <c r="C211" s="25" t="s">
        <v>197</v>
      </c>
      <c r="D211" s="24"/>
      <c r="E211" s="24"/>
      <c r="F211" s="24"/>
      <c r="G211" s="24"/>
      <c r="H211" s="24"/>
      <c r="I211" s="20"/>
      <c r="J211" s="20"/>
      <c r="K211" s="20"/>
      <c r="L211" s="20"/>
      <c r="M211" s="20"/>
      <c r="N211" s="20"/>
      <c r="O211" s="20"/>
    </row>
    <row r="212" spans="1:15" ht="19.5" customHeight="1">
      <c r="A212" s="21">
        <v>97</v>
      </c>
      <c r="B212" s="21" t="s">
        <v>389</v>
      </c>
      <c r="C212" s="25" t="s">
        <v>212</v>
      </c>
      <c r="D212" s="24"/>
      <c r="E212" s="24"/>
      <c r="F212" s="24"/>
      <c r="G212" s="24"/>
      <c r="H212" s="24"/>
      <c r="I212" s="20"/>
      <c r="J212" s="20"/>
      <c r="K212" s="20"/>
      <c r="L212" s="20"/>
      <c r="M212" s="20"/>
      <c r="N212" s="20"/>
      <c r="O212" s="20"/>
    </row>
    <row r="213" spans="1:15" ht="19.5" customHeight="1">
      <c r="A213" s="21">
        <v>133</v>
      </c>
      <c r="B213" s="21" t="s">
        <v>389</v>
      </c>
      <c r="C213" s="25" t="s">
        <v>254</v>
      </c>
      <c r="D213" s="24"/>
      <c r="E213" s="24"/>
      <c r="F213" s="24"/>
      <c r="G213" s="24"/>
      <c r="H213" s="24"/>
      <c r="I213" s="20"/>
      <c r="J213" s="20"/>
      <c r="K213" s="20"/>
      <c r="L213" s="20"/>
      <c r="M213" s="20"/>
      <c r="N213" s="20"/>
      <c r="O213" s="20"/>
    </row>
    <row r="214" spans="1:15" ht="19.5" customHeight="1">
      <c r="A214" s="21">
        <v>134</v>
      </c>
      <c r="B214" s="21" t="s">
        <v>389</v>
      </c>
      <c r="C214" s="25" t="s">
        <v>253</v>
      </c>
      <c r="D214" s="24"/>
      <c r="E214" s="24"/>
      <c r="F214" s="24"/>
      <c r="G214" s="24"/>
      <c r="H214" s="24"/>
      <c r="I214" s="20"/>
      <c r="J214" s="20"/>
      <c r="K214" s="20"/>
      <c r="L214" s="20"/>
      <c r="M214" s="20"/>
      <c r="N214" s="20"/>
      <c r="O214" s="20"/>
    </row>
    <row r="215" spans="1:15" ht="19.5" customHeight="1">
      <c r="A215" s="21">
        <v>135</v>
      </c>
      <c r="B215" s="21" t="s">
        <v>389</v>
      </c>
      <c r="C215" s="25" t="s">
        <v>252</v>
      </c>
      <c r="D215" s="24"/>
      <c r="E215" s="24"/>
      <c r="F215" s="24"/>
      <c r="G215" s="24"/>
      <c r="H215" s="24"/>
      <c r="I215" s="20"/>
      <c r="J215" s="20"/>
      <c r="K215" s="20"/>
      <c r="L215" s="20"/>
      <c r="M215" s="20"/>
      <c r="N215" s="20"/>
      <c r="O215" s="20"/>
    </row>
    <row r="216" spans="1:15" ht="19.5" customHeight="1">
      <c r="A216" s="21">
        <v>243</v>
      </c>
      <c r="B216" s="21" t="s">
        <v>389</v>
      </c>
      <c r="C216" s="25" t="s">
        <v>372</v>
      </c>
      <c r="D216" s="24"/>
      <c r="E216" s="24"/>
      <c r="F216" s="24"/>
      <c r="G216" s="24"/>
      <c r="H216" s="24"/>
      <c r="I216" s="20"/>
      <c r="J216" s="20"/>
      <c r="K216" s="20"/>
      <c r="L216" s="20"/>
      <c r="M216" s="20"/>
      <c r="N216" s="20"/>
      <c r="O216" s="20"/>
    </row>
    <row r="217" spans="1:15" ht="19.5" customHeight="1">
      <c r="A217" s="21">
        <v>238</v>
      </c>
      <c r="B217" s="21" t="s">
        <v>395</v>
      </c>
      <c r="C217" s="25" t="s">
        <v>377</v>
      </c>
      <c r="D217" s="24"/>
      <c r="E217" s="24"/>
      <c r="F217" s="24"/>
      <c r="G217" s="24"/>
      <c r="H217" s="24"/>
      <c r="I217" s="20"/>
      <c r="J217" s="20"/>
      <c r="K217" s="20"/>
      <c r="L217" s="20"/>
      <c r="M217" s="20"/>
      <c r="N217" s="20"/>
      <c r="O217" s="20"/>
    </row>
    <row r="218" spans="1:15" ht="19.5" customHeight="1">
      <c r="A218" s="21">
        <v>239</v>
      </c>
      <c r="B218" s="21" t="s">
        <v>395</v>
      </c>
      <c r="C218" s="25" t="s">
        <v>376</v>
      </c>
      <c r="D218" s="24"/>
      <c r="E218" s="24"/>
      <c r="F218" s="24"/>
      <c r="G218" s="24"/>
      <c r="H218" s="24"/>
      <c r="I218" s="20"/>
      <c r="J218" s="20"/>
      <c r="K218" s="20"/>
      <c r="L218" s="20"/>
      <c r="M218" s="20"/>
      <c r="N218" s="20"/>
      <c r="O218" s="20"/>
    </row>
    <row r="219" spans="1:15" ht="19.5" customHeight="1">
      <c r="A219" s="21">
        <v>240</v>
      </c>
      <c r="B219" s="21" t="s">
        <v>395</v>
      </c>
      <c r="C219" s="25" t="s">
        <v>375</v>
      </c>
      <c r="D219" s="24"/>
      <c r="E219" s="24"/>
      <c r="F219" s="24"/>
      <c r="G219" s="24"/>
      <c r="H219" s="24"/>
      <c r="I219" s="20"/>
      <c r="J219" s="20"/>
      <c r="K219" s="20"/>
      <c r="L219" s="20"/>
      <c r="M219" s="20"/>
      <c r="N219" s="20"/>
      <c r="O219" s="20"/>
    </row>
    <row r="220" spans="1:15" ht="19.5" customHeight="1">
      <c r="A220" s="21">
        <v>241</v>
      </c>
      <c r="B220" s="21" t="s">
        <v>395</v>
      </c>
      <c r="C220" s="25" t="s">
        <v>374</v>
      </c>
      <c r="D220" s="24"/>
      <c r="E220" s="24"/>
      <c r="F220" s="24"/>
      <c r="G220" s="24"/>
      <c r="H220" s="24"/>
      <c r="I220" s="20"/>
      <c r="J220" s="20"/>
      <c r="K220" s="20"/>
      <c r="L220" s="20"/>
      <c r="M220" s="20"/>
      <c r="N220" s="20"/>
      <c r="O220" s="20"/>
    </row>
    <row r="221" spans="1:15" ht="19.5" customHeight="1">
      <c r="A221" s="21">
        <v>242</v>
      </c>
      <c r="B221" s="21" t="s">
        <v>395</v>
      </c>
      <c r="C221" s="25" t="s">
        <v>373</v>
      </c>
      <c r="D221" s="24"/>
      <c r="E221" s="24"/>
      <c r="F221" s="24"/>
      <c r="G221" s="24"/>
      <c r="H221" s="24"/>
      <c r="I221" s="20"/>
      <c r="J221" s="20"/>
      <c r="K221" s="20"/>
      <c r="L221" s="20"/>
      <c r="M221" s="20"/>
      <c r="N221" s="20"/>
      <c r="O221" s="20"/>
    </row>
    <row r="222" spans="1:15" ht="19.5" customHeight="1">
      <c r="A222" s="21">
        <v>92</v>
      </c>
      <c r="B222" s="21" t="s">
        <v>426</v>
      </c>
      <c r="C222" s="25" t="s">
        <v>209</v>
      </c>
      <c r="D222" s="24"/>
      <c r="E222" s="24"/>
      <c r="F222" s="24"/>
      <c r="G222" s="24"/>
      <c r="H222" s="24"/>
      <c r="I222" s="20"/>
      <c r="J222" s="20"/>
      <c r="K222" s="20"/>
      <c r="L222" s="20"/>
      <c r="M222" s="20"/>
      <c r="N222" s="20"/>
      <c r="O222" s="20"/>
    </row>
    <row r="223" spans="1:15" ht="19.5" customHeight="1">
      <c r="A223" s="21">
        <v>136</v>
      </c>
      <c r="B223" s="21" t="s">
        <v>426</v>
      </c>
      <c r="C223" s="25" t="s">
        <v>251</v>
      </c>
      <c r="D223" s="24"/>
      <c r="E223" s="24"/>
      <c r="F223" s="24"/>
      <c r="G223" s="24"/>
      <c r="H223" s="24"/>
      <c r="I223" s="20"/>
      <c r="J223" s="20"/>
      <c r="K223" s="20"/>
      <c r="L223" s="20"/>
      <c r="M223" s="20"/>
      <c r="N223" s="20"/>
      <c r="O223" s="20"/>
    </row>
    <row r="224" spans="1:15" ht="19.5" customHeight="1">
      <c r="A224" s="21">
        <v>84</v>
      </c>
      <c r="B224" s="21" t="s">
        <v>400</v>
      </c>
      <c r="C224" s="25" t="s">
        <v>200</v>
      </c>
      <c r="D224" s="24"/>
      <c r="E224" s="24"/>
      <c r="F224" s="24"/>
      <c r="G224" s="24"/>
      <c r="H224" s="24"/>
      <c r="I224" s="20"/>
      <c r="J224" s="20"/>
      <c r="K224" s="20"/>
      <c r="L224" s="20"/>
      <c r="M224" s="20"/>
      <c r="N224" s="20"/>
      <c r="O224" s="20"/>
    </row>
    <row r="225" spans="1:15" ht="19.5" customHeight="1">
      <c r="A225" s="21">
        <v>34</v>
      </c>
      <c r="B225" s="21" t="s">
        <v>383</v>
      </c>
      <c r="C225" s="25" t="s">
        <v>152</v>
      </c>
      <c r="D225" s="24"/>
      <c r="E225" s="24"/>
      <c r="F225" s="24"/>
      <c r="G225" s="24"/>
      <c r="H225" s="24"/>
      <c r="I225" s="20"/>
      <c r="J225" s="20"/>
      <c r="K225" s="20"/>
      <c r="L225" s="20"/>
      <c r="M225" s="20"/>
      <c r="N225" s="20"/>
      <c r="O225" s="20"/>
    </row>
    <row r="226" spans="1:15" ht="19.5" customHeight="1">
      <c r="A226" s="21">
        <v>35</v>
      </c>
      <c r="B226" s="21" t="s">
        <v>383</v>
      </c>
      <c r="C226" s="25" t="s">
        <v>153</v>
      </c>
      <c r="D226" s="24"/>
      <c r="E226" s="24"/>
      <c r="F226" s="24"/>
      <c r="G226" s="24"/>
      <c r="H226" s="24"/>
      <c r="I226" s="20"/>
      <c r="J226" s="20"/>
      <c r="K226" s="20"/>
      <c r="L226" s="20"/>
      <c r="M226" s="20"/>
      <c r="N226" s="20"/>
      <c r="O226" s="20"/>
    </row>
    <row r="227" spans="1:15" ht="19.5" customHeight="1">
      <c r="A227" s="21">
        <v>36</v>
      </c>
      <c r="B227" s="21" t="s">
        <v>383</v>
      </c>
      <c r="C227" s="25" t="s">
        <v>154</v>
      </c>
      <c r="D227" s="24"/>
      <c r="E227" s="24"/>
      <c r="F227" s="24"/>
      <c r="G227" s="24"/>
      <c r="H227" s="24"/>
      <c r="I227" s="20"/>
      <c r="J227" s="20"/>
      <c r="K227" s="20"/>
      <c r="L227" s="20"/>
      <c r="M227" s="20"/>
      <c r="N227" s="20"/>
      <c r="O227" s="20"/>
    </row>
    <row r="228" spans="1:15" ht="27" customHeight="1">
      <c r="A228" s="21">
        <v>37</v>
      </c>
      <c r="B228" s="21" t="s">
        <v>383</v>
      </c>
      <c r="C228" s="25" t="s">
        <v>155</v>
      </c>
      <c r="D228" s="24"/>
      <c r="E228" s="24"/>
      <c r="F228" s="24"/>
      <c r="G228" s="24"/>
      <c r="H228" s="24"/>
      <c r="I228" s="20"/>
      <c r="J228" s="20"/>
      <c r="K228" s="20"/>
      <c r="L228" s="20"/>
      <c r="M228" s="20"/>
      <c r="N228" s="20"/>
      <c r="O228" s="20"/>
    </row>
    <row r="229" spans="1:15" ht="19.5" customHeight="1">
      <c r="A229" s="21">
        <v>38</v>
      </c>
      <c r="B229" s="21" t="s">
        <v>383</v>
      </c>
      <c r="C229" s="25" t="s">
        <v>156</v>
      </c>
      <c r="D229" s="24"/>
      <c r="E229" s="24"/>
      <c r="F229" s="24"/>
      <c r="G229" s="24"/>
      <c r="H229" s="24"/>
      <c r="I229" s="20"/>
      <c r="J229" s="20"/>
      <c r="K229" s="20"/>
      <c r="L229" s="20"/>
      <c r="M229" s="20"/>
      <c r="N229" s="20"/>
      <c r="O229" s="20"/>
    </row>
    <row r="230" spans="1:15" ht="19.5" customHeight="1">
      <c r="A230" s="21">
        <v>39</v>
      </c>
      <c r="B230" s="21" t="s">
        <v>383</v>
      </c>
      <c r="C230" s="25" t="s">
        <v>157</v>
      </c>
      <c r="D230" s="24"/>
      <c r="E230" s="24"/>
      <c r="F230" s="24"/>
      <c r="G230" s="24"/>
      <c r="H230" s="24"/>
      <c r="I230" s="20"/>
      <c r="J230" s="20"/>
      <c r="K230" s="20"/>
      <c r="L230" s="20"/>
      <c r="M230" s="20"/>
      <c r="N230" s="20"/>
      <c r="O230" s="20"/>
    </row>
    <row r="231" spans="1:15" ht="19.5" customHeight="1">
      <c r="A231" s="21">
        <v>40</v>
      </c>
      <c r="B231" s="21" t="s">
        <v>383</v>
      </c>
      <c r="C231" s="25" t="s">
        <v>158</v>
      </c>
      <c r="D231" s="24"/>
      <c r="E231" s="24"/>
      <c r="F231" s="24"/>
      <c r="G231" s="24"/>
      <c r="H231" s="24"/>
      <c r="I231" s="20"/>
      <c r="J231" s="20"/>
      <c r="K231" s="20"/>
      <c r="L231" s="20"/>
      <c r="M231" s="20"/>
      <c r="N231" s="20"/>
      <c r="O231" s="20"/>
    </row>
    <row r="232" spans="1:15" ht="30" customHeight="1">
      <c r="A232" s="26">
        <v>188</v>
      </c>
      <c r="B232" s="27" t="s">
        <v>383</v>
      </c>
      <c r="C232" s="25" t="s">
        <v>306</v>
      </c>
      <c r="D232" s="24"/>
      <c r="E232" s="24"/>
      <c r="F232" s="24"/>
      <c r="G232" s="24"/>
      <c r="H232" s="24"/>
      <c r="I232" s="20"/>
      <c r="J232" s="20"/>
      <c r="K232" s="20"/>
      <c r="L232" s="20"/>
      <c r="M232" s="20"/>
      <c r="N232" s="20"/>
      <c r="O232" s="20"/>
    </row>
    <row r="233" spans="1:15" ht="19.5" customHeight="1">
      <c r="A233" s="21">
        <v>264</v>
      </c>
      <c r="B233" s="21" t="s">
        <v>383</v>
      </c>
      <c r="C233" s="25" t="s">
        <v>351</v>
      </c>
      <c r="D233" s="24"/>
      <c r="E233" s="24"/>
      <c r="F233" s="24"/>
      <c r="G233" s="24"/>
      <c r="H233" s="24"/>
      <c r="I233" s="20"/>
      <c r="J233" s="20"/>
      <c r="K233" s="20"/>
      <c r="L233" s="20"/>
      <c r="M233" s="20"/>
      <c r="N233" s="20"/>
      <c r="O233" s="20"/>
    </row>
    <row r="234" spans="1:15" ht="19.5" customHeight="1">
      <c r="A234" s="21">
        <v>139</v>
      </c>
      <c r="B234" s="21" t="s">
        <v>414</v>
      </c>
      <c r="C234" s="25" t="s">
        <v>248</v>
      </c>
      <c r="D234" s="24"/>
      <c r="E234" s="24"/>
      <c r="F234" s="24"/>
      <c r="G234" s="24"/>
      <c r="H234" s="24"/>
      <c r="I234" s="20"/>
      <c r="J234" s="20"/>
      <c r="K234" s="20"/>
      <c r="L234" s="20"/>
      <c r="M234" s="20"/>
      <c r="N234" s="20"/>
      <c r="O234" s="20"/>
    </row>
    <row r="235" spans="1:15" ht="19.5" customHeight="1">
      <c r="A235" s="21">
        <v>18</v>
      </c>
      <c r="B235" s="21" t="s">
        <v>390</v>
      </c>
      <c r="C235" s="25" t="s">
        <v>136</v>
      </c>
      <c r="D235" s="24"/>
      <c r="E235" s="24"/>
      <c r="F235" s="24"/>
      <c r="G235" s="24"/>
      <c r="H235" s="24"/>
      <c r="I235" s="20"/>
      <c r="J235" s="20"/>
      <c r="K235" s="20"/>
      <c r="L235" s="20"/>
      <c r="M235" s="20"/>
      <c r="N235" s="20"/>
      <c r="O235" s="20"/>
    </row>
    <row r="236" spans="1:15" ht="19.5" customHeight="1">
      <c r="A236" s="21">
        <v>30</v>
      </c>
      <c r="B236" s="21" t="s">
        <v>390</v>
      </c>
      <c r="C236" s="25" t="s">
        <v>148</v>
      </c>
      <c r="D236" s="24"/>
      <c r="E236" s="24"/>
      <c r="F236" s="24"/>
      <c r="G236" s="24"/>
      <c r="H236" s="24"/>
      <c r="I236" s="20"/>
      <c r="J236" s="20"/>
      <c r="K236" s="20"/>
      <c r="L236" s="20"/>
      <c r="M236" s="20"/>
      <c r="N236" s="20"/>
      <c r="O236" s="20"/>
    </row>
    <row r="237" spans="1:15" ht="19.5" customHeight="1">
      <c r="A237" s="21">
        <v>146</v>
      </c>
      <c r="B237" s="21" t="s">
        <v>390</v>
      </c>
      <c r="C237" s="25" t="s">
        <v>241</v>
      </c>
      <c r="D237" s="24"/>
      <c r="E237" s="24"/>
      <c r="F237" s="24"/>
      <c r="G237" s="24"/>
      <c r="H237" s="24"/>
      <c r="I237" s="20"/>
      <c r="J237" s="20"/>
      <c r="K237" s="20"/>
      <c r="L237" s="20"/>
      <c r="M237" s="20"/>
      <c r="N237" s="20"/>
      <c r="O237" s="20"/>
    </row>
    <row r="238" spans="1:15" ht="30" customHeight="1">
      <c r="A238" s="26">
        <v>147</v>
      </c>
      <c r="B238" s="27" t="s">
        <v>390</v>
      </c>
      <c r="C238" s="25" t="s">
        <v>240</v>
      </c>
      <c r="D238" s="24"/>
      <c r="E238" s="24"/>
      <c r="F238" s="24"/>
      <c r="G238" s="24"/>
      <c r="H238" s="24"/>
      <c r="I238" s="20"/>
      <c r="J238" s="20"/>
      <c r="K238" s="20"/>
      <c r="L238" s="20"/>
      <c r="M238" s="20"/>
      <c r="N238" s="20"/>
      <c r="O238" s="20"/>
    </row>
    <row r="239" spans="1:15" ht="30" customHeight="1">
      <c r="A239" s="26">
        <v>148</v>
      </c>
      <c r="B239" s="27" t="s">
        <v>390</v>
      </c>
      <c r="C239" s="25" t="s">
        <v>239</v>
      </c>
      <c r="D239" s="24"/>
      <c r="E239" s="24"/>
      <c r="F239" s="24"/>
      <c r="G239" s="24"/>
      <c r="H239" s="24"/>
      <c r="I239" s="20"/>
      <c r="J239" s="20"/>
      <c r="K239" s="20"/>
      <c r="L239" s="20"/>
      <c r="M239" s="20"/>
      <c r="N239" s="20"/>
      <c r="O239" s="20"/>
    </row>
    <row r="240" spans="1:15" ht="27" customHeight="1">
      <c r="A240" s="26">
        <v>149</v>
      </c>
      <c r="B240" s="27" t="s">
        <v>390</v>
      </c>
      <c r="C240" s="25" t="s">
        <v>238</v>
      </c>
      <c r="D240" s="24"/>
      <c r="E240" s="24"/>
      <c r="F240" s="24"/>
      <c r="G240" s="24"/>
      <c r="H240" s="24"/>
      <c r="I240" s="20"/>
      <c r="J240" s="20"/>
      <c r="K240" s="20"/>
      <c r="L240" s="20"/>
      <c r="M240" s="20"/>
      <c r="N240" s="20"/>
      <c r="O240" s="20"/>
    </row>
    <row r="241" spans="1:15" ht="19.5" customHeight="1">
      <c r="A241" s="21">
        <v>150</v>
      </c>
      <c r="B241" s="21" t="s">
        <v>390</v>
      </c>
      <c r="C241" s="25" t="s">
        <v>237</v>
      </c>
      <c r="D241" s="24"/>
      <c r="E241" s="24"/>
      <c r="F241" s="24"/>
      <c r="G241" s="24"/>
      <c r="H241" s="24"/>
      <c r="I241" s="20"/>
      <c r="J241" s="20"/>
      <c r="K241" s="20"/>
      <c r="L241" s="20"/>
      <c r="M241" s="20"/>
      <c r="N241" s="20"/>
      <c r="O241" s="20"/>
    </row>
    <row r="242" spans="1:15" ht="27" customHeight="1">
      <c r="A242" s="21">
        <v>151</v>
      </c>
      <c r="B242" s="21" t="s">
        <v>390</v>
      </c>
      <c r="C242" s="25" t="s">
        <v>236</v>
      </c>
      <c r="D242" s="24"/>
      <c r="E242" s="24"/>
      <c r="F242" s="24"/>
      <c r="G242" s="24"/>
      <c r="H242" s="24"/>
      <c r="I242" s="20"/>
      <c r="J242" s="20"/>
      <c r="K242" s="20"/>
      <c r="L242" s="20"/>
      <c r="M242" s="20"/>
      <c r="N242" s="20"/>
      <c r="O242" s="20"/>
    </row>
    <row r="243" spans="1:15" ht="19.5" customHeight="1">
      <c r="A243" s="21">
        <v>153</v>
      </c>
      <c r="B243" s="21" t="s">
        <v>390</v>
      </c>
      <c r="C243" s="25" t="s">
        <v>276</v>
      </c>
      <c r="D243" s="24"/>
      <c r="E243" s="24"/>
      <c r="F243" s="24"/>
      <c r="G243" s="24"/>
      <c r="H243" s="24"/>
      <c r="I243" s="20"/>
      <c r="J243" s="20"/>
      <c r="K243" s="20"/>
      <c r="L243" s="20"/>
      <c r="M243" s="20"/>
      <c r="N243" s="20"/>
      <c r="O243" s="20"/>
    </row>
    <row r="244" spans="1:15" ht="19.5" customHeight="1">
      <c r="A244" s="21">
        <v>199</v>
      </c>
      <c r="B244" s="21" t="s">
        <v>390</v>
      </c>
      <c r="C244" s="25" t="s">
        <v>295</v>
      </c>
      <c r="D244" s="24"/>
      <c r="E244" s="24"/>
      <c r="F244" s="24"/>
      <c r="G244" s="24"/>
      <c r="H244" s="24"/>
      <c r="I244" s="20"/>
      <c r="J244" s="20"/>
      <c r="K244" s="20"/>
      <c r="L244" s="20"/>
      <c r="M244" s="20"/>
      <c r="N244" s="20"/>
      <c r="O244" s="20"/>
    </row>
    <row r="245" spans="1:15" ht="19.5" customHeight="1">
      <c r="A245" s="21">
        <v>237</v>
      </c>
      <c r="B245" s="21" t="s">
        <v>390</v>
      </c>
      <c r="C245" s="25" t="s">
        <v>316</v>
      </c>
      <c r="D245" s="24"/>
      <c r="E245" s="24"/>
      <c r="F245" s="24"/>
      <c r="G245" s="24"/>
      <c r="H245" s="24"/>
      <c r="I245" s="20"/>
      <c r="J245" s="20"/>
      <c r="K245" s="20"/>
      <c r="L245" s="20"/>
      <c r="M245" s="20"/>
      <c r="N245" s="20"/>
      <c r="O245" s="20"/>
    </row>
    <row r="246" spans="1:15" ht="19.5" customHeight="1">
      <c r="A246" s="21">
        <v>250</v>
      </c>
      <c r="B246" s="21" t="s">
        <v>390</v>
      </c>
      <c r="C246" s="25" t="s">
        <v>365</v>
      </c>
      <c r="D246" s="24"/>
      <c r="E246" s="24"/>
      <c r="F246" s="24"/>
      <c r="G246" s="24"/>
      <c r="H246" s="24"/>
      <c r="I246" s="20"/>
      <c r="J246" s="20"/>
      <c r="K246" s="20"/>
      <c r="L246" s="20"/>
      <c r="M246" s="20"/>
      <c r="N246" s="20"/>
      <c r="O246" s="20"/>
    </row>
    <row r="247" spans="1:15" ht="19.5" customHeight="1">
      <c r="A247" s="21">
        <v>152</v>
      </c>
      <c r="B247" s="21" t="s">
        <v>440</v>
      </c>
      <c r="C247" s="25" t="s">
        <v>235</v>
      </c>
      <c r="D247" s="24"/>
      <c r="E247" s="24"/>
      <c r="F247" s="24"/>
      <c r="G247" s="24"/>
      <c r="H247" s="24"/>
      <c r="I247" s="20"/>
      <c r="J247" s="20"/>
      <c r="K247" s="20"/>
      <c r="L247" s="20"/>
      <c r="M247" s="20"/>
      <c r="N247" s="20"/>
      <c r="O247" s="20"/>
    </row>
    <row r="248" spans="1:15" ht="19.5" customHeight="1">
      <c r="A248" s="21">
        <v>3</v>
      </c>
      <c r="B248" s="21" t="s">
        <v>401</v>
      </c>
      <c r="C248" s="25" t="s">
        <v>123</v>
      </c>
      <c r="D248" s="24"/>
      <c r="E248" s="24"/>
      <c r="F248" s="24"/>
      <c r="G248" s="24"/>
      <c r="H248" s="24"/>
      <c r="I248" s="20"/>
      <c r="J248" s="20"/>
      <c r="K248" s="20"/>
      <c r="L248" s="20"/>
      <c r="M248" s="20"/>
      <c r="N248" s="20"/>
      <c r="O248" s="20"/>
    </row>
    <row r="249" spans="1:15" ht="19.5" customHeight="1">
      <c r="A249" s="21">
        <v>19</v>
      </c>
      <c r="B249" s="21" t="s">
        <v>401</v>
      </c>
      <c r="C249" s="25" t="s">
        <v>137</v>
      </c>
      <c r="D249" s="24"/>
      <c r="E249" s="24"/>
      <c r="F249" s="24"/>
      <c r="G249" s="24"/>
      <c r="H249" s="24"/>
      <c r="I249" s="20"/>
      <c r="J249" s="20"/>
      <c r="K249" s="20"/>
      <c r="L249" s="20"/>
      <c r="M249" s="20"/>
      <c r="N249" s="20"/>
      <c r="O249" s="20"/>
    </row>
    <row r="250" spans="1:15" ht="19.5" customHeight="1">
      <c r="A250" s="21">
        <v>229</v>
      </c>
      <c r="B250" s="21" t="s">
        <v>401</v>
      </c>
      <c r="C250" s="25" t="s">
        <v>324</v>
      </c>
      <c r="D250" s="24"/>
      <c r="E250" s="24"/>
      <c r="F250" s="24"/>
      <c r="G250" s="24"/>
      <c r="H250" s="24"/>
      <c r="I250" s="20"/>
      <c r="J250" s="20"/>
      <c r="K250" s="20"/>
      <c r="L250" s="20"/>
      <c r="M250" s="20"/>
      <c r="N250" s="20"/>
      <c r="O250" s="20"/>
    </row>
    <row r="251" spans="1:15" ht="27" customHeight="1">
      <c r="A251" s="26">
        <v>85</v>
      </c>
      <c r="B251" s="27" t="s">
        <v>410</v>
      </c>
      <c r="C251" s="25" t="s">
        <v>201</v>
      </c>
      <c r="D251" s="24"/>
      <c r="E251" s="24"/>
      <c r="F251" s="24"/>
      <c r="G251" s="24"/>
      <c r="H251" s="24"/>
      <c r="I251" s="20"/>
      <c r="J251" s="20"/>
      <c r="K251" s="20"/>
      <c r="L251" s="20"/>
      <c r="M251" s="20"/>
      <c r="N251" s="20"/>
      <c r="O251" s="20"/>
    </row>
    <row r="252" spans="1:15" ht="19.5" customHeight="1">
      <c r="A252" s="21">
        <v>96</v>
      </c>
      <c r="B252" s="21" t="s">
        <v>410</v>
      </c>
      <c r="C252" s="25" t="s">
        <v>211</v>
      </c>
      <c r="D252" s="24"/>
      <c r="E252" s="24"/>
      <c r="F252" s="24"/>
      <c r="G252" s="24"/>
      <c r="H252" s="24"/>
      <c r="I252" s="20"/>
      <c r="J252" s="20"/>
      <c r="K252" s="20"/>
      <c r="L252" s="20"/>
      <c r="M252" s="20"/>
      <c r="N252" s="20"/>
      <c r="O252" s="20"/>
    </row>
    <row r="253" spans="1:15" ht="19.5" customHeight="1">
      <c r="A253" s="21">
        <v>99</v>
      </c>
      <c r="B253" s="21" t="s">
        <v>410</v>
      </c>
      <c r="C253" s="25" t="s">
        <v>214</v>
      </c>
      <c r="D253" s="24"/>
      <c r="E253" s="24"/>
      <c r="F253" s="24"/>
      <c r="G253" s="24"/>
      <c r="H253" s="24"/>
      <c r="I253" s="20"/>
      <c r="J253" s="20"/>
      <c r="K253" s="20"/>
      <c r="L253" s="20"/>
      <c r="M253" s="20"/>
      <c r="N253" s="20"/>
      <c r="O253" s="20"/>
    </row>
    <row r="254" spans="1:15" ht="19.5" customHeight="1">
      <c r="A254" s="21">
        <v>200</v>
      </c>
      <c r="B254" s="21" t="s">
        <v>410</v>
      </c>
      <c r="C254" s="25" t="s">
        <v>294</v>
      </c>
      <c r="D254" s="24"/>
      <c r="E254" s="24"/>
      <c r="F254" s="24"/>
      <c r="G254" s="24"/>
      <c r="H254" s="24"/>
      <c r="I254" s="20"/>
      <c r="J254" s="20"/>
      <c r="K254" s="20"/>
      <c r="L254" s="20"/>
      <c r="M254" s="20"/>
      <c r="N254" s="20"/>
      <c r="O254" s="20"/>
    </row>
    <row r="255" spans="1:15" ht="19.5" customHeight="1">
      <c r="A255" s="21">
        <v>103</v>
      </c>
      <c r="B255" s="21" t="s">
        <v>411</v>
      </c>
      <c r="C255" s="25" t="s">
        <v>218</v>
      </c>
      <c r="D255" s="24"/>
      <c r="E255" s="24"/>
      <c r="F255" s="24"/>
      <c r="G255" s="24"/>
      <c r="H255" s="24"/>
      <c r="I255" s="20"/>
      <c r="J255" s="20"/>
      <c r="K255" s="20"/>
      <c r="L255" s="20"/>
      <c r="M255" s="20"/>
      <c r="N255" s="20"/>
      <c r="O255" s="20"/>
    </row>
    <row r="256" spans="1:15" ht="19.5" customHeight="1">
      <c r="A256" s="21">
        <v>131</v>
      </c>
      <c r="B256" s="21" t="s">
        <v>411</v>
      </c>
      <c r="C256" s="25" t="s">
        <v>256</v>
      </c>
      <c r="D256" s="24"/>
      <c r="E256" s="24"/>
      <c r="F256" s="24"/>
      <c r="G256" s="24"/>
      <c r="H256" s="24"/>
      <c r="I256" s="20"/>
      <c r="J256" s="20"/>
      <c r="K256" s="20"/>
      <c r="L256" s="20"/>
      <c r="M256" s="20"/>
      <c r="N256" s="20"/>
      <c r="O256" s="20"/>
    </row>
    <row r="257" spans="1:15" ht="29.25" customHeight="1">
      <c r="A257" s="26">
        <v>143</v>
      </c>
      <c r="B257" s="27" t="s">
        <v>411</v>
      </c>
      <c r="C257" s="25" t="s">
        <v>244</v>
      </c>
      <c r="D257" s="24"/>
      <c r="E257" s="24"/>
      <c r="F257" s="24"/>
      <c r="G257" s="24"/>
      <c r="H257" s="24"/>
      <c r="I257" s="20"/>
      <c r="J257" s="20"/>
      <c r="K257" s="20"/>
      <c r="L257" s="20"/>
      <c r="M257" s="20"/>
      <c r="N257" s="20"/>
      <c r="O257" s="20"/>
    </row>
    <row r="258" spans="1:15" ht="19.5" customHeight="1">
      <c r="A258" s="21">
        <v>157</v>
      </c>
      <c r="B258" s="21" t="s">
        <v>411</v>
      </c>
      <c r="C258" s="25" t="s">
        <v>272</v>
      </c>
      <c r="D258" s="24"/>
      <c r="E258" s="24"/>
      <c r="F258" s="24"/>
      <c r="G258" s="24"/>
      <c r="H258" s="24"/>
      <c r="I258" s="20"/>
      <c r="J258" s="20"/>
      <c r="K258" s="20"/>
      <c r="L258" s="20"/>
      <c r="M258" s="20"/>
      <c r="N258" s="20"/>
      <c r="O258" s="20"/>
    </row>
    <row r="259" spans="1:15" ht="19.5" customHeight="1">
      <c r="A259" s="21">
        <v>158</v>
      </c>
      <c r="B259" s="21" t="s">
        <v>411</v>
      </c>
      <c r="C259" s="25" t="s">
        <v>271</v>
      </c>
      <c r="D259" s="24"/>
      <c r="E259" s="24"/>
      <c r="F259" s="24"/>
      <c r="G259" s="24"/>
      <c r="H259" s="24"/>
      <c r="I259" s="20"/>
      <c r="J259" s="20"/>
      <c r="K259" s="20"/>
      <c r="L259" s="20"/>
      <c r="M259" s="20"/>
      <c r="N259" s="20"/>
      <c r="O259" s="20"/>
    </row>
    <row r="260" spans="1:15" ht="19.5" customHeight="1">
      <c r="A260" s="21">
        <v>159</v>
      </c>
      <c r="B260" s="21" t="s">
        <v>411</v>
      </c>
      <c r="C260" s="25" t="s">
        <v>270</v>
      </c>
      <c r="D260" s="24"/>
      <c r="E260" s="24"/>
      <c r="F260" s="24"/>
      <c r="G260" s="24"/>
      <c r="H260" s="24"/>
      <c r="I260" s="20"/>
      <c r="J260" s="20"/>
      <c r="K260" s="20"/>
      <c r="L260" s="20"/>
      <c r="M260" s="20"/>
      <c r="N260" s="20"/>
      <c r="O260" s="20"/>
    </row>
    <row r="261" spans="1:15" ht="19.5" customHeight="1">
      <c r="A261" s="21">
        <v>160</v>
      </c>
      <c r="B261" s="21" t="s">
        <v>411</v>
      </c>
      <c r="C261" s="25" t="s">
        <v>269</v>
      </c>
      <c r="D261" s="24"/>
      <c r="E261" s="24"/>
      <c r="F261" s="24"/>
      <c r="G261" s="24"/>
      <c r="H261" s="24"/>
      <c r="I261" s="20"/>
      <c r="J261" s="20"/>
      <c r="K261" s="20"/>
      <c r="L261" s="20"/>
      <c r="M261" s="20"/>
      <c r="N261" s="20"/>
      <c r="O261" s="20"/>
    </row>
    <row r="262" spans="1:15" ht="19.5" customHeight="1">
      <c r="A262" s="21">
        <v>161</v>
      </c>
      <c r="B262" s="21" t="s">
        <v>411</v>
      </c>
      <c r="C262" s="25" t="s">
        <v>268</v>
      </c>
      <c r="D262" s="24"/>
      <c r="E262" s="24"/>
      <c r="F262" s="24"/>
      <c r="G262" s="24"/>
      <c r="H262" s="24"/>
      <c r="I262" s="20"/>
      <c r="J262" s="20"/>
      <c r="K262" s="20"/>
      <c r="L262" s="20"/>
      <c r="M262" s="20"/>
      <c r="N262" s="20"/>
      <c r="O262" s="20"/>
    </row>
    <row r="263" spans="1:15" ht="19.5" customHeight="1">
      <c r="A263" s="21">
        <v>162</v>
      </c>
      <c r="B263" s="21" t="s">
        <v>411</v>
      </c>
      <c r="C263" s="25" t="s">
        <v>267</v>
      </c>
      <c r="D263" s="24"/>
      <c r="E263" s="24"/>
      <c r="F263" s="24"/>
      <c r="G263" s="24"/>
      <c r="H263" s="24"/>
      <c r="I263" s="20"/>
      <c r="J263" s="20"/>
      <c r="K263" s="20"/>
      <c r="L263" s="20"/>
      <c r="M263" s="20"/>
      <c r="N263" s="20"/>
      <c r="O263" s="20"/>
    </row>
    <row r="264" spans="1:15" ht="26.25" customHeight="1">
      <c r="A264" s="35">
        <v>163</v>
      </c>
      <c r="B264" s="36" t="s">
        <v>411</v>
      </c>
      <c r="C264" s="37" t="s">
        <v>451</v>
      </c>
      <c r="D264" s="24"/>
      <c r="E264" s="24"/>
      <c r="F264" s="24"/>
      <c r="G264" s="24"/>
      <c r="H264" s="24"/>
      <c r="I264" s="20"/>
      <c r="J264" s="20"/>
      <c r="K264" s="20"/>
      <c r="L264" s="20"/>
      <c r="M264" s="20"/>
      <c r="N264" s="20"/>
      <c r="O264" s="20"/>
    </row>
    <row r="265" spans="1:15" ht="27" customHeight="1">
      <c r="A265" s="26">
        <v>164</v>
      </c>
      <c r="B265" s="27" t="s">
        <v>411</v>
      </c>
      <c r="C265" s="25" t="s">
        <v>291</v>
      </c>
      <c r="D265" s="24"/>
      <c r="E265" s="24"/>
      <c r="F265" s="24"/>
      <c r="G265" s="24"/>
      <c r="H265" s="24"/>
      <c r="I265" s="20"/>
      <c r="J265" s="20"/>
      <c r="K265" s="20"/>
      <c r="L265" s="20"/>
      <c r="M265" s="20"/>
      <c r="N265" s="20"/>
      <c r="O265" s="20"/>
    </row>
    <row r="266" spans="1:15" ht="19.5" customHeight="1">
      <c r="A266" s="21">
        <v>165</v>
      </c>
      <c r="B266" s="21" t="s">
        <v>411</v>
      </c>
      <c r="C266" s="25" t="s">
        <v>290</v>
      </c>
      <c r="D266" s="24"/>
      <c r="E266" s="24"/>
      <c r="F266" s="24"/>
      <c r="G266" s="24"/>
      <c r="H266" s="24"/>
      <c r="I266" s="20"/>
      <c r="J266" s="20"/>
      <c r="K266" s="20"/>
      <c r="L266" s="20"/>
      <c r="M266" s="20"/>
      <c r="N266" s="20"/>
      <c r="O266" s="20"/>
    </row>
    <row r="267" spans="1:15" ht="19.5" customHeight="1">
      <c r="A267" s="21">
        <v>166</v>
      </c>
      <c r="B267" s="21" t="s">
        <v>411</v>
      </c>
      <c r="C267" s="25" t="s">
        <v>289</v>
      </c>
      <c r="D267" s="24"/>
      <c r="E267" s="24"/>
      <c r="F267" s="24"/>
      <c r="G267" s="24"/>
      <c r="H267" s="24"/>
      <c r="I267" s="20"/>
      <c r="J267" s="20"/>
      <c r="K267" s="20"/>
      <c r="L267" s="20"/>
      <c r="M267" s="20"/>
      <c r="N267" s="20"/>
      <c r="O267" s="20"/>
    </row>
    <row r="268" spans="1:15" ht="19.5" customHeight="1">
      <c r="A268" s="21">
        <v>167</v>
      </c>
      <c r="B268" s="21" t="s">
        <v>411</v>
      </c>
      <c r="C268" s="25" t="s">
        <v>288</v>
      </c>
      <c r="D268" s="24"/>
      <c r="E268" s="24"/>
      <c r="F268" s="24"/>
      <c r="G268" s="24"/>
      <c r="H268" s="24"/>
      <c r="I268" s="20"/>
      <c r="J268" s="20"/>
      <c r="K268" s="20"/>
      <c r="L268" s="20"/>
      <c r="M268" s="20"/>
      <c r="N268" s="20"/>
      <c r="O268" s="20"/>
    </row>
    <row r="269" spans="1:15" ht="19.5" customHeight="1">
      <c r="A269" s="21">
        <v>168</v>
      </c>
      <c r="B269" s="21" t="s">
        <v>411</v>
      </c>
      <c r="C269" s="25" t="s">
        <v>287</v>
      </c>
      <c r="D269" s="24"/>
      <c r="E269" s="24"/>
      <c r="F269" s="24"/>
      <c r="G269" s="24"/>
      <c r="H269" s="24"/>
      <c r="I269" s="20"/>
      <c r="J269" s="20"/>
      <c r="K269" s="20"/>
      <c r="L269" s="20"/>
      <c r="M269" s="20"/>
      <c r="N269" s="20"/>
      <c r="O269" s="20"/>
    </row>
    <row r="270" spans="1:15" ht="19.5" customHeight="1">
      <c r="A270" s="21">
        <v>50</v>
      </c>
      <c r="B270" s="21" t="s">
        <v>385</v>
      </c>
      <c r="C270" s="25" t="s">
        <v>167</v>
      </c>
      <c r="D270" s="24"/>
      <c r="E270" s="24"/>
      <c r="F270" s="24"/>
      <c r="G270" s="24"/>
      <c r="H270" s="24"/>
      <c r="I270" s="20"/>
      <c r="J270" s="20"/>
      <c r="K270" s="20"/>
      <c r="L270" s="20"/>
      <c r="M270" s="20"/>
      <c r="N270" s="20"/>
      <c r="O270" s="20"/>
    </row>
    <row r="271" spans="1:15" ht="19.5" customHeight="1">
      <c r="A271" s="21">
        <v>52</v>
      </c>
      <c r="B271" s="21" t="s">
        <v>385</v>
      </c>
      <c r="C271" s="25" t="s">
        <v>169</v>
      </c>
      <c r="D271" s="24"/>
      <c r="E271" s="24"/>
      <c r="F271" s="24"/>
      <c r="G271" s="24"/>
      <c r="H271" s="24"/>
      <c r="I271" s="20"/>
      <c r="J271" s="20"/>
      <c r="K271" s="20"/>
      <c r="L271" s="20"/>
      <c r="M271" s="20"/>
      <c r="N271" s="20"/>
      <c r="O271" s="20"/>
    </row>
    <row r="272" spans="1:15" ht="19.5" customHeight="1">
      <c r="A272" s="21">
        <v>58</v>
      </c>
      <c r="B272" s="21" t="s">
        <v>385</v>
      </c>
      <c r="C272" s="25" t="s">
        <v>175</v>
      </c>
      <c r="D272" s="24"/>
      <c r="E272" s="24"/>
      <c r="F272" s="24"/>
      <c r="G272" s="24"/>
      <c r="H272" s="24"/>
      <c r="I272" s="20"/>
      <c r="J272" s="20"/>
      <c r="K272" s="20"/>
      <c r="L272" s="20"/>
      <c r="M272" s="20"/>
      <c r="N272" s="20"/>
      <c r="O272" s="20"/>
    </row>
    <row r="273" spans="1:15" ht="19.5" customHeight="1">
      <c r="A273" s="21">
        <v>59</v>
      </c>
      <c r="B273" s="21" t="s">
        <v>385</v>
      </c>
      <c r="C273" s="25" t="s">
        <v>176</v>
      </c>
      <c r="D273" s="24"/>
      <c r="E273" s="24"/>
      <c r="F273" s="24"/>
      <c r="G273" s="24"/>
      <c r="H273" s="24"/>
      <c r="I273" s="20"/>
      <c r="J273" s="20"/>
      <c r="K273" s="20"/>
      <c r="L273" s="20"/>
      <c r="M273" s="20"/>
      <c r="N273" s="20"/>
      <c r="O273" s="20"/>
    </row>
    <row r="274" spans="1:15" ht="19.5" customHeight="1">
      <c r="A274" s="21">
        <v>104</v>
      </c>
      <c r="B274" s="21" t="s">
        <v>385</v>
      </c>
      <c r="C274" s="25" t="s">
        <v>217</v>
      </c>
      <c r="D274" s="24"/>
      <c r="E274" s="24"/>
      <c r="F274" s="24"/>
      <c r="G274" s="24"/>
      <c r="H274" s="24"/>
      <c r="I274" s="20"/>
      <c r="J274" s="20"/>
      <c r="K274" s="20"/>
      <c r="L274" s="20"/>
      <c r="M274" s="20"/>
      <c r="N274" s="20"/>
      <c r="O274" s="20"/>
    </row>
    <row r="275" spans="1:15" ht="19.5" customHeight="1">
      <c r="A275" s="21">
        <v>248</v>
      </c>
      <c r="B275" s="21" t="s">
        <v>385</v>
      </c>
      <c r="C275" s="25" t="s">
        <v>367</v>
      </c>
      <c r="D275" s="24"/>
      <c r="E275" s="24"/>
      <c r="F275" s="24"/>
      <c r="G275" s="24"/>
      <c r="H275" s="24"/>
      <c r="I275" s="20"/>
      <c r="J275" s="20"/>
      <c r="K275" s="20"/>
      <c r="L275" s="20"/>
      <c r="M275" s="20"/>
      <c r="N275" s="20"/>
      <c r="O275" s="20"/>
    </row>
    <row r="276" spans="1:15" ht="19.5" customHeight="1">
      <c r="A276" s="21">
        <v>249</v>
      </c>
      <c r="B276" s="21" t="s">
        <v>385</v>
      </c>
      <c r="C276" s="25" t="s">
        <v>366</v>
      </c>
      <c r="D276" s="24"/>
      <c r="E276" s="24"/>
      <c r="F276" s="24"/>
      <c r="G276" s="24"/>
      <c r="H276" s="24"/>
      <c r="I276" s="20"/>
      <c r="J276" s="20"/>
      <c r="K276" s="20"/>
      <c r="L276" s="20"/>
      <c r="M276" s="20"/>
      <c r="N276" s="20"/>
      <c r="O276" s="20"/>
    </row>
    <row r="277" spans="1:15" ht="19.5" customHeight="1">
      <c r="A277" s="21">
        <v>98</v>
      </c>
      <c r="B277" s="21" t="s">
        <v>394</v>
      </c>
      <c r="C277" s="25" t="s">
        <v>213</v>
      </c>
      <c r="D277" s="24"/>
      <c r="E277" s="24"/>
      <c r="F277" s="24"/>
      <c r="G277" s="24"/>
      <c r="H277" s="24"/>
      <c r="I277" s="20"/>
      <c r="J277" s="20"/>
      <c r="K277" s="20"/>
      <c r="L277" s="20"/>
      <c r="M277" s="20"/>
      <c r="N277" s="20"/>
      <c r="O277" s="20"/>
    </row>
    <row r="278" spans="1:15" ht="19.5" customHeight="1">
      <c r="A278" s="21">
        <v>194</v>
      </c>
      <c r="B278" s="21" t="s">
        <v>394</v>
      </c>
      <c r="C278" s="25" t="s">
        <v>300</v>
      </c>
      <c r="D278" s="24"/>
      <c r="E278" s="24"/>
      <c r="F278" s="24"/>
      <c r="G278" s="24"/>
      <c r="H278" s="24"/>
      <c r="I278" s="20"/>
      <c r="J278" s="20"/>
      <c r="K278" s="20"/>
      <c r="L278" s="20"/>
      <c r="M278" s="20"/>
      <c r="N278" s="20"/>
      <c r="O278" s="20"/>
    </row>
    <row r="279" spans="1:15" ht="19.5" customHeight="1">
      <c r="A279" s="21">
        <v>195</v>
      </c>
      <c r="B279" s="21" t="s">
        <v>394</v>
      </c>
      <c r="C279" s="25" t="s">
        <v>299</v>
      </c>
      <c r="D279" s="24"/>
      <c r="E279" s="24"/>
      <c r="F279" s="24"/>
      <c r="G279" s="24"/>
      <c r="H279" s="24"/>
      <c r="I279" s="20"/>
      <c r="J279" s="20"/>
      <c r="K279" s="20"/>
      <c r="L279" s="20"/>
      <c r="M279" s="20"/>
      <c r="N279" s="20"/>
      <c r="O279" s="20"/>
    </row>
    <row r="280" spans="1:15" ht="19.5" customHeight="1">
      <c r="A280" s="21">
        <v>72</v>
      </c>
      <c r="B280" s="21" t="s">
        <v>393</v>
      </c>
      <c r="C280" s="25" t="s">
        <v>188</v>
      </c>
      <c r="D280" s="24"/>
      <c r="E280" s="24"/>
      <c r="F280" s="24"/>
      <c r="G280" s="24"/>
      <c r="H280" s="24"/>
      <c r="I280" s="20"/>
      <c r="J280" s="20"/>
      <c r="K280" s="20"/>
      <c r="L280" s="20"/>
      <c r="M280" s="20"/>
      <c r="N280" s="20"/>
      <c r="O280" s="20"/>
    </row>
    <row r="281" spans="1:15" ht="31.5" customHeight="1">
      <c r="A281" s="26">
        <v>83</v>
      </c>
      <c r="B281" s="27" t="s">
        <v>393</v>
      </c>
      <c r="C281" s="25" t="s">
        <v>199</v>
      </c>
      <c r="D281" s="24"/>
      <c r="E281" s="24"/>
      <c r="F281" s="24"/>
      <c r="G281" s="24"/>
      <c r="H281" s="24"/>
      <c r="I281" s="20"/>
      <c r="J281" s="20"/>
      <c r="K281" s="20"/>
      <c r="L281" s="20"/>
      <c r="M281" s="20"/>
      <c r="N281" s="20"/>
      <c r="O281" s="20"/>
    </row>
    <row r="282" spans="1:15" ht="19.5" customHeight="1">
      <c r="A282" s="21">
        <v>183</v>
      </c>
      <c r="B282" s="21" t="s">
        <v>393</v>
      </c>
      <c r="C282" s="25" t="s">
        <v>311</v>
      </c>
      <c r="D282" s="24"/>
      <c r="E282" s="24"/>
      <c r="F282" s="24"/>
      <c r="G282" s="24"/>
      <c r="H282" s="24"/>
      <c r="I282" s="20"/>
      <c r="J282" s="20"/>
      <c r="K282" s="20"/>
      <c r="L282" s="20"/>
      <c r="M282" s="20"/>
      <c r="N282" s="20"/>
      <c r="O282" s="20"/>
    </row>
    <row r="283" spans="1:15" ht="19.5" customHeight="1">
      <c r="A283" s="21">
        <v>184</v>
      </c>
      <c r="B283" s="21" t="s">
        <v>393</v>
      </c>
      <c r="C283" s="25" t="s">
        <v>310</v>
      </c>
      <c r="D283" s="24"/>
      <c r="E283" s="24"/>
      <c r="F283" s="24"/>
      <c r="G283" s="24"/>
      <c r="H283" s="24"/>
      <c r="I283" s="20"/>
      <c r="J283" s="20"/>
      <c r="K283" s="20"/>
      <c r="L283" s="20"/>
      <c r="M283" s="20"/>
      <c r="N283" s="20"/>
      <c r="O283" s="20"/>
    </row>
    <row r="284" spans="1:15" ht="19.5" customHeight="1">
      <c r="A284" s="21">
        <v>185</v>
      </c>
      <c r="B284" s="21" t="s">
        <v>393</v>
      </c>
      <c r="C284" s="25" t="s">
        <v>309</v>
      </c>
      <c r="D284" s="24"/>
      <c r="E284" s="24"/>
      <c r="F284" s="24"/>
      <c r="G284" s="24"/>
      <c r="H284" s="24"/>
      <c r="I284" s="20"/>
      <c r="J284" s="20"/>
      <c r="K284" s="20"/>
      <c r="L284" s="20"/>
      <c r="M284" s="20"/>
      <c r="N284" s="20"/>
      <c r="O284" s="20"/>
    </row>
    <row r="285" spans="1:15" ht="19.5" customHeight="1">
      <c r="A285" s="21">
        <v>186</v>
      </c>
      <c r="B285" s="21" t="s">
        <v>393</v>
      </c>
      <c r="C285" s="25" t="s">
        <v>308</v>
      </c>
      <c r="D285" s="24"/>
      <c r="E285" s="24"/>
      <c r="F285" s="24"/>
      <c r="G285" s="24"/>
      <c r="H285" s="24"/>
      <c r="I285" s="20"/>
      <c r="J285" s="20"/>
      <c r="K285" s="20"/>
      <c r="L285" s="20"/>
      <c r="M285" s="20"/>
      <c r="N285" s="20"/>
      <c r="O285" s="20"/>
    </row>
    <row r="286" spans="1:15" ht="19.5" customHeight="1">
      <c r="A286" s="21">
        <v>187</v>
      </c>
      <c r="B286" s="21" t="s">
        <v>393</v>
      </c>
      <c r="C286" s="25" t="s">
        <v>307</v>
      </c>
      <c r="D286" s="24"/>
      <c r="E286" s="24"/>
      <c r="F286" s="24"/>
      <c r="G286" s="24"/>
      <c r="H286" s="24"/>
      <c r="I286" s="20"/>
      <c r="J286" s="20"/>
      <c r="K286" s="20"/>
      <c r="L286" s="20"/>
      <c r="M286" s="20"/>
      <c r="N286" s="20"/>
      <c r="O286" s="20"/>
    </row>
    <row r="287" spans="1:15" ht="28.5" customHeight="1">
      <c r="A287" s="26">
        <v>190</v>
      </c>
      <c r="B287" s="27" t="s">
        <v>393</v>
      </c>
      <c r="C287" s="25" t="s">
        <v>304</v>
      </c>
      <c r="D287" s="24"/>
      <c r="E287" s="24"/>
      <c r="F287" s="24"/>
      <c r="G287" s="24"/>
      <c r="H287" s="24"/>
      <c r="I287" s="20"/>
      <c r="J287" s="20"/>
      <c r="K287" s="20"/>
      <c r="L287" s="20"/>
      <c r="M287" s="20"/>
      <c r="N287" s="20"/>
      <c r="O287" s="20"/>
    </row>
    <row r="288" spans="1:15" ht="19.5" customHeight="1">
      <c r="A288" s="21">
        <v>191</v>
      </c>
      <c r="B288" s="21" t="s">
        <v>393</v>
      </c>
      <c r="C288" s="25" t="s">
        <v>303</v>
      </c>
      <c r="D288" s="24"/>
      <c r="E288" s="24"/>
      <c r="F288" s="24"/>
      <c r="G288" s="24"/>
      <c r="H288" s="24"/>
      <c r="I288" s="20"/>
      <c r="J288" s="20"/>
      <c r="K288" s="20"/>
      <c r="L288" s="20"/>
      <c r="M288" s="20"/>
      <c r="N288" s="20"/>
      <c r="O288" s="20"/>
    </row>
    <row r="289" spans="1:15" ht="19.5" customHeight="1">
      <c r="A289" s="21">
        <v>192</v>
      </c>
      <c r="B289" s="21" t="s">
        <v>393</v>
      </c>
      <c r="C289" s="25" t="s">
        <v>302</v>
      </c>
      <c r="D289" s="24"/>
      <c r="E289" s="24"/>
      <c r="F289" s="24"/>
      <c r="G289" s="24"/>
      <c r="H289" s="24"/>
      <c r="I289" s="20"/>
      <c r="J289" s="20"/>
      <c r="K289" s="20"/>
      <c r="L289" s="20"/>
      <c r="M289" s="20"/>
      <c r="N289" s="20"/>
      <c r="O289" s="20"/>
    </row>
    <row r="290" spans="1:15" ht="19.5" customHeight="1">
      <c r="A290" s="21">
        <v>193</v>
      </c>
      <c r="B290" s="21" t="s">
        <v>393</v>
      </c>
      <c r="C290" s="25" t="s">
        <v>301</v>
      </c>
      <c r="D290" s="24"/>
      <c r="E290" s="24"/>
      <c r="F290" s="24"/>
      <c r="G290" s="24"/>
      <c r="H290" s="24"/>
      <c r="I290" s="20"/>
      <c r="J290" s="20"/>
      <c r="K290" s="20"/>
      <c r="L290" s="20"/>
      <c r="M290" s="20"/>
      <c r="N290" s="20"/>
      <c r="O290" s="20"/>
    </row>
    <row r="291" spans="1:15" ht="19.5" customHeight="1">
      <c r="A291" s="21">
        <v>198</v>
      </c>
      <c r="B291" s="21" t="s">
        <v>393</v>
      </c>
      <c r="C291" s="25" t="s">
        <v>296</v>
      </c>
      <c r="D291" s="24"/>
      <c r="E291" s="24"/>
      <c r="F291" s="24"/>
      <c r="G291" s="24"/>
      <c r="H291" s="24"/>
      <c r="I291" s="20"/>
      <c r="J291" s="20"/>
      <c r="K291" s="20"/>
      <c r="L291" s="20"/>
      <c r="M291" s="20"/>
      <c r="N291" s="20"/>
      <c r="O291" s="20"/>
    </row>
    <row r="292" spans="1:15" ht="19.5" customHeight="1">
      <c r="A292" s="21">
        <v>227</v>
      </c>
      <c r="B292" s="21" t="s">
        <v>397</v>
      </c>
      <c r="C292" s="25" t="s">
        <v>326</v>
      </c>
      <c r="D292" s="24"/>
      <c r="E292" s="24"/>
      <c r="F292" s="24"/>
      <c r="G292" s="24"/>
      <c r="H292" s="24"/>
      <c r="I292" s="20"/>
      <c r="J292" s="20"/>
      <c r="K292" s="20"/>
      <c r="L292" s="20"/>
      <c r="M292" s="20"/>
      <c r="N292" s="20"/>
      <c r="O292" s="20"/>
    </row>
    <row r="293" spans="1:15" ht="19.5" customHeight="1">
      <c r="A293" s="21">
        <v>228</v>
      </c>
      <c r="B293" s="21" t="s">
        <v>397</v>
      </c>
      <c r="C293" s="25" t="s">
        <v>325</v>
      </c>
      <c r="D293" s="24"/>
      <c r="E293" s="24"/>
      <c r="F293" s="24"/>
      <c r="G293" s="24"/>
      <c r="H293" s="24"/>
      <c r="I293" s="20"/>
      <c r="J293" s="20"/>
      <c r="K293" s="20"/>
      <c r="L293" s="20"/>
      <c r="M293" s="20"/>
      <c r="N293" s="20"/>
      <c r="O293" s="20"/>
    </row>
    <row r="294" spans="1:15" ht="19.5" customHeight="1">
      <c r="A294" s="21">
        <v>182</v>
      </c>
      <c r="B294" s="21" t="s">
        <v>413</v>
      </c>
      <c r="C294" s="25" t="s">
        <v>312</v>
      </c>
      <c r="D294" s="24"/>
      <c r="E294" s="24"/>
      <c r="F294" s="24"/>
      <c r="G294" s="24"/>
      <c r="H294" s="24"/>
      <c r="I294" s="20"/>
      <c r="J294" s="20"/>
      <c r="K294" s="20"/>
      <c r="L294" s="20"/>
      <c r="M294" s="20"/>
      <c r="N294" s="20"/>
      <c r="O294" s="20"/>
    </row>
    <row r="295" spans="1:15" ht="19.5" customHeight="1">
      <c r="A295" s="21">
        <v>196</v>
      </c>
      <c r="B295" s="21" t="s">
        <v>413</v>
      </c>
      <c r="C295" s="25" t="s">
        <v>298</v>
      </c>
      <c r="D295" s="24"/>
      <c r="E295" s="24"/>
      <c r="F295" s="24"/>
      <c r="G295" s="24"/>
      <c r="H295" s="24"/>
      <c r="I295" s="20"/>
      <c r="J295" s="20"/>
      <c r="K295" s="20"/>
      <c r="L295" s="20"/>
      <c r="M295" s="20"/>
      <c r="N295" s="20"/>
      <c r="O295" s="20"/>
    </row>
    <row r="296" spans="1:15" ht="19.5" customHeight="1">
      <c r="A296" s="21">
        <v>51</v>
      </c>
      <c r="B296" s="21" t="s">
        <v>402</v>
      </c>
      <c r="C296" s="25" t="s">
        <v>168</v>
      </c>
      <c r="D296" s="24"/>
      <c r="E296" s="24"/>
      <c r="F296" s="24"/>
      <c r="G296" s="24"/>
      <c r="H296" s="24"/>
      <c r="I296" s="20"/>
      <c r="J296" s="20"/>
      <c r="K296" s="20"/>
      <c r="L296" s="20"/>
      <c r="M296" s="20"/>
      <c r="N296" s="20"/>
      <c r="O296" s="20"/>
    </row>
    <row r="297" spans="1:15" ht="19.5" customHeight="1">
      <c r="A297" s="21">
        <v>74</v>
      </c>
      <c r="B297" s="21" t="s">
        <v>402</v>
      </c>
      <c r="C297" s="25" t="s">
        <v>190</v>
      </c>
      <c r="D297" s="24"/>
      <c r="E297" s="24"/>
      <c r="F297" s="24"/>
      <c r="G297" s="24"/>
      <c r="H297" s="24"/>
      <c r="I297" s="20"/>
      <c r="J297" s="20"/>
      <c r="K297" s="20"/>
      <c r="L297" s="20"/>
      <c r="M297" s="20"/>
      <c r="N297" s="20"/>
      <c r="O297" s="20"/>
    </row>
    <row r="298" spans="1:15" ht="19.5" customHeight="1">
      <c r="A298" s="21">
        <v>114</v>
      </c>
      <c r="B298" s="21" t="s">
        <v>412</v>
      </c>
      <c r="C298" s="25" t="s">
        <v>227</v>
      </c>
      <c r="D298" s="24"/>
      <c r="E298" s="24"/>
      <c r="F298" s="24"/>
      <c r="G298" s="24"/>
      <c r="H298" s="24"/>
      <c r="I298" s="20"/>
      <c r="J298" s="20"/>
      <c r="K298" s="20"/>
      <c r="L298" s="20"/>
      <c r="M298" s="20"/>
      <c r="N298" s="20"/>
      <c r="O298" s="20"/>
    </row>
    <row r="299" spans="1:15" ht="19.5" customHeight="1">
      <c r="A299" s="21">
        <v>115</v>
      </c>
      <c r="B299" s="21" t="s">
        <v>412</v>
      </c>
      <c r="C299" s="25" t="s">
        <v>226</v>
      </c>
      <c r="D299" s="24"/>
      <c r="E299" s="24"/>
      <c r="F299" s="24"/>
      <c r="G299" s="24"/>
      <c r="H299" s="24"/>
      <c r="I299" s="20"/>
      <c r="J299" s="20"/>
      <c r="K299" s="20"/>
      <c r="L299" s="20"/>
      <c r="M299" s="20"/>
      <c r="N299" s="20"/>
      <c r="O299" s="20"/>
    </row>
    <row r="300" spans="1:15" ht="19.5" customHeight="1">
      <c r="A300" s="21">
        <v>116</v>
      </c>
      <c r="B300" s="21" t="s">
        <v>412</v>
      </c>
      <c r="C300" s="25" t="s">
        <v>225</v>
      </c>
      <c r="D300" s="24"/>
      <c r="E300" s="24"/>
      <c r="F300" s="24"/>
      <c r="G300" s="24"/>
      <c r="H300" s="24"/>
      <c r="I300" s="20"/>
      <c r="J300" s="20"/>
      <c r="K300" s="20"/>
      <c r="L300" s="20"/>
      <c r="M300" s="20"/>
      <c r="N300" s="20"/>
      <c r="O300" s="20"/>
    </row>
    <row r="301" spans="1:15" ht="19.5" customHeight="1">
      <c r="A301" s="21">
        <v>140</v>
      </c>
      <c r="B301" s="21" t="s">
        <v>412</v>
      </c>
      <c r="C301" s="25" t="s">
        <v>247</v>
      </c>
      <c r="D301" s="24"/>
      <c r="E301" s="24"/>
      <c r="F301" s="24"/>
      <c r="G301" s="24"/>
      <c r="H301" s="24"/>
      <c r="I301" s="20"/>
      <c r="J301" s="20"/>
      <c r="K301" s="20"/>
      <c r="L301" s="20"/>
      <c r="M301" s="20"/>
      <c r="N301" s="20"/>
      <c r="O301" s="20"/>
    </row>
    <row r="302" spans="1:15" ht="19.5" customHeight="1">
      <c r="A302" s="21">
        <v>141</v>
      </c>
      <c r="B302" s="21" t="s">
        <v>412</v>
      </c>
      <c r="C302" s="25" t="s">
        <v>246</v>
      </c>
      <c r="D302" s="24"/>
      <c r="E302" s="24"/>
      <c r="F302" s="24"/>
      <c r="G302" s="24"/>
      <c r="H302" s="24"/>
      <c r="I302" s="20"/>
      <c r="J302" s="20"/>
      <c r="K302" s="20"/>
      <c r="L302" s="20"/>
      <c r="M302" s="20"/>
      <c r="N302" s="20"/>
      <c r="O302" s="20"/>
    </row>
    <row r="303" spans="1:15" ht="19.5" customHeight="1">
      <c r="A303" s="21">
        <v>142</v>
      </c>
      <c r="B303" s="21" t="s">
        <v>412</v>
      </c>
      <c r="C303" s="25" t="s">
        <v>245</v>
      </c>
      <c r="D303" s="24"/>
      <c r="E303" s="24"/>
      <c r="F303" s="24"/>
      <c r="G303" s="24"/>
      <c r="H303" s="24"/>
      <c r="I303" s="20"/>
      <c r="J303" s="20"/>
      <c r="K303" s="20"/>
      <c r="L303" s="20"/>
      <c r="M303" s="20"/>
      <c r="N303" s="20"/>
      <c r="O303" s="20"/>
    </row>
    <row r="304" spans="1:15" ht="19.5" customHeight="1">
      <c r="A304" s="21">
        <v>234</v>
      </c>
      <c r="B304" s="21" t="s">
        <v>412</v>
      </c>
      <c r="C304" s="25" t="s">
        <v>319</v>
      </c>
      <c r="D304" s="24"/>
      <c r="E304" s="24"/>
      <c r="F304" s="24"/>
      <c r="G304" s="24"/>
      <c r="H304" s="24"/>
      <c r="I304" s="20"/>
      <c r="J304" s="20"/>
      <c r="K304" s="20"/>
      <c r="L304" s="20"/>
      <c r="M304" s="20"/>
      <c r="N304" s="20"/>
      <c r="O304" s="20"/>
    </row>
    <row r="305" spans="1:15" ht="19.5" customHeight="1">
      <c r="A305" s="21">
        <v>13</v>
      </c>
      <c r="B305" s="21" t="s">
        <v>408</v>
      </c>
      <c r="C305" s="25" t="s">
        <v>131</v>
      </c>
      <c r="D305" s="24"/>
      <c r="E305" s="24"/>
      <c r="F305" s="24"/>
      <c r="G305" s="24"/>
      <c r="H305" s="24"/>
      <c r="I305" s="20"/>
      <c r="J305" s="20"/>
      <c r="K305" s="20"/>
      <c r="L305" s="20"/>
      <c r="M305" s="20"/>
      <c r="N305" s="20"/>
      <c r="O305" s="20"/>
    </row>
    <row r="306" spans="1:15" ht="19.5" customHeight="1">
      <c r="A306" s="21">
        <v>14</v>
      </c>
      <c r="B306" s="21" t="s">
        <v>408</v>
      </c>
      <c r="C306" s="25" t="s">
        <v>134</v>
      </c>
      <c r="D306" s="24"/>
      <c r="E306" s="24"/>
      <c r="F306" s="24"/>
      <c r="G306" s="24"/>
      <c r="H306" s="24"/>
      <c r="I306" s="20"/>
      <c r="J306" s="20"/>
      <c r="K306" s="20"/>
      <c r="L306" s="20"/>
      <c r="M306" s="20"/>
      <c r="N306" s="20"/>
      <c r="O306" s="20"/>
    </row>
    <row r="307" spans="1:15" ht="19.5" customHeight="1">
      <c r="A307" s="21">
        <v>15</v>
      </c>
      <c r="B307" s="21" t="s">
        <v>408</v>
      </c>
      <c r="C307" s="25" t="s">
        <v>135</v>
      </c>
      <c r="D307" s="24"/>
      <c r="E307" s="24"/>
      <c r="F307" s="24"/>
      <c r="G307" s="24"/>
      <c r="H307" s="24"/>
      <c r="I307" s="20"/>
      <c r="J307" s="20"/>
      <c r="K307" s="20"/>
      <c r="L307" s="20"/>
      <c r="M307" s="20"/>
      <c r="N307" s="20"/>
      <c r="O307" s="20"/>
    </row>
    <row r="308" spans="1:15" ht="16.5" customHeight="1">
      <c r="A308" s="21">
        <v>31</v>
      </c>
      <c r="B308" s="21" t="s">
        <v>408</v>
      </c>
      <c r="C308" s="25" t="s">
        <v>149</v>
      </c>
      <c r="D308" s="24"/>
      <c r="E308" s="24"/>
      <c r="F308" s="24"/>
      <c r="G308" s="24"/>
      <c r="H308" s="24"/>
      <c r="I308" s="20"/>
      <c r="J308" s="20"/>
      <c r="K308" s="20"/>
      <c r="L308" s="20"/>
      <c r="M308" s="20"/>
      <c r="N308" s="20"/>
      <c r="O308" s="20"/>
    </row>
    <row r="309" spans="1:15" ht="19.5" customHeight="1">
      <c r="A309" s="21">
        <v>54</v>
      </c>
      <c r="B309" s="21" t="s">
        <v>408</v>
      </c>
      <c r="C309" s="25" t="s">
        <v>171</v>
      </c>
      <c r="D309" s="24"/>
      <c r="E309" s="24"/>
      <c r="F309" s="24"/>
      <c r="G309" s="24"/>
      <c r="H309" s="24"/>
      <c r="I309" s="20"/>
      <c r="J309" s="20"/>
      <c r="K309" s="20"/>
      <c r="L309" s="20"/>
      <c r="M309" s="20"/>
      <c r="N309" s="20"/>
      <c r="O309" s="20"/>
    </row>
    <row r="310" spans="1:15" ht="19.5" customHeight="1">
      <c r="A310" s="21">
        <v>55</v>
      </c>
      <c r="B310" s="21" t="s">
        <v>408</v>
      </c>
      <c r="C310" s="25" t="s">
        <v>172</v>
      </c>
      <c r="D310" s="24"/>
      <c r="E310" s="24"/>
      <c r="F310" s="24"/>
      <c r="G310" s="24"/>
      <c r="H310" s="24"/>
      <c r="I310" s="20"/>
      <c r="J310" s="20"/>
      <c r="K310" s="20"/>
      <c r="L310" s="20"/>
      <c r="M310" s="20"/>
      <c r="N310" s="20"/>
      <c r="O310" s="20"/>
    </row>
    <row r="311" spans="1:15" ht="19.5" customHeight="1">
      <c r="A311" s="21">
        <v>56</v>
      </c>
      <c r="B311" s="21" t="s">
        <v>408</v>
      </c>
      <c r="C311" s="25" t="s">
        <v>173</v>
      </c>
      <c r="D311" s="24"/>
      <c r="E311" s="24"/>
      <c r="F311" s="24"/>
      <c r="G311" s="24"/>
      <c r="H311" s="24"/>
      <c r="I311" s="20"/>
      <c r="J311" s="20"/>
      <c r="K311" s="20"/>
      <c r="L311" s="20"/>
      <c r="M311" s="20"/>
      <c r="N311" s="20"/>
      <c r="O311" s="20"/>
    </row>
    <row r="312" spans="1:15" ht="19.5" customHeight="1">
      <c r="A312" s="21">
        <v>57</v>
      </c>
      <c r="B312" s="21" t="s">
        <v>408</v>
      </c>
      <c r="C312" s="25" t="s">
        <v>174</v>
      </c>
      <c r="D312" s="24"/>
      <c r="E312" s="24"/>
      <c r="F312" s="24"/>
      <c r="G312" s="24"/>
      <c r="H312" s="24"/>
      <c r="I312" s="20"/>
      <c r="J312" s="20"/>
      <c r="K312" s="20"/>
      <c r="L312" s="20"/>
      <c r="M312" s="20"/>
      <c r="N312" s="20"/>
      <c r="O312" s="20"/>
    </row>
    <row r="313" spans="1:15" ht="27" customHeight="1">
      <c r="A313" s="21">
        <v>60</v>
      </c>
      <c r="B313" s="21" t="s">
        <v>408</v>
      </c>
      <c r="C313" s="25" t="s">
        <v>452</v>
      </c>
      <c r="D313" s="24"/>
      <c r="E313" s="24"/>
      <c r="F313" s="24"/>
      <c r="G313" s="24"/>
      <c r="H313" s="24"/>
      <c r="I313" s="20"/>
      <c r="J313" s="20"/>
      <c r="K313" s="20"/>
      <c r="L313" s="20"/>
      <c r="M313" s="20"/>
      <c r="N313" s="20"/>
      <c r="O313" s="20"/>
    </row>
    <row r="314" spans="1:15" ht="15" customHeight="1">
      <c r="A314" s="21">
        <v>77</v>
      </c>
      <c r="B314" s="21" t="s">
        <v>408</v>
      </c>
      <c r="C314" s="25" t="s">
        <v>193</v>
      </c>
      <c r="D314" s="24"/>
      <c r="E314" s="24"/>
      <c r="F314" s="24"/>
      <c r="G314" s="24"/>
      <c r="H314" s="24"/>
      <c r="I314" s="20"/>
      <c r="J314" s="20"/>
      <c r="K314" s="20"/>
      <c r="L314" s="20"/>
      <c r="M314" s="20"/>
      <c r="N314" s="20"/>
      <c r="O314" s="20"/>
    </row>
    <row r="315" spans="1:15" ht="19.5" customHeight="1">
      <c r="A315" s="21">
        <v>78</v>
      </c>
      <c r="B315" s="21" t="s">
        <v>408</v>
      </c>
      <c r="C315" s="25" t="s">
        <v>194</v>
      </c>
      <c r="D315" s="24"/>
      <c r="E315" s="24"/>
      <c r="F315" s="24"/>
      <c r="G315" s="24"/>
      <c r="H315" s="24"/>
      <c r="I315" s="20"/>
      <c r="J315" s="20"/>
      <c r="K315" s="20"/>
      <c r="L315" s="20"/>
      <c r="M315" s="20"/>
      <c r="N315" s="20"/>
      <c r="O315" s="20"/>
    </row>
    <row r="316" spans="1:15" ht="19.5" customHeight="1">
      <c r="A316" s="21">
        <v>79</v>
      </c>
      <c r="B316" s="21" t="s">
        <v>408</v>
      </c>
      <c r="C316" s="25" t="s">
        <v>195</v>
      </c>
      <c r="D316" s="24"/>
      <c r="E316" s="24"/>
      <c r="F316" s="24"/>
      <c r="G316" s="24"/>
      <c r="H316" s="24"/>
      <c r="I316" s="20"/>
      <c r="J316" s="20"/>
      <c r="K316" s="20"/>
      <c r="L316" s="20"/>
      <c r="M316" s="20"/>
      <c r="N316" s="20"/>
      <c r="O316" s="20"/>
    </row>
    <row r="317" spans="1:15" ht="19.5" customHeight="1">
      <c r="A317" s="21">
        <v>87</v>
      </c>
      <c r="B317" s="21" t="s">
        <v>408</v>
      </c>
      <c r="C317" s="25" t="s">
        <v>203</v>
      </c>
      <c r="D317" s="24"/>
      <c r="E317" s="24"/>
      <c r="F317" s="24"/>
      <c r="G317" s="24"/>
      <c r="H317" s="24"/>
      <c r="I317" s="20"/>
      <c r="J317" s="20"/>
      <c r="K317" s="20"/>
      <c r="L317" s="20"/>
      <c r="M317" s="20"/>
      <c r="N317" s="20"/>
      <c r="O317" s="20"/>
    </row>
    <row r="318" spans="1:15" ht="19.5" customHeight="1">
      <c r="A318" s="21">
        <v>88</v>
      </c>
      <c r="B318" s="21" t="s">
        <v>408</v>
      </c>
      <c r="C318" s="25" t="s">
        <v>204</v>
      </c>
      <c r="D318" s="24"/>
      <c r="E318" s="24"/>
      <c r="F318" s="24"/>
      <c r="G318" s="24"/>
      <c r="H318" s="24"/>
      <c r="I318" s="20"/>
      <c r="J318" s="20"/>
      <c r="K318" s="20"/>
      <c r="L318" s="20"/>
      <c r="M318" s="20"/>
      <c r="N318" s="20"/>
      <c r="O318" s="20"/>
    </row>
    <row r="319" spans="1:15" ht="19.5" customHeight="1">
      <c r="A319" s="21">
        <v>216</v>
      </c>
      <c r="B319" s="21" t="s">
        <v>408</v>
      </c>
      <c r="C319" s="25" t="s">
        <v>337</v>
      </c>
      <c r="D319" s="24"/>
      <c r="E319" s="24"/>
      <c r="F319" s="24"/>
      <c r="G319" s="24"/>
      <c r="H319" s="24"/>
      <c r="I319" s="20"/>
      <c r="J319" s="20"/>
      <c r="K319" s="20"/>
      <c r="L319" s="20"/>
      <c r="M319" s="20"/>
      <c r="N319" s="20"/>
      <c r="O319" s="20"/>
    </row>
    <row r="320" spans="1:15" ht="19.5" customHeight="1">
      <c r="A320" s="21">
        <v>178</v>
      </c>
      <c r="B320" s="21" t="s">
        <v>396</v>
      </c>
      <c r="C320" s="25" t="s">
        <v>277</v>
      </c>
      <c r="D320" s="24"/>
      <c r="E320" s="24"/>
      <c r="F320" s="24"/>
      <c r="G320" s="24"/>
      <c r="H320" s="24"/>
      <c r="I320" s="20"/>
      <c r="J320" s="20"/>
      <c r="K320" s="20"/>
      <c r="L320" s="20"/>
      <c r="M320" s="20"/>
      <c r="N320" s="20"/>
      <c r="O320" s="20"/>
    </row>
    <row r="321" spans="1:15" ht="19.5" customHeight="1">
      <c r="A321" s="21">
        <v>197</v>
      </c>
      <c r="B321" s="21" t="s">
        <v>396</v>
      </c>
      <c r="C321" s="25" t="s">
        <v>297</v>
      </c>
      <c r="D321" s="24"/>
      <c r="E321" s="24"/>
      <c r="F321" s="24"/>
      <c r="G321" s="24"/>
      <c r="H321" s="24"/>
      <c r="I321" s="20"/>
      <c r="J321" s="20"/>
      <c r="K321" s="20"/>
      <c r="L321" s="20"/>
      <c r="M321" s="20"/>
      <c r="N321" s="20"/>
      <c r="O321" s="20"/>
    </row>
    <row r="322" spans="1:15" ht="19.5" customHeight="1">
      <c r="A322" s="21">
        <v>207</v>
      </c>
      <c r="B322" s="21" t="s">
        <v>396</v>
      </c>
      <c r="C322" s="25" t="s">
        <v>346</v>
      </c>
      <c r="D322" s="24"/>
      <c r="E322" s="24"/>
      <c r="F322" s="24"/>
      <c r="G322" s="24"/>
      <c r="H322" s="24"/>
      <c r="I322" s="20"/>
      <c r="J322" s="20"/>
      <c r="K322" s="20"/>
      <c r="L322" s="20"/>
      <c r="M322" s="20"/>
      <c r="N322" s="20"/>
      <c r="O322" s="20"/>
    </row>
    <row r="323" spans="1:15" ht="26.25" customHeight="1">
      <c r="A323" s="26">
        <v>208</v>
      </c>
      <c r="B323" s="27" t="s">
        <v>396</v>
      </c>
      <c r="C323" s="25" t="s">
        <v>345</v>
      </c>
      <c r="D323" s="24"/>
      <c r="E323" s="24"/>
      <c r="F323" s="24"/>
      <c r="G323" s="24"/>
      <c r="H323" s="24"/>
      <c r="I323" s="20"/>
      <c r="J323" s="20"/>
      <c r="K323" s="20"/>
      <c r="L323" s="20"/>
      <c r="M323" s="20"/>
      <c r="N323" s="20"/>
      <c r="O323" s="20"/>
    </row>
    <row r="324" spans="1:15" ht="19.5" customHeight="1">
      <c r="A324" s="21">
        <v>209</v>
      </c>
      <c r="B324" s="21" t="s">
        <v>396</v>
      </c>
      <c r="C324" s="25" t="s">
        <v>344</v>
      </c>
      <c r="D324" s="24"/>
      <c r="E324" s="24"/>
      <c r="F324" s="24"/>
      <c r="G324" s="24"/>
      <c r="H324" s="24"/>
      <c r="I324" s="20"/>
      <c r="J324" s="20"/>
      <c r="K324" s="20"/>
      <c r="L324" s="20"/>
      <c r="M324" s="20"/>
      <c r="N324" s="20"/>
      <c r="O324" s="20"/>
    </row>
    <row r="325" spans="1:15" ht="19.5" customHeight="1">
      <c r="A325" s="21">
        <v>210</v>
      </c>
      <c r="B325" s="21" t="s">
        <v>396</v>
      </c>
      <c r="C325" s="25" t="s">
        <v>343</v>
      </c>
      <c r="D325" s="24"/>
      <c r="E325" s="24"/>
      <c r="F325" s="24"/>
      <c r="G325" s="24"/>
      <c r="H325" s="24"/>
      <c r="I325" s="20"/>
      <c r="J325" s="20"/>
      <c r="K325" s="20"/>
      <c r="L325" s="20"/>
      <c r="M325" s="20"/>
      <c r="N325" s="20"/>
      <c r="O325" s="20"/>
    </row>
    <row r="326" spans="1:15" ht="19.5" customHeight="1">
      <c r="A326" s="21">
        <v>211</v>
      </c>
      <c r="B326" s="21" t="s">
        <v>396</v>
      </c>
      <c r="C326" s="25" t="s">
        <v>342</v>
      </c>
      <c r="D326" s="24"/>
      <c r="E326" s="24"/>
      <c r="F326" s="24"/>
      <c r="G326" s="24"/>
      <c r="H326" s="24"/>
      <c r="I326" s="20"/>
      <c r="J326" s="20"/>
      <c r="K326" s="20"/>
      <c r="L326" s="20"/>
      <c r="M326" s="20"/>
      <c r="N326" s="20"/>
      <c r="O326" s="20"/>
    </row>
    <row r="327" spans="1:15" ht="19.5" customHeight="1">
      <c r="A327" s="21">
        <v>212</v>
      </c>
      <c r="B327" s="21" t="s">
        <v>396</v>
      </c>
      <c r="C327" s="25" t="s">
        <v>341</v>
      </c>
      <c r="D327" s="24"/>
      <c r="E327" s="24"/>
      <c r="F327" s="24"/>
      <c r="G327" s="24"/>
      <c r="H327" s="24"/>
      <c r="I327" s="20"/>
      <c r="J327" s="20"/>
      <c r="K327" s="20"/>
      <c r="L327" s="20"/>
      <c r="M327" s="20"/>
      <c r="N327" s="20"/>
      <c r="O327" s="20"/>
    </row>
    <row r="328" spans="1:15" ht="19.5" customHeight="1">
      <c r="A328" s="21">
        <v>213</v>
      </c>
      <c r="B328" s="21" t="s">
        <v>396</v>
      </c>
      <c r="C328" s="25" t="s">
        <v>340</v>
      </c>
      <c r="D328" s="24"/>
      <c r="E328" s="24"/>
      <c r="F328" s="24"/>
      <c r="G328" s="24"/>
      <c r="H328" s="24"/>
      <c r="I328" s="20"/>
      <c r="J328" s="20"/>
      <c r="K328" s="20"/>
      <c r="L328" s="20"/>
      <c r="M328" s="20"/>
      <c r="N328" s="20"/>
      <c r="O328" s="20"/>
    </row>
    <row r="329" spans="1:15" ht="19.5" customHeight="1">
      <c r="A329" s="21">
        <v>214</v>
      </c>
      <c r="B329" s="21" t="s">
        <v>396</v>
      </c>
      <c r="C329" s="25" t="s">
        <v>339</v>
      </c>
      <c r="D329" s="24"/>
      <c r="E329" s="24"/>
      <c r="F329" s="24"/>
      <c r="G329" s="24"/>
      <c r="H329" s="24"/>
      <c r="I329" s="20"/>
      <c r="J329" s="20"/>
      <c r="K329" s="20"/>
      <c r="L329" s="20"/>
      <c r="M329" s="20"/>
      <c r="N329" s="20"/>
      <c r="O329" s="20"/>
    </row>
    <row r="330" spans="1:15" ht="19.5" customHeight="1">
      <c r="A330" s="21">
        <v>215</v>
      </c>
      <c r="B330" s="21" t="s">
        <v>396</v>
      </c>
      <c r="C330" s="25" t="s">
        <v>338</v>
      </c>
      <c r="D330" s="24"/>
      <c r="E330" s="24"/>
      <c r="F330" s="24"/>
      <c r="G330" s="24"/>
      <c r="H330" s="24"/>
      <c r="I330" s="20"/>
      <c r="J330" s="20"/>
      <c r="K330" s="20"/>
      <c r="L330" s="20"/>
      <c r="M330" s="20"/>
      <c r="N330" s="20"/>
      <c r="O330" s="20"/>
    </row>
    <row r="331" spans="1:15" ht="19.5" customHeight="1">
      <c r="A331" s="21">
        <v>171</v>
      </c>
      <c r="B331" s="21" t="s">
        <v>415</v>
      </c>
      <c r="C331" s="25" t="s">
        <v>284</v>
      </c>
      <c r="D331" s="24"/>
      <c r="E331" s="24"/>
      <c r="F331" s="24"/>
      <c r="G331" s="24"/>
      <c r="H331" s="24"/>
      <c r="I331" s="20"/>
      <c r="J331" s="20"/>
      <c r="K331" s="20"/>
      <c r="L331" s="20"/>
      <c r="M331" s="20"/>
      <c r="N331" s="20"/>
      <c r="O331" s="20"/>
    </row>
    <row r="332" spans="1:15" ht="19.5" customHeight="1">
      <c r="A332" s="21">
        <v>172</v>
      </c>
      <c r="B332" s="21" t="s">
        <v>415</v>
      </c>
      <c r="C332" s="25" t="s">
        <v>283</v>
      </c>
      <c r="D332" s="24"/>
      <c r="E332" s="24"/>
      <c r="F332" s="24"/>
      <c r="G332" s="24"/>
      <c r="H332" s="24"/>
      <c r="I332" s="20"/>
      <c r="J332" s="20"/>
      <c r="K332" s="20"/>
      <c r="L332" s="20"/>
      <c r="M332" s="20"/>
      <c r="N332" s="20"/>
      <c r="O332" s="20"/>
    </row>
    <row r="333" spans="1:15" ht="19.5" customHeight="1">
      <c r="A333" s="21">
        <v>173</v>
      </c>
      <c r="B333" s="21" t="s">
        <v>415</v>
      </c>
      <c r="C333" s="25" t="s">
        <v>282</v>
      </c>
      <c r="D333" s="24"/>
      <c r="E333" s="24"/>
      <c r="F333" s="24"/>
      <c r="G333" s="24"/>
      <c r="H333" s="24"/>
      <c r="I333" s="20"/>
      <c r="J333" s="20"/>
      <c r="K333" s="20"/>
      <c r="L333" s="20"/>
      <c r="M333" s="20"/>
      <c r="N333" s="20"/>
      <c r="O333" s="20"/>
    </row>
    <row r="334" spans="1:15" ht="19.5" customHeight="1">
      <c r="A334" s="21">
        <v>174</v>
      </c>
      <c r="B334" s="21" t="s">
        <v>415</v>
      </c>
      <c r="C334" s="25" t="s">
        <v>281</v>
      </c>
      <c r="D334" s="24"/>
      <c r="E334" s="24"/>
      <c r="F334" s="24"/>
      <c r="G334" s="24"/>
      <c r="H334" s="24"/>
      <c r="I334" s="20"/>
      <c r="J334" s="20"/>
      <c r="K334" s="20"/>
      <c r="L334" s="20"/>
      <c r="M334" s="20"/>
      <c r="N334" s="20"/>
      <c r="O334" s="20"/>
    </row>
    <row r="335" spans="1:15" ht="19.5" customHeight="1">
      <c r="A335" s="21">
        <v>175</v>
      </c>
      <c r="B335" s="21" t="s">
        <v>415</v>
      </c>
      <c r="C335" s="25" t="s">
        <v>280</v>
      </c>
      <c r="D335" s="24"/>
      <c r="E335" s="24"/>
      <c r="F335" s="24"/>
      <c r="G335" s="24"/>
      <c r="H335" s="24"/>
      <c r="I335" s="20"/>
      <c r="J335" s="20"/>
      <c r="K335" s="20"/>
      <c r="L335" s="20"/>
      <c r="M335" s="20"/>
      <c r="N335" s="20"/>
      <c r="O335" s="20"/>
    </row>
    <row r="336" spans="1:15" ht="19.5" customHeight="1">
      <c r="A336" s="21">
        <v>176</v>
      </c>
      <c r="B336" s="21" t="s">
        <v>415</v>
      </c>
      <c r="C336" s="25" t="s">
        <v>279</v>
      </c>
      <c r="D336" s="24"/>
      <c r="E336" s="24"/>
      <c r="F336" s="24"/>
      <c r="G336" s="24"/>
      <c r="H336" s="24"/>
      <c r="I336" s="20"/>
      <c r="J336" s="20"/>
      <c r="K336" s="20"/>
      <c r="L336" s="20"/>
      <c r="M336" s="20"/>
      <c r="N336" s="20"/>
      <c r="O336" s="20"/>
    </row>
    <row r="337" spans="1:15" ht="19.5" customHeight="1">
      <c r="A337" s="21">
        <v>257</v>
      </c>
      <c r="B337" s="21" t="s">
        <v>415</v>
      </c>
      <c r="C337" s="25" t="s">
        <v>358</v>
      </c>
      <c r="D337" s="24"/>
      <c r="E337" s="24"/>
      <c r="F337" s="24"/>
      <c r="G337" s="24"/>
      <c r="H337" s="24"/>
      <c r="I337" s="20"/>
      <c r="J337" s="20"/>
      <c r="K337" s="20"/>
      <c r="L337" s="20"/>
      <c r="M337" s="20"/>
      <c r="N337" s="20"/>
      <c r="O337" s="20"/>
    </row>
    <row r="338" spans="1:15" ht="19.5" customHeight="1">
      <c r="A338" s="21">
        <v>258</v>
      </c>
      <c r="B338" s="21" t="s">
        <v>415</v>
      </c>
      <c r="C338" s="25" t="s">
        <v>357</v>
      </c>
      <c r="D338" s="24"/>
      <c r="E338" s="24"/>
      <c r="F338" s="24"/>
      <c r="G338" s="24"/>
      <c r="H338" s="24"/>
      <c r="I338" s="20"/>
      <c r="J338" s="20"/>
      <c r="K338" s="20"/>
      <c r="L338" s="20"/>
      <c r="M338" s="20"/>
      <c r="N338" s="20"/>
      <c r="O338" s="20"/>
    </row>
    <row r="339" spans="1:15" ht="19.5" customHeight="1">
      <c r="A339" s="21">
        <v>262</v>
      </c>
      <c r="B339" s="21" t="s">
        <v>415</v>
      </c>
      <c r="C339" s="25" t="s">
        <v>353</v>
      </c>
      <c r="D339" s="24"/>
      <c r="E339" s="24"/>
      <c r="F339" s="24"/>
      <c r="G339" s="24"/>
      <c r="H339" s="24"/>
      <c r="I339" s="20"/>
      <c r="J339" s="20"/>
      <c r="K339" s="20"/>
      <c r="L339" s="20"/>
      <c r="M339" s="20"/>
      <c r="N339" s="20"/>
      <c r="O339" s="20"/>
    </row>
    <row r="340" spans="1:15" ht="19.5" customHeight="1">
      <c r="A340" s="21">
        <v>49</v>
      </c>
      <c r="B340" s="21" t="s">
        <v>398</v>
      </c>
      <c r="C340" s="25" t="s">
        <v>166</v>
      </c>
      <c r="D340" s="24"/>
      <c r="E340" s="24"/>
      <c r="F340" s="24"/>
      <c r="G340" s="24"/>
      <c r="H340" s="24"/>
      <c r="I340" s="20"/>
      <c r="J340" s="20"/>
      <c r="K340" s="20"/>
      <c r="L340" s="20"/>
      <c r="M340" s="20"/>
      <c r="N340" s="20"/>
      <c r="O340" s="20"/>
    </row>
    <row r="341" spans="1:15" ht="19.5" customHeight="1">
      <c r="A341" s="21">
        <v>95</v>
      </c>
      <c r="B341" s="21" t="s">
        <v>398</v>
      </c>
      <c r="C341" s="25" t="s">
        <v>210</v>
      </c>
      <c r="D341" s="24"/>
      <c r="E341" s="24"/>
      <c r="F341" s="24"/>
      <c r="G341" s="24"/>
      <c r="H341" s="24"/>
      <c r="I341" s="20"/>
      <c r="J341" s="20"/>
      <c r="K341" s="20"/>
      <c r="L341" s="20"/>
      <c r="M341" s="20"/>
      <c r="N341" s="20"/>
      <c r="O341" s="20"/>
    </row>
    <row r="342" spans="1:15" ht="19.5" customHeight="1">
      <c r="A342" s="21">
        <v>230</v>
      </c>
      <c r="B342" s="21" t="s">
        <v>398</v>
      </c>
      <c r="C342" s="25" t="s">
        <v>323</v>
      </c>
      <c r="D342" s="24"/>
      <c r="E342" s="24"/>
      <c r="F342" s="24"/>
      <c r="G342" s="24"/>
      <c r="H342" s="24"/>
      <c r="I342" s="20"/>
      <c r="J342" s="20"/>
      <c r="K342" s="20"/>
      <c r="L342" s="20"/>
      <c r="M342" s="20"/>
      <c r="N342" s="20"/>
      <c r="O342" s="20"/>
    </row>
    <row r="343" spans="1:15" ht="19.5" customHeight="1">
      <c r="A343" s="21">
        <v>231</v>
      </c>
      <c r="B343" s="21" t="s">
        <v>398</v>
      </c>
      <c r="C343" s="25" t="s">
        <v>322</v>
      </c>
      <c r="D343" s="24"/>
      <c r="E343" s="24"/>
      <c r="F343" s="24"/>
      <c r="G343" s="24"/>
      <c r="H343" s="24"/>
      <c r="I343" s="20"/>
      <c r="J343" s="20"/>
      <c r="K343" s="20"/>
      <c r="L343" s="20"/>
      <c r="M343" s="20"/>
      <c r="N343" s="20"/>
      <c r="O343" s="20"/>
    </row>
    <row r="344" spans="1:15" ht="19.5" customHeight="1">
      <c r="A344" s="21">
        <v>232</v>
      </c>
      <c r="B344" s="21" t="s">
        <v>398</v>
      </c>
      <c r="C344" s="25" t="s">
        <v>321</v>
      </c>
      <c r="D344" s="24"/>
      <c r="E344" s="24"/>
      <c r="F344" s="24"/>
      <c r="G344" s="24"/>
      <c r="H344" s="24"/>
      <c r="I344" s="20"/>
      <c r="J344" s="20"/>
      <c r="K344" s="20"/>
      <c r="L344" s="20"/>
      <c r="M344" s="20"/>
      <c r="N344" s="20"/>
      <c r="O344" s="20"/>
    </row>
    <row r="345" spans="1:15" ht="19.5" customHeight="1">
      <c r="A345" s="21">
        <v>233</v>
      </c>
      <c r="B345" s="21" t="s">
        <v>398</v>
      </c>
      <c r="C345" s="25" t="s">
        <v>320</v>
      </c>
      <c r="D345" s="24"/>
      <c r="E345" s="24"/>
      <c r="F345" s="24"/>
      <c r="G345" s="24"/>
      <c r="H345" s="24"/>
      <c r="I345" s="20"/>
      <c r="J345" s="20"/>
      <c r="K345" s="20"/>
      <c r="L345" s="20"/>
      <c r="M345" s="20"/>
      <c r="N345" s="20"/>
      <c r="O345" s="20"/>
    </row>
    <row r="346" spans="1:15" ht="19.5" customHeight="1">
      <c r="A346" s="21">
        <v>256</v>
      </c>
      <c r="B346" s="21" t="s">
        <v>398</v>
      </c>
      <c r="C346" s="25" t="s">
        <v>359</v>
      </c>
      <c r="D346" s="24"/>
      <c r="E346" s="24"/>
      <c r="F346" s="24"/>
      <c r="G346" s="24"/>
      <c r="H346" s="24"/>
      <c r="I346" s="20"/>
      <c r="J346" s="20"/>
      <c r="K346" s="20"/>
      <c r="L346" s="20"/>
      <c r="M346" s="20"/>
      <c r="N346" s="20"/>
      <c r="O346" s="20"/>
    </row>
    <row r="347" spans="1:15" ht="19.5" customHeight="1">
      <c r="A347" s="21">
        <v>260</v>
      </c>
      <c r="B347" s="21" t="s">
        <v>398</v>
      </c>
      <c r="C347" s="25" t="s">
        <v>355</v>
      </c>
      <c r="D347" s="24"/>
      <c r="E347" s="24"/>
      <c r="F347" s="24"/>
      <c r="G347" s="24"/>
      <c r="H347" s="24"/>
      <c r="I347" s="20"/>
      <c r="J347" s="20"/>
      <c r="K347" s="20"/>
      <c r="L347" s="20"/>
      <c r="M347" s="20"/>
      <c r="N347" s="20"/>
      <c r="O347" s="20"/>
    </row>
    <row r="348" spans="1:15" ht="19.5" customHeight="1">
      <c r="A348" s="21">
        <v>261</v>
      </c>
      <c r="B348" s="21" t="s">
        <v>398</v>
      </c>
      <c r="C348" s="25" t="s">
        <v>354</v>
      </c>
      <c r="D348" s="24"/>
      <c r="E348" s="24"/>
      <c r="F348" s="24"/>
      <c r="G348" s="24"/>
      <c r="H348" s="24"/>
      <c r="I348" s="20"/>
      <c r="J348" s="20"/>
      <c r="K348" s="20"/>
      <c r="L348" s="20"/>
      <c r="M348" s="20"/>
      <c r="N348" s="20"/>
      <c r="O348" s="20"/>
    </row>
    <row r="349" spans="1:15" ht="28.5" customHeight="1">
      <c r="A349" s="21">
        <v>93</v>
      </c>
      <c r="B349" s="21" t="s">
        <v>403</v>
      </c>
      <c r="C349" s="25" t="s">
        <v>41</v>
      </c>
      <c r="D349" s="24"/>
      <c r="E349" s="24"/>
      <c r="F349" s="24"/>
      <c r="G349" s="24"/>
      <c r="H349" s="24"/>
      <c r="I349" s="20"/>
      <c r="J349" s="20"/>
      <c r="K349" s="20"/>
      <c r="L349" s="20"/>
      <c r="M349" s="20"/>
      <c r="N349" s="20"/>
      <c r="O349" s="20"/>
    </row>
    <row r="350" spans="1:15" ht="19.5" customHeight="1">
      <c r="A350" s="21">
        <v>94</v>
      </c>
      <c r="B350" s="21" t="s">
        <v>403</v>
      </c>
      <c r="C350" s="25" t="s">
        <v>208</v>
      </c>
      <c r="D350" s="24"/>
      <c r="E350" s="24"/>
      <c r="F350" s="24"/>
      <c r="G350" s="24"/>
      <c r="H350" s="24"/>
      <c r="I350" s="20"/>
      <c r="J350" s="20"/>
      <c r="K350" s="20"/>
      <c r="L350" s="20"/>
      <c r="M350" s="20"/>
      <c r="N350" s="20"/>
      <c r="O350" s="20"/>
    </row>
    <row r="351" spans="1:15" ht="19.5" customHeight="1">
      <c r="A351" s="21">
        <v>107</v>
      </c>
      <c r="B351" s="21" t="s">
        <v>403</v>
      </c>
      <c r="C351" s="25" t="s">
        <v>233</v>
      </c>
      <c r="D351" s="24"/>
      <c r="E351" s="24"/>
      <c r="F351" s="24"/>
      <c r="G351" s="24"/>
      <c r="H351" s="24"/>
      <c r="I351" s="20"/>
      <c r="J351" s="20"/>
      <c r="K351" s="20"/>
      <c r="L351" s="20"/>
      <c r="M351" s="20"/>
      <c r="N351" s="20"/>
      <c r="O351" s="20"/>
    </row>
    <row r="352" spans="1:15" ht="19.5" customHeight="1">
      <c r="A352" s="21">
        <v>108</v>
      </c>
      <c r="B352" s="21" t="s">
        <v>403</v>
      </c>
      <c r="C352" s="25" t="s">
        <v>232</v>
      </c>
      <c r="D352" s="24"/>
      <c r="E352" s="24"/>
      <c r="F352" s="24"/>
      <c r="G352" s="24"/>
      <c r="H352" s="24"/>
      <c r="I352" s="20"/>
      <c r="J352" s="20"/>
      <c r="K352" s="20"/>
      <c r="L352" s="20"/>
      <c r="M352" s="20"/>
      <c r="N352" s="20"/>
      <c r="O352" s="20"/>
    </row>
    <row r="353" spans="1:15" ht="27" customHeight="1">
      <c r="A353" s="21">
        <v>109</v>
      </c>
      <c r="B353" s="21" t="s">
        <v>403</v>
      </c>
      <c r="C353" s="25" t="s">
        <v>231</v>
      </c>
      <c r="D353" s="24"/>
      <c r="E353" s="24"/>
      <c r="F353" s="24"/>
      <c r="G353" s="24"/>
      <c r="H353" s="24"/>
      <c r="I353" s="20"/>
      <c r="J353" s="20"/>
      <c r="K353" s="20"/>
      <c r="L353" s="20"/>
      <c r="M353" s="20"/>
      <c r="N353" s="20"/>
      <c r="O353" s="20"/>
    </row>
    <row r="354" spans="1:15" ht="19.5" customHeight="1">
      <c r="A354" s="21">
        <v>132</v>
      </c>
      <c r="B354" s="21" t="s">
        <v>403</v>
      </c>
      <c r="C354" s="25" t="s">
        <v>255</v>
      </c>
      <c r="D354" s="24"/>
      <c r="E354" s="24"/>
      <c r="F354" s="24"/>
      <c r="G354" s="24"/>
      <c r="H354" s="24"/>
      <c r="I354" s="20"/>
      <c r="J354" s="20"/>
      <c r="K354" s="20"/>
      <c r="L354" s="20"/>
      <c r="M354" s="20"/>
      <c r="N354" s="20"/>
      <c r="O354" s="20"/>
    </row>
    <row r="355" spans="1:15" ht="13.5" customHeight="1">
      <c r="A355" s="21"/>
      <c r="B355" s="21"/>
      <c r="C355" s="25"/>
      <c r="D355" s="24"/>
      <c r="E355" s="24"/>
      <c r="F355" s="24"/>
      <c r="G355" s="24"/>
      <c r="H355" s="24"/>
      <c r="I355" s="20"/>
      <c r="J355" s="20"/>
      <c r="K355" s="20"/>
      <c r="L355" s="20"/>
      <c r="M355" s="20"/>
      <c r="N355" s="20"/>
      <c r="O355" s="20"/>
    </row>
    <row r="356" spans="2:15" ht="19.5" customHeight="1">
      <c r="B356" s="29" t="s">
        <v>453</v>
      </c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</row>
    <row r="357" spans="1:15" ht="19.5" customHeight="1">
      <c r="A357" s="19">
        <v>4</v>
      </c>
      <c r="B357" s="21" t="s">
        <v>405</v>
      </c>
      <c r="C357" s="25" t="s">
        <v>31</v>
      </c>
      <c r="D357" s="24" t="s">
        <v>434</v>
      </c>
      <c r="E357" s="24" t="s">
        <v>434</v>
      </c>
      <c r="F357" s="24" t="s">
        <v>434</v>
      </c>
      <c r="G357" s="24" t="s">
        <v>434</v>
      </c>
      <c r="H357" s="20">
        <v>100000000</v>
      </c>
      <c r="I357" s="20"/>
      <c r="J357" s="20"/>
      <c r="K357" s="20"/>
      <c r="L357" s="20"/>
      <c r="M357" s="20"/>
      <c r="N357" s="20"/>
      <c r="O357" s="20"/>
    </row>
    <row r="358" spans="1:15" ht="28.5" customHeight="1">
      <c r="A358" s="26">
        <v>21</v>
      </c>
      <c r="B358" s="27" t="s">
        <v>388</v>
      </c>
      <c r="C358" s="25" t="s">
        <v>46</v>
      </c>
      <c r="D358" s="24" t="s">
        <v>434</v>
      </c>
      <c r="E358" s="24" t="s">
        <v>434</v>
      </c>
      <c r="F358" s="24" t="s">
        <v>434</v>
      </c>
      <c r="G358" s="24" t="s">
        <v>434</v>
      </c>
      <c r="H358" s="20">
        <v>11000000</v>
      </c>
      <c r="I358" s="20"/>
      <c r="J358" s="20"/>
      <c r="K358" s="20"/>
      <c r="L358" s="20"/>
      <c r="M358" s="20"/>
      <c r="N358" s="20"/>
      <c r="O358" s="20"/>
    </row>
    <row r="359" spans="1:15" ht="28.5" customHeight="1">
      <c r="A359" s="26">
        <v>22</v>
      </c>
      <c r="B359" s="27" t="s">
        <v>388</v>
      </c>
      <c r="C359" s="25" t="s">
        <v>431</v>
      </c>
      <c r="D359" s="24" t="s">
        <v>434</v>
      </c>
      <c r="E359" s="24" t="s">
        <v>434</v>
      </c>
      <c r="F359" s="24" t="s">
        <v>434</v>
      </c>
      <c r="G359" s="24" t="s">
        <v>434</v>
      </c>
      <c r="H359" s="20">
        <v>6000000</v>
      </c>
      <c r="I359" s="20"/>
      <c r="J359" s="20"/>
      <c r="K359" s="20"/>
      <c r="L359" s="20"/>
      <c r="M359" s="20"/>
      <c r="N359" s="20"/>
      <c r="O359" s="20"/>
    </row>
    <row r="360" spans="1:15" ht="28.5" customHeight="1">
      <c r="A360" s="26">
        <v>39</v>
      </c>
      <c r="B360" s="27" t="s">
        <v>388</v>
      </c>
      <c r="C360" s="25" t="s">
        <v>75</v>
      </c>
      <c r="D360" s="24" t="s">
        <v>434</v>
      </c>
      <c r="E360" s="24" t="s">
        <v>434</v>
      </c>
      <c r="F360" s="24" t="s">
        <v>434</v>
      </c>
      <c r="G360" s="24" t="s">
        <v>434</v>
      </c>
      <c r="H360" s="20">
        <v>11000000</v>
      </c>
      <c r="I360" s="20"/>
      <c r="J360" s="20"/>
      <c r="K360" s="20"/>
      <c r="L360" s="20"/>
      <c r="M360" s="20"/>
      <c r="N360" s="20"/>
      <c r="O360" s="20"/>
    </row>
    <row r="361" spans="1:15" ht="30" customHeight="1">
      <c r="A361" s="26">
        <v>40</v>
      </c>
      <c r="B361" s="27" t="s">
        <v>388</v>
      </c>
      <c r="C361" s="25" t="s">
        <v>432</v>
      </c>
      <c r="D361" s="24" t="s">
        <v>434</v>
      </c>
      <c r="E361" s="24" t="s">
        <v>434</v>
      </c>
      <c r="F361" s="24" t="s">
        <v>434</v>
      </c>
      <c r="G361" s="24" t="s">
        <v>434</v>
      </c>
      <c r="H361" s="20">
        <v>5000000</v>
      </c>
      <c r="I361" s="20"/>
      <c r="J361" s="20"/>
      <c r="K361" s="20"/>
      <c r="L361" s="20"/>
      <c r="M361" s="20"/>
      <c r="N361" s="20"/>
      <c r="O361" s="20"/>
    </row>
    <row r="362" spans="1:15" ht="19.5" customHeight="1">
      <c r="A362" s="19">
        <v>41</v>
      </c>
      <c r="B362" s="21" t="s">
        <v>388</v>
      </c>
      <c r="C362" s="25" t="s">
        <v>60</v>
      </c>
      <c r="D362" s="24" t="s">
        <v>434</v>
      </c>
      <c r="E362" s="24" t="s">
        <v>434</v>
      </c>
      <c r="F362" s="24" t="s">
        <v>434</v>
      </c>
      <c r="G362" s="24" t="s">
        <v>434</v>
      </c>
      <c r="H362" s="20">
        <v>11000000</v>
      </c>
      <c r="I362" s="20"/>
      <c r="J362" s="20"/>
      <c r="K362" s="20"/>
      <c r="L362" s="20"/>
      <c r="M362" s="20"/>
      <c r="N362" s="20"/>
      <c r="O362" s="20"/>
    </row>
    <row r="363" spans="1:15" ht="19.5" customHeight="1">
      <c r="A363" s="19">
        <v>42</v>
      </c>
      <c r="B363" s="21" t="s">
        <v>388</v>
      </c>
      <c r="C363" s="25" t="s">
        <v>61</v>
      </c>
      <c r="D363" s="24" t="s">
        <v>434</v>
      </c>
      <c r="E363" s="24" t="s">
        <v>434</v>
      </c>
      <c r="F363" s="24" t="s">
        <v>434</v>
      </c>
      <c r="G363" s="24" t="s">
        <v>434</v>
      </c>
      <c r="H363" s="20">
        <v>15000000</v>
      </c>
      <c r="I363" s="20"/>
      <c r="J363" s="20"/>
      <c r="K363" s="20"/>
      <c r="L363" s="20"/>
      <c r="M363" s="20"/>
      <c r="N363" s="20"/>
      <c r="O363" s="20"/>
    </row>
    <row r="364" spans="1:15" ht="27" customHeight="1">
      <c r="A364" s="26">
        <v>43</v>
      </c>
      <c r="B364" s="27" t="s">
        <v>388</v>
      </c>
      <c r="C364" s="25" t="s">
        <v>62</v>
      </c>
      <c r="D364" s="24" t="s">
        <v>434</v>
      </c>
      <c r="E364" s="24" t="s">
        <v>434</v>
      </c>
      <c r="F364" s="24" t="s">
        <v>434</v>
      </c>
      <c r="G364" s="24" t="s">
        <v>434</v>
      </c>
      <c r="H364" s="20">
        <v>11000000</v>
      </c>
      <c r="I364" s="20"/>
      <c r="J364" s="20"/>
      <c r="K364" s="20"/>
      <c r="L364" s="20"/>
      <c r="M364" s="20"/>
      <c r="N364" s="20"/>
      <c r="O364" s="20"/>
    </row>
    <row r="365" spans="1:15" ht="19.5" customHeight="1">
      <c r="A365" s="19">
        <v>45</v>
      </c>
      <c r="B365" s="21" t="s">
        <v>388</v>
      </c>
      <c r="C365" s="25" t="s">
        <v>64</v>
      </c>
      <c r="D365" s="24" t="s">
        <v>434</v>
      </c>
      <c r="E365" s="24" t="s">
        <v>434</v>
      </c>
      <c r="F365" s="24" t="s">
        <v>434</v>
      </c>
      <c r="G365" s="24" t="s">
        <v>434</v>
      </c>
      <c r="H365" s="20">
        <v>5000000</v>
      </c>
      <c r="I365" s="20"/>
      <c r="J365" s="20"/>
      <c r="K365" s="20"/>
      <c r="L365" s="20"/>
      <c r="M365" s="20"/>
      <c r="N365" s="20"/>
      <c r="O365" s="20"/>
    </row>
    <row r="366" spans="1:15" ht="19.5" customHeight="1">
      <c r="A366" s="19">
        <v>10</v>
      </c>
      <c r="B366" s="21" t="s">
        <v>386</v>
      </c>
      <c r="C366" s="25" t="s">
        <v>36</v>
      </c>
      <c r="D366" s="24" t="s">
        <v>434</v>
      </c>
      <c r="E366" s="24" t="s">
        <v>434</v>
      </c>
      <c r="F366" s="24" t="s">
        <v>434</v>
      </c>
      <c r="G366" s="24" t="s">
        <v>434</v>
      </c>
      <c r="H366" s="20">
        <v>270000000</v>
      </c>
      <c r="I366" s="20"/>
      <c r="J366" s="20"/>
      <c r="K366" s="20"/>
      <c r="L366" s="20"/>
      <c r="M366" s="20"/>
      <c r="N366" s="20"/>
      <c r="O366" s="20"/>
    </row>
    <row r="367" spans="1:15" ht="19.5" customHeight="1">
      <c r="A367" s="19">
        <v>7</v>
      </c>
      <c r="B367" s="21" t="s">
        <v>407</v>
      </c>
      <c r="C367" s="25" t="s">
        <v>73</v>
      </c>
      <c r="D367" s="24" t="s">
        <v>434</v>
      </c>
      <c r="E367" s="24" t="s">
        <v>434</v>
      </c>
      <c r="F367" s="24" t="s">
        <v>434</v>
      </c>
      <c r="G367" s="24" t="s">
        <v>434</v>
      </c>
      <c r="H367" s="20">
        <v>28000000</v>
      </c>
      <c r="I367" s="20"/>
      <c r="J367" s="20"/>
      <c r="K367" s="20"/>
      <c r="L367" s="20"/>
      <c r="M367" s="20"/>
      <c r="N367" s="20"/>
      <c r="O367" s="20"/>
    </row>
    <row r="368" spans="1:15" ht="19.5" customHeight="1">
      <c r="A368" s="19">
        <v>27</v>
      </c>
      <c r="B368" s="21" t="s">
        <v>438</v>
      </c>
      <c r="C368" s="25" t="s">
        <v>51</v>
      </c>
      <c r="D368" s="24" t="s">
        <v>434</v>
      </c>
      <c r="E368" s="24" t="s">
        <v>434</v>
      </c>
      <c r="F368" s="24" t="s">
        <v>434</v>
      </c>
      <c r="G368" s="24" t="s">
        <v>434</v>
      </c>
      <c r="H368" s="20">
        <v>10000000</v>
      </c>
      <c r="I368" s="20"/>
      <c r="J368" s="20"/>
      <c r="K368" s="20"/>
      <c r="L368" s="20"/>
      <c r="M368" s="20"/>
      <c r="N368" s="20"/>
      <c r="O368" s="20"/>
    </row>
    <row r="369" spans="1:15" ht="19.5" customHeight="1">
      <c r="A369" s="19">
        <v>28</v>
      </c>
      <c r="B369" s="21" t="s">
        <v>407</v>
      </c>
      <c r="C369" s="25" t="s">
        <v>52</v>
      </c>
      <c r="D369" s="24" t="s">
        <v>434</v>
      </c>
      <c r="E369" s="24" t="s">
        <v>434</v>
      </c>
      <c r="F369" s="24" t="s">
        <v>434</v>
      </c>
      <c r="G369" s="24" t="s">
        <v>434</v>
      </c>
      <c r="H369" s="20">
        <v>55000000</v>
      </c>
      <c r="I369" s="20"/>
      <c r="J369" s="20"/>
      <c r="K369" s="20"/>
      <c r="L369" s="20"/>
      <c r="M369" s="20"/>
      <c r="N369" s="20"/>
      <c r="O369" s="20"/>
    </row>
    <row r="370" spans="1:15" ht="19.5" customHeight="1">
      <c r="A370" s="19">
        <v>48</v>
      </c>
      <c r="B370" s="21" t="s">
        <v>407</v>
      </c>
      <c r="C370" s="25" t="s">
        <v>67</v>
      </c>
      <c r="D370" s="24" t="s">
        <v>434</v>
      </c>
      <c r="E370" s="24" t="s">
        <v>434</v>
      </c>
      <c r="F370" s="24" t="s">
        <v>434</v>
      </c>
      <c r="G370" s="24" t="s">
        <v>434</v>
      </c>
      <c r="H370" s="20">
        <v>22800000</v>
      </c>
      <c r="I370" s="20"/>
      <c r="J370" s="20"/>
      <c r="K370" s="20"/>
      <c r="L370" s="20"/>
      <c r="M370" s="20"/>
      <c r="N370" s="20"/>
      <c r="O370" s="20"/>
    </row>
    <row r="371" spans="1:15" ht="19.5" customHeight="1">
      <c r="A371" s="19">
        <v>9</v>
      </c>
      <c r="B371" s="21" t="s">
        <v>409</v>
      </c>
      <c r="C371" s="25" t="s">
        <v>35</v>
      </c>
      <c r="D371" s="24" t="s">
        <v>434</v>
      </c>
      <c r="E371" s="24" t="s">
        <v>434</v>
      </c>
      <c r="F371" s="24" t="s">
        <v>434</v>
      </c>
      <c r="G371" s="24" t="s">
        <v>434</v>
      </c>
      <c r="H371" s="20">
        <v>14000000</v>
      </c>
      <c r="I371" s="20"/>
      <c r="J371" s="20"/>
      <c r="K371" s="20"/>
      <c r="L371" s="20"/>
      <c r="M371" s="20"/>
      <c r="N371" s="20"/>
      <c r="O371" s="20"/>
    </row>
    <row r="372" spans="1:15" ht="19.5" customHeight="1">
      <c r="A372" s="19">
        <v>52</v>
      </c>
      <c r="B372" s="21" t="s">
        <v>409</v>
      </c>
      <c r="C372" s="25" t="s">
        <v>71</v>
      </c>
      <c r="D372" s="24" t="s">
        <v>434</v>
      </c>
      <c r="E372" s="24" t="s">
        <v>434</v>
      </c>
      <c r="F372" s="24" t="s">
        <v>434</v>
      </c>
      <c r="G372" s="24" t="s">
        <v>434</v>
      </c>
      <c r="H372" s="20">
        <v>24900000</v>
      </c>
      <c r="I372" s="20"/>
      <c r="J372" s="20"/>
      <c r="K372" s="20"/>
      <c r="L372" s="20"/>
      <c r="M372" s="20"/>
      <c r="N372" s="20"/>
      <c r="O372" s="20"/>
    </row>
    <row r="373" spans="1:15" ht="19.5" customHeight="1">
      <c r="A373" s="19">
        <v>23</v>
      </c>
      <c r="B373" s="21" t="s">
        <v>387</v>
      </c>
      <c r="C373" s="25" t="s">
        <v>47</v>
      </c>
      <c r="D373" s="24" t="s">
        <v>434</v>
      </c>
      <c r="E373" s="24" t="s">
        <v>434</v>
      </c>
      <c r="F373" s="24" t="s">
        <v>434</v>
      </c>
      <c r="G373" s="24" t="s">
        <v>434</v>
      </c>
      <c r="H373" s="20">
        <v>50000000</v>
      </c>
      <c r="I373" s="20"/>
      <c r="J373" s="20"/>
      <c r="K373" s="20"/>
      <c r="L373" s="20"/>
      <c r="M373" s="20"/>
      <c r="N373" s="20"/>
      <c r="O373" s="20"/>
    </row>
    <row r="374" spans="1:15" ht="19.5" customHeight="1">
      <c r="A374" s="19">
        <v>49</v>
      </c>
      <c r="B374" s="21" t="s">
        <v>387</v>
      </c>
      <c r="C374" s="25" t="s">
        <v>68</v>
      </c>
      <c r="D374" s="24" t="s">
        <v>434</v>
      </c>
      <c r="E374" s="24" t="s">
        <v>434</v>
      </c>
      <c r="F374" s="24" t="s">
        <v>434</v>
      </c>
      <c r="G374" s="24" t="s">
        <v>434</v>
      </c>
      <c r="H374" s="20">
        <v>3000000</v>
      </c>
      <c r="I374" s="20"/>
      <c r="J374" s="20"/>
      <c r="K374" s="20"/>
      <c r="L374" s="20"/>
      <c r="M374" s="20"/>
      <c r="N374" s="20"/>
      <c r="O374" s="20"/>
    </row>
    <row r="375" spans="1:15" ht="19.5" customHeight="1">
      <c r="A375" s="19">
        <v>30</v>
      </c>
      <c r="B375" s="21" t="s">
        <v>391</v>
      </c>
      <c r="C375" s="25" t="s">
        <v>74</v>
      </c>
      <c r="D375" s="24" t="s">
        <v>434</v>
      </c>
      <c r="E375" s="24" t="s">
        <v>434</v>
      </c>
      <c r="F375" s="24" t="s">
        <v>434</v>
      </c>
      <c r="G375" s="24" t="s">
        <v>434</v>
      </c>
      <c r="H375" s="20">
        <v>5000000</v>
      </c>
      <c r="I375" s="20"/>
      <c r="J375" s="20"/>
      <c r="K375" s="20"/>
      <c r="L375" s="20"/>
      <c r="M375" s="20"/>
      <c r="N375" s="20"/>
      <c r="O375" s="20"/>
    </row>
    <row r="376" spans="1:15" ht="19.5" customHeight="1">
      <c r="A376" s="19">
        <v>31</v>
      </c>
      <c r="B376" s="21" t="s">
        <v>391</v>
      </c>
      <c r="C376" s="25" t="s">
        <v>54</v>
      </c>
      <c r="D376" s="24" t="s">
        <v>434</v>
      </c>
      <c r="E376" s="24" t="s">
        <v>434</v>
      </c>
      <c r="F376" s="24" t="s">
        <v>434</v>
      </c>
      <c r="G376" s="24" t="s">
        <v>434</v>
      </c>
      <c r="H376" s="20">
        <v>69700000</v>
      </c>
      <c r="I376" s="20"/>
      <c r="J376" s="20"/>
      <c r="K376" s="20"/>
      <c r="L376" s="20"/>
      <c r="M376" s="20"/>
      <c r="N376" s="20"/>
      <c r="O376" s="20"/>
    </row>
    <row r="377" spans="1:15" ht="19.5" customHeight="1">
      <c r="A377" s="19">
        <v>5</v>
      </c>
      <c r="B377" s="21" t="s">
        <v>406</v>
      </c>
      <c r="C377" s="25" t="s">
        <v>32</v>
      </c>
      <c r="D377" s="24" t="s">
        <v>434</v>
      </c>
      <c r="E377" s="24" t="s">
        <v>434</v>
      </c>
      <c r="F377" s="24" t="s">
        <v>434</v>
      </c>
      <c r="G377" s="24" t="s">
        <v>434</v>
      </c>
      <c r="H377" s="20">
        <v>25000000</v>
      </c>
      <c r="I377" s="20"/>
      <c r="J377" s="20"/>
      <c r="K377" s="20"/>
      <c r="L377" s="20"/>
      <c r="M377" s="20"/>
      <c r="N377" s="20"/>
      <c r="O377" s="20"/>
    </row>
    <row r="378" spans="1:15" ht="19.5" customHeight="1">
      <c r="A378" s="19">
        <v>6</v>
      </c>
      <c r="B378" s="21" t="s">
        <v>406</v>
      </c>
      <c r="C378" s="25" t="s">
        <v>33</v>
      </c>
      <c r="D378" s="24" t="s">
        <v>434</v>
      </c>
      <c r="E378" s="24" t="s">
        <v>434</v>
      </c>
      <c r="F378" s="24" t="s">
        <v>434</v>
      </c>
      <c r="G378" s="24" t="s">
        <v>434</v>
      </c>
      <c r="H378" s="20">
        <v>20000000</v>
      </c>
      <c r="I378" s="20"/>
      <c r="J378" s="20"/>
      <c r="K378" s="20"/>
      <c r="L378" s="20"/>
      <c r="M378" s="20"/>
      <c r="N378" s="20"/>
      <c r="O378" s="20"/>
    </row>
    <row r="379" spans="1:15" ht="19.5" customHeight="1">
      <c r="A379" s="19">
        <v>2</v>
      </c>
      <c r="B379" s="19" t="s">
        <v>382</v>
      </c>
      <c r="C379" s="25" t="s">
        <v>29</v>
      </c>
      <c r="D379" s="24" t="s">
        <v>434</v>
      </c>
      <c r="E379" s="24" t="s">
        <v>434</v>
      </c>
      <c r="F379" s="24" t="s">
        <v>434</v>
      </c>
      <c r="G379" s="24" t="s">
        <v>434</v>
      </c>
      <c r="H379" s="20">
        <v>102300000</v>
      </c>
      <c r="I379" s="20"/>
      <c r="J379" s="20"/>
      <c r="K379" s="20"/>
      <c r="L379" s="20"/>
      <c r="M379" s="20"/>
      <c r="N379" s="20"/>
      <c r="O379" s="20"/>
    </row>
    <row r="380" spans="1:15" ht="19.5" customHeight="1">
      <c r="A380" s="19">
        <v>1</v>
      </c>
      <c r="B380" s="19" t="s">
        <v>404</v>
      </c>
      <c r="C380" s="25" t="s">
        <v>83</v>
      </c>
      <c r="D380" s="24" t="s">
        <v>434</v>
      </c>
      <c r="E380" s="24" t="s">
        <v>434</v>
      </c>
      <c r="F380" s="24" t="s">
        <v>434</v>
      </c>
      <c r="G380" s="24" t="s">
        <v>434</v>
      </c>
      <c r="H380" s="20">
        <v>100000000</v>
      </c>
      <c r="I380" s="20"/>
      <c r="J380" s="20"/>
      <c r="K380" s="20"/>
      <c r="L380" s="20"/>
      <c r="M380" s="20"/>
      <c r="N380" s="20"/>
      <c r="O380" s="20"/>
    </row>
    <row r="381" spans="1:15" ht="19.5" customHeight="1">
      <c r="A381" s="19">
        <v>11</v>
      </c>
      <c r="B381" s="21" t="s">
        <v>404</v>
      </c>
      <c r="C381" s="25" t="s">
        <v>37</v>
      </c>
      <c r="D381" s="24" t="s">
        <v>434</v>
      </c>
      <c r="E381" s="24" t="s">
        <v>434</v>
      </c>
      <c r="F381" s="24" t="s">
        <v>434</v>
      </c>
      <c r="G381" s="24" t="s">
        <v>434</v>
      </c>
      <c r="H381" s="20">
        <v>14400000</v>
      </c>
      <c r="I381" s="20"/>
      <c r="J381" s="20"/>
      <c r="K381" s="20"/>
      <c r="L381" s="20"/>
      <c r="M381" s="20"/>
      <c r="N381" s="20"/>
      <c r="O381" s="20"/>
    </row>
    <row r="382" spans="1:15" ht="19.5" customHeight="1">
      <c r="A382" s="19">
        <v>24</v>
      </c>
      <c r="B382" s="21" t="s">
        <v>389</v>
      </c>
      <c r="C382" s="25" t="s">
        <v>48</v>
      </c>
      <c r="D382" s="24" t="s">
        <v>434</v>
      </c>
      <c r="E382" s="24" t="s">
        <v>434</v>
      </c>
      <c r="F382" s="24" t="s">
        <v>434</v>
      </c>
      <c r="G382" s="24" t="s">
        <v>434</v>
      </c>
      <c r="H382" s="20">
        <v>80000000</v>
      </c>
      <c r="I382" s="20"/>
      <c r="J382" s="20"/>
      <c r="K382" s="20"/>
      <c r="L382" s="20"/>
      <c r="M382" s="20"/>
      <c r="N382" s="20"/>
      <c r="O382" s="20"/>
    </row>
    <row r="383" spans="1:15" ht="19.5" customHeight="1">
      <c r="A383" s="19">
        <v>46</v>
      </c>
      <c r="B383" s="21" t="s">
        <v>395</v>
      </c>
      <c r="C383" s="25" t="s">
        <v>66</v>
      </c>
      <c r="D383" s="24" t="s">
        <v>434</v>
      </c>
      <c r="E383" s="24" t="s">
        <v>434</v>
      </c>
      <c r="F383" s="24" t="s">
        <v>434</v>
      </c>
      <c r="G383" s="24" t="s">
        <v>434</v>
      </c>
      <c r="H383" s="20">
        <v>135000000</v>
      </c>
      <c r="I383" s="20"/>
      <c r="J383" s="20"/>
      <c r="K383" s="20"/>
      <c r="L383" s="20"/>
      <c r="M383" s="20"/>
      <c r="N383" s="20"/>
      <c r="O383" s="20"/>
    </row>
    <row r="384" spans="1:15" ht="28.5" customHeight="1">
      <c r="A384" s="26">
        <v>47</v>
      </c>
      <c r="B384" s="27" t="s">
        <v>395</v>
      </c>
      <c r="C384" s="25" t="s">
        <v>65</v>
      </c>
      <c r="D384" s="24" t="s">
        <v>434</v>
      </c>
      <c r="E384" s="24" t="s">
        <v>434</v>
      </c>
      <c r="F384" s="24" t="s">
        <v>434</v>
      </c>
      <c r="G384" s="24" t="s">
        <v>434</v>
      </c>
      <c r="H384" s="20">
        <v>275000000</v>
      </c>
      <c r="I384" s="20"/>
      <c r="J384" s="20"/>
      <c r="K384" s="20"/>
      <c r="L384" s="20"/>
      <c r="M384" s="20"/>
      <c r="N384" s="20"/>
      <c r="O384" s="20"/>
    </row>
    <row r="385" spans="1:15" ht="27.75" customHeight="1">
      <c r="A385" s="19">
        <v>12</v>
      </c>
      <c r="B385" s="21" t="s">
        <v>400</v>
      </c>
      <c r="C385" s="25" t="s">
        <v>38</v>
      </c>
      <c r="D385" s="24" t="s">
        <v>434</v>
      </c>
      <c r="E385" s="24" t="s">
        <v>434</v>
      </c>
      <c r="F385" s="24" t="s">
        <v>434</v>
      </c>
      <c r="G385" s="24" t="s">
        <v>434</v>
      </c>
      <c r="H385" s="20">
        <v>70000000</v>
      </c>
      <c r="I385" s="20"/>
      <c r="J385" s="20"/>
      <c r="K385" s="20"/>
      <c r="L385" s="20"/>
      <c r="M385" s="20"/>
      <c r="N385" s="20"/>
      <c r="O385" s="20"/>
    </row>
    <row r="386" spans="1:15" ht="19.5" customHeight="1">
      <c r="A386" s="19">
        <v>25</v>
      </c>
      <c r="B386" s="21" t="s">
        <v>400</v>
      </c>
      <c r="C386" s="25" t="s">
        <v>49</v>
      </c>
      <c r="D386" s="24" t="s">
        <v>434</v>
      </c>
      <c r="E386" s="24" t="s">
        <v>434</v>
      </c>
      <c r="F386" s="24" t="s">
        <v>434</v>
      </c>
      <c r="G386" s="24" t="s">
        <v>434</v>
      </c>
      <c r="H386" s="20">
        <v>70000000</v>
      </c>
      <c r="I386" s="20"/>
      <c r="J386" s="20"/>
      <c r="K386" s="20"/>
      <c r="L386" s="20"/>
      <c r="M386" s="20"/>
      <c r="N386" s="20"/>
      <c r="O386" s="20"/>
    </row>
    <row r="387" spans="1:15" ht="27" customHeight="1">
      <c r="A387" s="26">
        <v>29</v>
      </c>
      <c r="B387" s="27" t="s">
        <v>390</v>
      </c>
      <c r="C387" s="25" t="s">
        <v>53</v>
      </c>
      <c r="D387" s="24" t="s">
        <v>434</v>
      </c>
      <c r="E387" s="24" t="s">
        <v>434</v>
      </c>
      <c r="F387" s="24" t="s">
        <v>434</v>
      </c>
      <c r="G387" s="24" t="s">
        <v>434</v>
      </c>
      <c r="H387" s="20">
        <v>80000000</v>
      </c>
      <c r="I387" s="20"/>
      <c r="J387" s="20"/>
      <c r="K387" s="20"/>
      <c r="L387" s="20"/>
      <c r="M387" s="20"/>
      <c r="N387" s="20"/>
      <c r="O387" s="20"/>
    </row>
    <row r="388" spans="1:15" ht="19.5" customHeight="1">
      <c r="A388" s="19">
        <v>3</v>
      </c>
      <c r="B388" s="19" t="s">
        <v>401</v>
      </c>
      <c r="C388" s="25" t="s">
        <v>30</v>
      </c>
      <c r="D388" s="24" t="s">
        <v>434</v>
      </c>
      <c r="E388" s="24" t="s">
        <v>434</v>
      </c>
      <c r="F388" s="24" t="s">
        <v>434</v>
      </c>
      <c r="G388" s="24" t="s">
        <v>434</v>
      </c>
      <c r="H388" s="20">
        <v>75000000</v>
      </c>
      <c r="I388" s="20"/>
      <c r="J388" s="20"/>
      <c r="K388" s="20"/>
      <c r="L388" s="20"/>
      <c r="M388" s="20"/>
      <c r="N388" s="20"/>
      <c r="O388" s="20"/>
    </row>
    <row r="389" spans="1:15" ht="19.5" customHeight="1">
      <c r="A389" s="19">
        <v>44</v>
      </c>
      <c r="B389" s="21" t="s">
        <v>401</v>
      </c>
      <c r="C389" s="25" t="s">
        <v>63</v>
      </c>
      <c r="D389" s="24" t="s">
        <v>434</v>
      </c>
      <c r="E389" s="24" t="s">
        <v>434</v>
      </c>
      <c r="F389" s="24" t="s">
        <v>434</v>
      </c>
      <c r="G389" s="24" t="s">
        <v>434</v>
      </c>
      <c r="H389" s="20">
        <v>5400000</v>
      </c>
      <c r="I389" s="20"/>
      <c r="J389" s="20"/>
      <c r="K389" s="20"/>
      <c r="L389" s="20"/>
      <c r="M389" s="20"/>
      <c r="N389" s="20"/>
      <c r="O389" s="20"/>
    </row>
    <row r="390" spans="1:15" ht="27" customHeight="1">
      <c r="A390" s="26">
        <v>13</v>
      </c>
      <c r="B390" s="27" t="s">
        <v>410</v>
      </c>
      <c r="C390" s="25" t="s">
        <v>39</v>
      </c>
      <c r="D390" s="24" t="s">
        <v>434</v>
      </c>
      <c r="E390" s="24" t="s">
        <v>434</v>
      </c>
      <c r="F390" s="24" t="s">
        <v>434</v>
      </c>
      <c r="G390" s="24" t="s">
        <v>434</v>
      </c>
      <c r="H390" s="20">
        <v>32000000</v>
      </c>
      <c r="I390" s="20"/>
      <c r="J390" s="20"/>
      <c r="K390" s="20"/>
      <c r="L390" s="20"/>
      <c r="M390" s="20"/>
      <c r="N390" s="20"/>
      <c r="O390" s="20"/>
    </row>
    <row r="391" spans="1:15" ht="19.5" customHeight="1">
      <c r="A391" s="19">
        <v>16</v>
      </c>
      <c r="B391" s="21" t="s">
        <v>410</v>
      </c>
      <c r="C391" s="25" t="s">
        <v>78</v>
      </c>
      <c r="D391" s="24" t="s">
        <v>434</v>
      </c>
      <c r="E391" s="24" t="s">
        <v>434</v>
      </c>
      <c r="F391" s="24" t="s">
        <v>434</v>
      </c>
      <c r="G391" s="24" t="s">
        <v>434</v>
      </c>
      <c r="H391" s="20">
        <v>8000000</v>
      </c>
      <c r="I391" s="20"/>
      <c r="J391" s="20"/>
      <c r="K391" s="20"/>
      <c r="L391" s="20"/>
      <c r="M391" s="20"/>
      <c r="N391" s="20"/>
      <c r="O391" s="20"/>
    </row>
    <row r="392" spans="1:15" ht="19.5" customHeight="1">
      <c r="A392" s="19">
        <v>18</v>
      </c>
      <c r="B392" s="21" t="s">
        <v>410</v>
      </c>
      <c r="C392" s="25" t="s">
        <v>43</v>
      </c>
      <c r="D392" s="24" t="s">
        <v>434</v>
      </c>
      <c r="E392" s="24" t="s">
        <v>434</v>
      </c>
      <c r="F392" s="24" t="s">
        <v>434</v>
      </c>
      <c r="G392" s="24" t="s">
        <v>434</v>
      </c>
      <c r="H392" s="20">
        <v>12000000</v>
      </c>
      <c r="I392" s="20"/>
      <c r="J392" s="20"/>
      <c r="K392" s="20"/>
      <c r="L392" s="20"/>
      <c r="M392" s="20"/>
      <c r="N392" s="20"/>
      <c r="O392" s="20"/>
    </row>
    <row r="393" spans="1:15" ht="19.5" customHeight="1">
      <c r="A393" s="19">
        <v>19</v>
      </c>
      <c r="B393" s="21" t="s">
        <v>410</v>
      </c>
      <c r="C393" s="25" t="s">
        <v>44</v>
      </c>
      <c r="D393" s="24" t="s">
        <v>434</v>
      </c>
      <c r="E393" s="24" t="s">
        <v>434</v>
      </c>
      <c r="F393" s="24" t="s">
        <v>434</v>
      </c>
      <c r="G393" s="24" t="s">
        <v>434</v>
      </c>
      <c r="H393" s="20">
        <v>16000000</v>
      </c>
      <c r="I393" s="20"/>
      <c r="J393" s="20"/>
      <c r="K393" s="20"/>
      <c r="L393" s="20"/>
      <c r="M393" s="20"/>
      <c r="N393" s="20"/>
      <c r="O393" s="20"/>
    </row>
    <row r="394" spans="1:15" ht="19.5" customHeight="1">
      <c r="A394" s="19">
        <v>38</v>
      </c>
      <c r="B394" s="21" t="s">
        <v>410</v>
      </c>
      <c r="C394" s="25" t="s">
        <v>59</v>
      </c>
      <c r="D394" s="24" t="s">
        <v>434</v>
      </c>
      <c r="E394" s="24" t="s">
        <v>434</v>
      </c>
      <c r="F394" s="24" t="s">
        <v>434</v>
      </c>
      <c r="G394" s="24" t="s">
        <v>434</v>
      </c>
      <c r="H394" s="20">
        <v>12000000</v>
      </c>
      <c r="I394" s="20"/>
      <c r="J394" s="20"/>
      <c r="K394" s="20"/>
      <c r="L394" s="20"/>
      <c r="M394" s="20"/>
      <c r="N394" s="20"/>
      <c r="O394" s="20"/>
    </row>
    <row r="395" spans="1:15" ht="19.5" customHeight="1">
      <c r="A395" s="19">
        <v>20</v>
      </c>
      <c r="B395" s="21" t="s">
        <v>411</v>
      </c>
      <c r="C395" s="25" t="s">
        <v>45</v>
      </c>
      <c r="D395" s="24" t="s">
        <v>434</v>
      </c>
      <c r="E395" s="24" t="s">
        <v>434</v>
      </c>
      <c r="F395" s="24" t="s">
        <v>434</v>
      </c>
      <c r="G395" s="24" t="s">
        <v>434</v>
      </c>
      <c r="H395" s="20">
        <v>10000000</v>
      </c>
      <c r="I395" s="20"/>
      <c r="J395" s="20"/>
      <c r="K395" s="20"/>
      <c r="L395" s="20"/>
      <c r="M395" s="20"/>
      <c r="N395" s="20"/>
      <c r="O395" s="20"/>
    </row>
    <row r="396" spans="1:15" ht="19.5" customHeight="1">
      <c r="A396" s="19">
        <v>32</v>
      </c>
      <c r="B396" s="21" t="s">
        <v>411</v>
      </c>
      <c r="C396" s="25" t="s">
        <v>55</v>
      </c>
      <c r="D396" s="24" t="s">
        <v>434</v>
      </c>
      <c r="E396" s="24" t="s">
        <v>434</v>
      </c>
      <c r="F396" s="24" t="s">
        <v>434</v>
      </c>
      <c r="G396" s="24" t="s">
        <v>434</v>
      </c>
      <c r="H396" s="20">
        <v>15000000</v>
      </c>
      <c r="I396" s="20"/>
      <c r="J396" s="20"/>
      <c r="K396" s="20"/>
      <c r="L396" s="20"/>
      <c r="M396" s="20"/>
      <c r="N396" s="20"/>
      <c r="O396" s="20"/>
    </row>
    <row r="397" spans="1:15" ht="19.5" customHeight="1">
      <c r="A397" s="19">
        <v>33</v>
      </c>
      <c r="B397" s="21" t="s">
        <v>411</v>
      </c>
      <c r="C397" s="25" t="s">
        <v>84</v>
      </c>
      <c r="D397" s="24" t="s">
        <v>434</v>
      </c>
      <c r="E397" s="24" t="s">
        <v>434</v>
      </c>
      <c r="F397" s="24" t="s">
        <v>434</v>
      </c>
      <c r="G397" s="24" t="s">
        <v>434</v>
      </c>
      <c r="H397" s="20">
        <v>40000000</v>
      </c>
      <c r="I397" s="20"/>
      <c r="J397" s="20"/>
      <c r="K397" s="20"/>
      <c r="L397" s="20"/>
      <c r="M397" s="20"/>
      <c r="N397" s="20"/>
      <c r="O397" s="20"/>
    </row>
    <row r="398" spans="1:15" ht="19.5" customHeight="1">
      <c r="A398" s="19">
        <v>17</v>
      </c>
      <c r="B398" s="21" t="s">
        <v>394</v>
      </c>
      <c r="C398" s="25" t="s">
        <v>42</v>
      </c>
      <c r="D398" s="24" t="s">
        <v>434</v>
      </c>
      <c r="E398" s="24" t="s">
        <v>434</v>
      </c>
      <c r="F398" s="24" t="s">
        <v>434</v>
      </c>
      <c r="G398" s="24" t="s">
        <v>434</v>
      </c>
      <c r="H398" s="20">
        <v>31000000</v>
      </c>
      <c r="I398" s="20"/>
      <c r="J398" s="20"/>
      <c r="K398" s="20"/>
      <c r="L398" s="20"/>
      <c r="M398" s="20"/>
      <c r="N398" s="20"/>
      <c r="O398" s="20"/>
    </row>
    <row r="399" spans="1:15" ht="19.5" customHeight="1">
      <c r="A399" s="19">
        <v>37</v>
      </c>
      <c r="B399" s="21" t="s">
        <v>393</v>
      </c>
      <c r="C399" s="25" t="s">
        <v>58</v>
      </c>
      <c r="D399" s="24" t="s">
        <v>434</v>
      </c>
      <c r="E399" s="24" t="s">
        <v>434</v>
      </c>
      <c r="F399" s="24" t="s">
        <v>434</v>
      </c>
      <c r="G399" s="24" t="s">
        <v>434</v>
      </c>
      <c r="H399" s="20">
        <v>250000000</v>
      </c>
      <c r="I399" s="20"/>
      <c r="J399" s="20"/>
      <c r="K399" s="20"/>
      <c r="L399" s="20"/>
      <c r="M399" s="20"/>
      <c r="N399" s="20"/>
      <c r="O399" s="20"/>
    </row>
    <row r="400" spans="1:15" ht="19.5" customHeight="1">
      <c r="A400" s="19">
        <v>36</v>
      </c>
      <c r="B400" s="21" t="s">
        <v>437</v>
      </c>
      <c r="C400" s="25" t="s">
        <v>79</v>
      </c>
      <c r="D400" s="24" t="s">
        <v>434</v>
      </c>
      <c r="E400" s="24" t="s">
        <v>434</v>
      </c>
      <c r="F400" s="24" t="s">
        <v>434</v>
      </c>
      <c r="G400" s="24" t="s">
        <v>434</v>
      </c>
      <c r="H400" s="20">
        <v>120000000</v>
      </c>
      <c r="I400" s="20"/>
      <c r="J400" s="20"/>
      <c r="K400" s="20"/>
      <c r="L400" s="20"/>
      <c r="M400" s="20"/>
      <c r="N400" s="20"/>
      <c r="O400" s="20"/>
    </row>
    <row r="401" spans="1:15" ht="19.5" customHeight="1">
      <c r="A401" s="19">
        <v>34</v>
      </c>
      <c r="B401" s="21" t="s">
        <v>413</v>
      </c>
      <c r="C401" s="25" t="s">
        <v>56</v>
      </c>
      <c r="D401" s="24" t="s">
        <v>434</v>
      </c>
      <c r="E401" s="24" t="s">
        <v>434</v>
      </c>
      <c r="F401" s="24" t="s">
        <v>434</v>
      </c>
      <c r="G401" s="24" t="s">
        <v>434</v>
      </c>
      <c r="H401" s="20">
        <v>60000000</v>
      </c>
      <c r="I401" s="20"/>
      <c r="J401" s="20"/>
      <c r="K401" s="20"/>
      <c r="L401" s="20"/>
      <c r="M401" s="20"/>
      <c r="N401" s="20"/>
      <c r="O401" s="20"/>
    </row>
    <row r="402" spans="1:15" ht="19.5" customHeight="1">
      <c r="A402" s="19">
        <v>35</v>
      </c>
      <c r="B402" s="21" t="s">
        <v>413</v>
      </c>
      <c r="C402" s="25" t="s">
        <v>57</v>
      </c>
      <c r="D402" s="24" t="s">
        <v>434</v>
      </c>
      <c r="E402" s="24" t="s">
        <v>434</v>
      </c>
      <c r="F402" s="24" t="s">
        <v>434</v>
      </c>
      <c r="G402" s="24" t="s">
        <v>434</v>
      </c>
      <c r="H402" s="20">
        <v>36000000</v>
      </c>
      <c r="I402" s="20"/>
      <c r="J402" s="20"/>
      <c r="K402" s="20"/>
      <c r="L402" s="20"/>
      <c r="M402" s="20"/>
      <c r="N402" s="20"/>
      <c r="O402" s="20"/>
    </row>
    <row r="403" spans="1:15" ht="19.5" customHeight="1">
      <c r="A403" s="19">
        <v>26</v>
      </c>
      <c r="B403" s="21" t="s">
        <v>412</v>
      </c>
      <c r="C403" s="25" t="s">
        <v>50</v>
      </c>
      <c r="D403" s="24" t="s">
        <v>434</v>
      </c>
      <c r="E403" s="24" t="s">
        <v>434</v>
      </c>
      <c r="F403" s="24" t="s">
        <v>434</v>
      </c>
      <c r="G403" s="24" t="s">
        <v>434</v>
      </c>
      <c r="H403" s="20">
        <v>6200000</v>
      </c>
      <c r="I403" s="20"/>
      <c r="J403" s="20"/>
      <c r="K403" s="20"/>
      <c r="L403" s="20"/>
      <c r="M403" s="20"/>
      <c r="N403" s="20"/>
      <c r="O403" s="20"/>
    </row>
    <row r="404" spans="1:15" ht="30" customHeight="1">
      <c r="A404" s="26">
        <v>8</v>
      </c>
      <c r="B404" s="27" t="s">
        <v>408</v>
      </c>
      <c r="C404" s="25" t="s">
        <v>34</v>
      </c>
      <c r="D404" s="24" t="s">
        <v>434</v>
      </c>
      <c r="E404" s="24" t="s">
        <v>434</v>
      </c>
      <c r="F404" s="24" t="s">
        <v>434</v>
      </c>
      <c r="G404" s="24" t="s">
        <v>434</v>
      </c>
      <c r="H404" s="20">
        <v>260000000</v>
      </c>
      <c r="I404" s="20"/>
      <c r="J404" s="20"/>
      <c r="K404" s="20"/>
      <c r="L404" s="20"/>
      <c r="M404" s="20"/>
      <c r="N404" s="20"/>
      <c r="O404" s="20"/>
    </row>
    <row r="405" spans="1:15" ht="28.5" customHeight="1">
      <c r="A405" s="19">
        <v>14</v>
      </c>
      <c r="B405" s="21" t="s">
        <v>408</v>
      </c>
      <c r="C405" s="25" t="s">
        <v>40</v>
      </c>
      <c r="D405" s="24" t="s">
        <v>434</v>
      </c>
      <c r="E405" s="24" t="s">
        <v>434</v>
      </c>
      <c r="F405" s="24" t="s">
        <v>434</v>
      </c>
      <c r="G405" s="24" t="s">
        <v>434</v>
      </c>
      <c r="H405" s="20">
        <v>245000000</v>
      </c>
      <c r="I405" s="20"/>
      <c r="J405" s="20"/>
      <c r="K405" s="20"/>
      <c r="L405" s="20"/>
      <c r="M405" s="20"/>
      <c r="N405" s="20"/>
      <c r="O405" s="20"/>
    </row>
    <row r="406" spans="1:15" ht="19.5" customHeight="1">
      <c r="A406" s="19">
        <v>50</v>
      </c>
      <c r="B406" s="21" t="s">
        <v>396</v>
      </c>
      <c r="C406" s="25" t="s">
        <v>69</v>
      </c>
      <c r="D406" s="24" t="s">
        <v>434</v>
      </c>
      <c r="E406" s="24" t="s">
        <v>434</v>
      </c>
      <c r="F406" s="24" t="s">
        <v>434</v>
      </c>
      <c r="G406" s="24" t="s">
        <v>434</v>
      </c>
      <c r="H406" s="20">
        <v>200000000</v>
      </c>
      <c r="I406" s="20"/>
      <c r="J406" s="20"/>
      <c r="K406" s="20"/>
      <c r="L406" s="20"/>
      <c r="M406" s="20"/>
      <c r="N406" s="20"/>
      <c r="O406" s="20"/>
    </row>
    <row r="407" spans="1:15" ht="19.5" customHeight="1">
      <c r="A407" s="19">
        <v>51</v>
      </c>
      <c r="B407" s="21" t="s">
        <v>398</v>
      </c>
      <c r="C407" s="25" t="s">
        <v>70</v>
      </c>
      <c r="D407" s="24" t="s">
        <v>434</v>
      </c>
      <c r="E407" s="24" t="s">
        <v>434</v>
      </c>
      <c r="F407" s="24" t="s">
        <v>434</v>
      </c>
      <c r="G407" s="24" t="s">
        <v>434</v>
      </c>
      <c r="H407" s="20">
        <v>25000000</v>
      </c>
      <c r="I407" s="20"/>
      <c r="J407" s="20"/>
      <c r="K407" s="20"/>
      <c r="L407" s="20"/>
      <c r="M407" s="20"/>
      <c r="N407" s="20"/>
      <c r="O407" s="20"/>
    </row>
    <row r="408" spans="1:15" ht="25.5" customHeight="1">
      <c r="A408" s="26">
        <v>15</v>
      </c>
      <c r="B408" s="27" t="s">
        <v>403</v>
      </c>
      <c r="C408" s="25" t="s">
        <v>41</v>
      </c>
      <c r="D408" s="30" t="s">
        <v>434</v>
      </c>
      <c r="E408" s="30" t="s">
        <v>434</v>
      </c>
      <c r="F408" s="30" t="s">
        <v>434</v>
      </c>
      <c r="G408" s="30" t="s">
        <v>434</v>
      </c>
      <c r="H408" s="22">
        <v>80000000</v>
      </c>
      <c r="I408" s="20"/>
      <c r="J408" s="20"/>
      <c r="K408" s="20"/>
      <c r="L408" s="20"/>
      <c r="M408" s="20"/>
      <c r="N408" s="20"/>
      <c r="O408" s="20"/>
    </row>
    <row r="409" spans="3:15" ht="19.5" customHeight="1">
      <c r="C409" s="6" t="s">
        <v>429</v>
      </c>
      <c r="D409" s="24" t="s">
        <v>434</v>
      </c>
      <c r="E409" s="24" t="s">
        <v>434</v>
      </c>
      <c r="F409" s="24" t="s">
        <v>434</v>
      </c>
      <c r="G409" s="24" t="s">
        <v>434</v>
      </c>
      <c r="H409" s="20">
        <f>SUM(H357:H408)</f>
        <v>3237700000</v>
      </c>
      <c r="I409" s="20"/>
      <c r="J409" s="20"/>
      <c r="K409" s="20"/>
      <c r="L409" s="20"/>
      <c r="M409" s="20"/>
      <c r="N409" s="20"/>
      <c r="O409" s="20"/>
    </row>
    <row r="410" spans="3:8" ht="19.5" customHeight="1" thickBot="1">
      <c r="C410" s="6" t="s">
        <v>430</v>
      </c>
      <c r="D410" s="33">
        <f>D10+D14+D48</f>
        <v>858360578</v>
      </c>
      <c r="E410" s="33">
        <f>E10+E14+E48</f>
        <v>634405565</v>
      </c>
      <c r="F410" s="33">
        <f>F10+F14+F48</f>
        <v>444817697</v>
      </c>
      <c r="G410" s="33">
        <f>G10+G14+G48</f>
        <v>279180764</v>
      </c>
      <c r="H410" s="33">
        <f>H10+H14+H48+H409</f>
        <v>5454464604</v>
      </c>
    </row>
    <row r="411" ht="19.5" customHeight="1" thickTop="1"/>
    <row r="412" spans="4:15" ht="19.5" customHeight="1"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</row>
    <row r="413" spans="4:15" ht="19.5" customHeight="1"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</row>
    <row r="414" spans="4:15" ht="19.5" customHeight="1"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</row>
    <row r="415" spans="4:15" ht="19.5" customHeight="1"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</row>
    <row r="416" spans="4:15" ht="19.5" customHeight="1"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</row>
    <row r="417" spans="4:15" ht="19.5" customHeight="1"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</row>
    <row r="418" spans="4:15" ht="19.5" customHeight="1"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</row>
    <row r="419" spans="4:15" ht="19.5" customHeight="1"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</row>
    <row r="420" spans="4:15" ht="19.5" customHeight="1"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</row>
    <row r="421" spans="4:15" ht="19.5" customHeight="1"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</row>
    <row r="422" spans="4:15" ht="19.5" customHeight="1"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</row>
    <row r="423" spans="4:15" ht="19.5" customHeight="1"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</row>
    <row r="424" spans="4:15" ht="19.5" customHeight="1"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</row>
    <row r="425" spans="4:15" ht="19.5" customHeight="1"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</row>
    <row r="426" spans="4:15" ht="19.5" customHeight="1"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</row>
    <row r="427" spans="4:15" ht="19.5" customHeight="1"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</row>
    <row r="428" spans="4:15" ht="19.5" customHeight="1"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</row>
    <row r="429" spans="4:15" ht="19.5" customHeight="1"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</row>
    <row r="430" spans="4:15" ht="19.5" customHeight="1"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</row>
    <row r="431" spans="4:15" ht="19.5" customHeight="1"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</row>
    <row r="432" spans="4:15" ht="19.5" customHeight="1"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</row>
    <row r="433" spans="4:15" ht="19.5" customHeight="1"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</row>
    <row r="434" spans="4:15" ht="19.5" customHeight="1"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</row>
    <row r="435" spans="4:15" ht="19.5" customHeight="1"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</row>
    <row r="436" spans="4:15" ht="19.5" customHeight="1"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</row>
    <row r="437" spans="4:15" ht="19.5" customHeight="1"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</row>
    <row r="438" spans="4:15" ht="19.5" customHeight="1"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</row>
    <row r="439" spans="4:15" ht="19.5" customHeight="1"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</row>
    <row r="440" spans="4:15" ht="19.5" customHeight="1"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</row>
    <row r="441" spans="4:15" ht="19.5" customHeight="1"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</row>
    <row r="442" spans="4:15" ht="19.5" customHeight="1"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</row>
    <row r="443" spans="4:15" ht="19.5" customHeight="1"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</row>
    <row r="444" spans="4:15" ht="19.5" customHeight="1"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</row>
    <row r="445" spans="4:15" ht="19.5" customHeight="1"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</row>
    <row r="446" spans="4:15" ht="19.5" customHeight="1"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</row>
    <row r="447" spans="4:15" ht="19.5" customHeight="1"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</row>
    <row r="448" spans="4:15" ht="19.5" customHeight="1"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</row>
    <row r="449" spans="4:15" ht="19.5" customHeight="1"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</row>
    <row r="450" spans="4:15" ht="19.5" customHeight="1"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</row>
    <row r="451" spans="4:15" ht="19.5" customHeight="1"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</row>
    <row r="452" spans="4:15" ht="19.5" customHeight="1"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</row>
    <row r="453" spans="4:15" ht="19.5" customHeight="1"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</row>
    <row r="454" spans="4:15" ht="19.5" customHeight="1"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</row>
    <row r="455" spans="4:15" ht="19.5" customHeight="1"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</row>
    <row r="456" spans="4:15" ht="19.5" customHeight="1"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</row>
    <row r="457" spans="4:15" ht="19.5" customHeight="1"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</row>
    <row r="458" spans="4:15" ht="19.5" customHeight="1"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</row>
    <row r="459" spans="4:15" ht="19.5" customHeight="1"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</row>
    <row r="460" spans="4:15" ht="19.5" customHeight="1"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</row>
    <row r="461" spans="4:15" ht="19.5" customHeight="1"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</row>
    <row r="462" spans="4:15" ht="19.5" customHeight="1"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</row>
    <row r="463" spans="4:15" ht="19.5" customHeight="1"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</row>
    <row r="464" spans="4:15" ht="19.5" customHeight="1"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</row>
    <row r="465" spans="4:15" ht="19.5" customHeight="1"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</row>
    <row r="466" spans="4:15" ht="19.5" customHeight="1"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</row>
    <row r="467" spans="4:15" ht="19.5" customHeight="1"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</row>
    <row r="468" spans="4:15" ht="19.5" customHeight="1"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</row>
    <row r="469" spans="4:15" ht="19.5" customHeight="1"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</row>
    <row r="470" spans="4:15" ht="19.5" customHeight="1"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</row>
    <row r="471" spans="4:15" ht="19.5" customHeight="1"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</row>
    <row r="472" spans="4:15" ht="19.5" customHeight="1"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</row>
    <row r="473" spans="4:15" ht="19.5" customHeight="1"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</row>
    <row r="474" spans="4:15" ht="19.5" customHeight="1"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</row>
    <row r="475" spans="4:15" ht="19.5" customHeight="1"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</row>
    <row r="476" spans="4:15" ht="19.5" customHeight="1"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</row>
    <row r="477" spans="4:15" ht="19.5" customHeight="1"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</row>
    <row r="478" spans="4:15" ht="19.5" customHeight="1"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</row>
    <row r="479" spans="4:15" ht="19.5" customHeight="1"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</row>
    <row r="480" spans="4:15" ht="19.5" customHeight="1"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</row>
    <row r="481" spans="4:15" ht="19.5" customHeight="1"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</row>
    <row r="482" spans="4:15" ht="19.5" customHeight="1"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</row>
    <row r="483" spans="4:15" ht="19.5" customHeight="1"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</row>
    <row r="484" spans="4:15" ht="19.5" customHeight="1"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</row>
    <row r="485" spans="4:15" ht="19.5" customHeight="1"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</row>
    <row r="486" spans="4:15" ht="19.5" customHeight="1"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</row>
    <row r="487" spans="4:15" ht="19.5" customHeight="1"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</row>
    <row r="488" spans="4:15" ht="19.5" customHeight="1"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</row>
    <row r="489" spans="4:15" ht="19.5" customHeight="1"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</row>
    <row r="490" spans="4:15" ht="19.5" customHeight="1"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</row>
    <row r="491" spans="4:15" ht="19.5" customHeight="1"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</row>
    <row r="492" spans="4:15" ht="19.5" customHeight="1"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</row>
    <row r="493" spans="4:15" ht="19.5" customHeight="1"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</row>
    <row r="494" spans="4:15" ht="19.5" customHeight="1"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</row>
    <row r="495" spans="4:15" ht="19.5" customHeight="1"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</row>
    <row r="496" spans="4:15" ht="19.5" customHeight="1"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</row>
    <row r="497" spans="4:15" ht="19.5" customHeight="1"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</row>
    <row r="498" spans="4:15" ht="19.5" customHeight="1"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</row>
    <row r="499" spans="4:15" ht="19.5" customHeight="1"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</row>
    <row r="500" spans="4:15" ht="19.5" customHeight="1"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</row>
    <row r="501" spans="4:15" ht="19.5" customHeight="1"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</row>
    <row r="502" spans="4:15" ht="19.5" customHeight="1"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</row>
    <row r="503" spans="4:15" ht="19.5" customHeight="1"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</row>
    <row r="504" spans="4:15" ht="19.5" customHeight="1"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</row>
    <row r="505" spans="4:15" ht="19.5" customHeight="1"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</row>
    <row r="506" spans="4:15" ht="19.5" customHeight="1"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</row>
    <row r="507" spans="4:15" ht="19.5" customHeight="1"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</row>
    <row r="508" spans="4:15" ht="19.5" customHeight="1"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</row>
    <row r="509" spans="4:15" ht="19.5" customHeight="1"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</row>
    <row r="510" spans="4:15" ht="19.5" customHeight="1"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</row>
    <row r="511" spans="4:15" ht="19.5" customHeight="1"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</row>
    <row r="512" spans="4:15" ht="19.5" customHeight="1"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</row>
    <row r="513" spans="4:15" ht="19.5" customHeight="1"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</row>
    <row r="514" spans="4:15" ht="19.5" customHeight="1"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</row>
    <row r="515" spans="4:15" ht="19.5" customHeight="1"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</row>
    <row r="516" spans="4:15" ht="19.5" customHeight="1"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</row>
    <row r="517" spans="4:15" ht="19.5" customHeight="1"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</row>
    <row r="518" spans="4:15" ht="19.5" customHeight="1"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</row>
    <row r="519" spans="4:15" ht="19.5" customHeight="1"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</row>
    <row r="520" spans="4:15" ht="19.5" customHeight="1"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</row>
    <row r="521" spans="4:15" ht="19.5" customHeight="1"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</row>
    <row r="522" spans="4:15" ht="19.5" customHeight="1"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</row>
    <row r="523" spans="4:15" ht="19.5" customHeight="1"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</row>
    <row r="524" spans="4:15" ht="19.5" customHeight="1"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</row>
    <row r="525" spans="4:15" ht="19.5" customHeight="1"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</row>
    <row r="526" spans="4:15" ht="19.5" customHeight="1"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</row>
    <row r="527" spans="4:15" ht="19.5" customHeight="1"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</row>
    <row r="528" spans="4:15" ht="19.5" customHeight="1"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</row>
    <row r="529" spans="4:15" ht="19.5" customHeight="1"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</row>
    <row r="530" spans="4:15" ht="19.5" customHeight="1"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</row>
    <row r="531" spans="4:15" ht="19.5" customHeight="1"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</row>
    <row r="532" spans="4:15" ht="19.5" customHeight="1"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</row>
    <row r="533" spans="4:15" ht="19.5" customHeight="1"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</row>
    <row r="534" spans="4:15" ht="19.5" customHeight="1"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</row>
    <row r="535" spans="4:15" ht="19.5" customHeight="1"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</row>
    <row r="536" spans="4:15" ht="19.5" customHeight="1"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</row>
    <row r="537" spans="4:15" ht="19.5" customHeight="1"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</row>
    <row r="538" spans="4:15" ht="19.5" customHeight="1"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</row>
    <row r="539" spans="4:15" ht="19.5" customHeight="1"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</row>
    <row r="540" spans="4:15" ht="19.5" customHeight="1"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</row>
    <row r="541" spans="4:15" ht="19.5" customHeight="1"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</row>
    <row r="542" spans="4:15" ht="19.5" customHeight="1"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</row>
    <row r="543" spans="4:15" ht="19.5" customHeight="1"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</row>
    <row r="544" spans="4:15" ht="19.5" customHeight="1"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</row>
    <row r="545" spans="4:15" ht="19.5" customHeight="1"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</row>
    <row r="546" spans="4:15" ht="19.5" customHeight="1"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</row>
    <row r="547" spans="4:15" ht="19.5" customHeight="1"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</row>
    <row r="548" spans="4:15" ht="19.5" customHeight="1"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</row>
    <row r="549" spans="4:15" ht="19.5" customHeight="1"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</row>
    <row r="550" spans="4:15" ht="19.5" customHeight="1"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</row>
    <row r="551" spans="4:15" ht="19.5" customHeight="1"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</row>
    <row r="552" spans="4:15" ht="19.5" customHeight="1"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</row>
    <row r="553" spans="4:15" ht="19.5" customHeight="1"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</row>
    <row r="554" spans="4:15" ht="19.5" customHeight="1"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</row>
    <row r="555" spans="4:15" ht="19.5" customHeight="1"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</row>
    <row r="556" spans="4:15" ht="19.5" customHeight="1"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</row>
    <row r="557" spans="4:15" ht="19.5" customHeight="1"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</row>
    <row r="558" spans="4:15" ht="19.5" customHeight="1"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</row>
    <row r="559" spans="4:15" ht="19.5" customHeight="1"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</row>
    <row r="560" spans="4:15" ht="19.5" customHeight="1"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</row>
    <row r="561" spans="4:15" ht="19.5" customHeight="1"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</row>
    <row r="562" spans="4:15" ht="19.5" customHeight="1"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</row>
    <row r="563" spans="4:15" ht="19.5" customHeight="1"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</row>
    <row r="564" spans="4:15" ht="19.5" customHeight="1"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</row>
    <row r="565" spans="4:15" ht="19.5" customHeight="1"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</row>
    <row r="566" spans="4:15" ht="19.5" customHeight="1"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</row>
    <row r="567" spans="4:15" ht="19.5" customHeight="1"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</row>
    <row r="568" spans="4:15" ht="19.5" customHeight="1"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</row>
    <row r="569" spans="4:15" ht="19.5" customHeight="1"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</row>
    <row r="570" spans="4:15" ht="19.5" customHeight="1"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</row>
    <row r="571" spans="4:15" ht="19.5" customHeight="1"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</row>
    <row r="572" spans="4:15" ht="19.5" customHeight="1"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</row>
    <row r="573" spans="4:15" ht="19.5" customHeight="1"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</row>
    <row r="574" spans="4:15" ht="19.5" customHeight="1"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</row>
    <row r="575" spans="4:15" ht="19.5" customHeight="1"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</row>
    <row r="576" spans="4:15" ht="19.5" customHeight="1"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</row>
    <row r="577" spans="4:15" ht="19.5" customHeight="1"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</row>
    <row r="578" spans="4:15" ht="19.5" customHeight="1"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</row>
    <row r="579" spans="4:15" ht="19.5" customHeight="1"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</row>
    <row r="580" spans="4:15" ht="19.5" customHeight="1"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</row>
    <row r="581" spans="4:15" ht="19.5" customHeight="1"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</row>
    <row r="582" spans="4:15" ht="19.5" customHeight="1"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</row>
    <row r="583" spans="4:15" ht="19.5" customHeight="1"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</row>
    <row r="584" spans="4:15" ht="19.5" customHeight="1"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</row>
    <row r="585" spans="4:15" ht="19.5" customHeight="1"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</row>
    <row r="586" spans="4:15" ht="19.5" customHeight="1"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</row>
    <row r="587" spans="4:15" ht="19.5" customHeight="1"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</row>
    <row r="588" spans="4:15" ht="19.5" customHeight="1"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</row>
    <row r="589" spans="4:15" ht="19.5" customHeight="1"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</row>
    <row r="590" spans="4:15" ht="19.5" customHeight="1"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</row>
    <row r="591" spans="4:15" ht="19.5" customHeight="1"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</row>
    <row r="592" spans="4:15" ht="19.5" customHeight="1"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</row>
    <row r="593" spans="4:15" ht="19.5" customHeight="1"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</row>
    <row r="594" spans="4:15" ht="19.5" customHeight="1"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</row>
    <row r="595" spans="4:15" ht="19.5" customHeight="1"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</row>
    <row r="596" spans="4:15" ht="19.5" customHeight="1"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</row>
    <row r="597" spans="4:15" ht="19.5" customHeight="1"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</row>
    <row r="598" spans="4:15" ht="19.5" customHeight="1"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</row>
    <row r="599" spans="4:15" ht="19.5" customHeight="1"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</row>
    <row r="600" spans="4:15" ht="19.5" customHeight="1"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</row>
    <row r="601" spans="4:15" ht="19.5" customHeight="1"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</row>
    <row r="602" spans="4:15" ht="19.5" customHeight="1"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</row>
    <row r="603" spans="4:15" ht="19.5" customHeight="1"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</row>
    <row r="604" spans="4:15" ht="19.5" customHeight="1"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</row>
    <row r="605" spans="4:15" ht="19.5" customHeight="1"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</row>
    <row r="606" spans="4:15" ht="19.5" customHeight="1"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</row>
    <row r="607" spans="4:15" ht="19.5" customHeight="1"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</row>
    <row r="608" spans="4:15" ht="19.5" customHeight="1"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</row>
    <row r="609" spans="4:15" ht="19.5" customHeight="1"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</row>
    <row r="610" spans="4:15" ht="19.5" customHeight="1"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</row>
    <row r="611" spans="4:15" ht="19.5" customHeight="1"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</row>
    <row r="612" spans="4:15" ht="19.5" customHeight="1"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</row>
    <row r="613" spans="4:15" ht="19.5" customHeight="1"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</row>
    <row r="614" spans="4:15" ht="19.5" customHeight="1"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</row>
    <row r="615" spans="4:15" ht="19.5" customHeight="1"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</row>
    <row r="616" spans="4:15" ht="19.5" customHeight="1"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</row>
    <row r="617" spans="4:15" ht="19.5" customHeight="1"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</row>
    <row r="618" spans="4:15" ht="19.5" customHeight="1"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</row>
    <row r="619" spans="4:15" ht="19.5" customHeight="1"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</row>
    <row r="620" spans="4:15" ht="19.5" customHeight="1"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</row>
    <row r="621" spans="4:15" ht="19.5" customHeight="1"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</row>
    <row r="622" spans="4:15" ht="19.5" customHeight="1"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</row>
    <row r="623" spans="4:15" ht="19.5" customHeight="1"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</row>
    <row r="624" spans="4:15" ht="19.5" customHeight="1"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</row>
    <row r="625" spans="4:15" ht="19.5" customHeight="1"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</row>
    <row r="626" spans="4:15" ht="19.5" customHeight="1"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</row>
    <row r="627" spans="4:15" ht="19.5" customHeight="1"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</row>
    <row r="628" spans="4:15" ht="19.5" customHeight="1"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</row>
    <row r="629" spans="4:15" ht="19.5" customHeight="1"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</row>
    <row r="630" spans="4:15" ht="19.5" customHeight="1"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</row>
    <row r="631" spans="4:15" ht="19.5" customHeight="1"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</row>
    <row r="632" spans="4:15" ht="19.5" customHeight="1"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</row>
    <row r="633" spans="4:15" ht="19.5" customHeight="1"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</row>
    <row r="634" spans="4:15" ht="19.5" customHeight="1"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</row>
    <row r="635" spans="4:15" ht="19.5" customHeight="1"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</row>
    <row r="636" spans="4:15" ht="19.5" customHeight="1"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</row>
    <row r="637" spans="4:15" ht="19.5" customHeight="1"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</row>
    <row r="638" spans="4:15" ht="19.5" customHeight="1"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</row>
    <row r="639" spans="4:15" ht="19.5" customHeight="1"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</row>
    <row r="640" spans="4:15" ht="19.5" customHeight="1"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</row>
    <row r="641" spans="4:15" ht="19.5" customHeight="1"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</row>
    <row r="642" spans="4:15" ht="19.5" customHeight="1"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</row>
    <row r="643" spans="4:15" ht="19.5" customHeight="1"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</row>
    <row r="644" spans="4:15" ht="19.5" customHeight="1"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</row>
    <row r="645" spans="4:15" ht="19.5" customHeight="1"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</row>
    <row r="646" spans="4:15" ht="19.5" customHeight="1"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</row>
    <row r="647" spans="4:15" ht="19.5" customHeight="1"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</row>
    <row r="648" spans="4:15" ht="19.5" customHeight="1"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</row>
    <row r="649" spans="4:15" ht="19.5" customHeight="1"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</row>
    <row r="650" spans="4:15" ht="19.5" customHeight="1"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</row>
    <row r="651" spans="4:15" ht="19.5" customHeight="1"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</row>
    <row r="652" spans="4:15" ht="19.5" customHeight="1"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</row>
    <row r="653" spans="4:15" ht="19.5" customHeight="1"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</row>
    <row r="654" spans="4:15" ht="19.5" customHeight="1"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</row>
    <row r="655" spans="4:15" ht="19.5" customHeight="1"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</row>
    <row r="656" spans="4:15" ht="19.5" customHeight="1"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</row>
    <row r="657" spans="4:15" ht="19.5" customHeight="1"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</row>
    <row r="658" spans="4:15" ht="19.5" customHeight="1"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</row>
    <row r="659" spans="4:15" ht="19.5" customHeight="1"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</row>
    <row r="660" spans="4:15" ht="19.5" customHeight="1"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</row>
    <row r="661" spans="4:15" ht="19.5" customHeight="1"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</row>
    <row r="662" spans="4:15" ht="19.5" customHeight="1"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</row>
    <row r="663" spans="4:15" ht="19.5" customHeight="1"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</row>
    <row r="664" spans="4:15" ht="19.5" customHeight="1"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</row>
    <row r="665" spans="4:15" ht="19.5" customHeight="1"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</row>
    <row r="666" spans="4:15" ht="19.5" customHeight="1"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</row>
    <row r="667" spans="4:15" ht="19.5" customHeight="1"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</row>
    <row r="668" spans="4:15" ht="19.5" customHeight="1"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</row>
    <row r="669" spans="4:15" ht="19.5" customHeight="1"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</row>
    <row r="670" spans="4:15" ht="19.5" customHeight="1"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</row>
    <row r="671" spans="4:15" ht="19.5" customHeight="1"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</row>
    <row r="672" spans="4:15" ht="19.5" customHeight="1"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</row>
    <row r="673" spans="4:15" ht="19.5" customHeight="1"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</row>
    <row r="674" spans="4:15" ht="19.5" customHeight="1"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</row>
    <row r="675" spans="4:15" ht="19.5" customHeight="1"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</row>
    <row r="676" spans="4:15" ht="19.5" customHeight="1"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</row>
    <row r="677" spans="4:15" ht="19.5" customHeight="1"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</row>
    <row r="678" spans="4:15" ht="19.5" customHeight="1"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</row>
    <row r="679" spans="4:15" ht="19.5" customHeight="1"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</row>
    <row r="680" spans="4:15" ht="19.5" customHeight="1"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</row>
    <row r="681" spans="4:15" ht="19.5" customHeight="1"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</row>
    <row r="682" spans="4:15" ht="19.5" customHeight="1"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</row>
    <row r="683" spans="4:15" ht="19.5" customHeight="1"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</row>
    <row r="684" spans="4:15" ht="19.5" customHeight="1"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</row>
    <row r="685" spans="4:15" ht="19.5" customHeight="1"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</row>
    <row r="686" spans="4:15" ht="19.5" customHeight="1"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</row>
    <row r="687" spans="4:15" ht="19.5" customHeight="1"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</row>
    <row r="688" spans="4:15" ht="19.5" customHeight="1"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</row>
    <row r="689" spans="4:15" ht="19.5" customHeight="1"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</row>
    <row r="690" spans="4:15" ht="19.5" customHeight="1"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</row>
    <row r="691" spans="4:15" ht="19.5" customHeight="1"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</row>
    <row r="692" spans="4:15" ht="19.5" customHeight="1"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</row>
    <row r="693" spans="4:15" ht="19.5" customHeight="1"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</row>
    <row r="694" spans="4:15" ht="19.5" customHeight="1"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</row>
    <row r="695" spans="4:15" ht="19.5" customHeight="1"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</row>
    <row r="696" spans="4:15" ht="19.5" customHeight="1"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</row>
    <row r="697" spans="4:15" ht="19.5" customHeight="1"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</row>
    <row r="698" spans="4:15" ht="19.5" customHeight="1"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</row>
    <row r="699" spans="4:15" ht="19.5" customHeight="1"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</row>
    <row r="700" spans="4:15" ht="19.5" customHeight="1"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</row>
    <row r="701" spans="4:15" ht="19.5" customHeight="1"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</row>
    <row r="702" spans="4:15" ht="19.5" customHeight="1"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</row>
    <row r="703" spans="4:15" ht="19.5" customHeight="1"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</row>
    <row r="704" spans="4:15" ht="19.5" customHeight="1"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</row>
    <row r="705" spans="4:15" ht="19.5" customHeight="1"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</row>
    <row r="706" spans="4:15" ht="19.5" customHeight="1"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</row>
    <row r="707" spans="4:15" ht="19.5" customHeight="1"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</row>
    <row r="708" spans="4:15" ht="19.5" customHeight="1"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</row>
    <row r="709" spans="4:15" ht="19.5" customHeight="1"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</row>
    <row r="710" spans="4:15" ht="19.5" customHeight="1"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</row>
    <row r="711" spans="4:15" ht="19.5" customHeight="1"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</row>
    <row r="712" spans="4:15" ht="19.5" customHeight="1"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</row>
    <row r="713" spans="4:15" ht="19.5" customHeight="1"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</row>
    <row r="714" spans="4:15" ht="19.5" customHeight="1"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</row>
    <row r="715" spans="4:15" ht="19.5" customHeight="1"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</row>
    <row r="716" spans="4:15" ht="19.5" customHeight="1"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</row>
    <row r="717" spans="4:15" ht="19.5" customHeight="1"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</row>
    <row r="718" spans="4:15" ht="19.5" customHeight="1"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</row>
    <row r="719" spans="4:15" ht="19.5" customHeight="1"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</row>
    <row r="720" spans="4:15" ht="19.5" customHeight="1"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</row>
    <row r="721" spans="4:15" ht="19.5" customHeight="1"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</row>
    <row r="722" spans="4:15" ht="19.5" customHeight="1"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</row>
    <row r="723" spans="4:15" ht="19.5" customHeight="1"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</row>
    <row r="724" spans="4:15" ht="19.5" customHeight="1"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</row>
    <row r="725" spans="4:15" ht="19.5" customHeight="1"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</row>
    <row r="726" spans="4:15" ht="19.5" customHeight="1"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</row>
    <row r="727" spans="4:15" ht="19.5" customHeight="1"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</row>
    <row r="728" spans="4:15" ht="19.5" customHeight="1"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</row>
    <row r="729" spans="4:15" ht="19.5" customHeight="1"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</row>
    <row r="730" spans="4:15" ht="19.5" customHeight="1"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</row>
    <row r="731" spans="4:15" ht="19.5" customHeight="1"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</row>
    <row r="732" spans="4:15" ht="19.5" customHeight="1"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</row>
    <row r="733" spans="4:15" ht="19.5" customHeight="1"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</row>
    <row r="734" spans="4:15" ht="19.5" customHeight="1"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</row>
    <row r="735" spans="4:15" ht="19.5" customHeight="1"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</row>
    <row r="736" spans="4:15" ht="19.5" customHeight="1"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</row>
    <row r="737" spans="4:15" ht="19.5" customHeight="1"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</row>
    <row r="738" spans="4:15" ht="19.5" customHeight="1"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</row>
    <row r="739" spans="4:15" ht="19.5" customHeight="1"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</row>
    <row r="740" spans="4:15" ht="19.5" customHeight="1"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</row>
    <row r="741" spans="4:15" ht="19.5" customHeight="1"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</row>
    <row r="742" spans="4:15" ht="19.5" customHeight="1"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</row>
    <row r="743" spans="4:15" ht="19.5" customHeight="1"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</row>
    <row r="744" spans="4:15" ht="19.5" customHeight="1"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</row>
    <row r="745" spans="4:15" ht="19.5" customHeight="1"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</row>
    <row r="746" spans="4:15" ht="19.5" customHeight="1"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</row>
    <row r="747" spans="4:15" ht="19.5" customHeight="1"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</row>
    <row r="748" spans="4:15" ht="19.5" customHeight="1"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</row>
    <row r="749" spans="4:15" ht="19.5" customHeight="1"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</row>
    <row r="750" spans="4:15" ht="19.5" customHeight="1"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</row>
    <row r="751" spans="4:15" ht="19.5" customHeight="1"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</row>
    <row r="752" spans="4:15" ht="19.5" customHeight="1"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</row>
    <row r="753" spans="4:15" ht="19.5" customHeight="1"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</row>
    <row r="754" spans="4:15" ht="19.5" customHeight="1"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</row>
    <row r="755" spans="4:15" ht="19.5" customHeight="1"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</row>
    <row r="756" spans="4:15" ht="19.5" customHeight="1"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</row>
    <row r="757" spans="4:15" ht="19.5" customHeight="1"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</row>
    <row r="758" spans="4:15" ht="19.5" customHeight="1"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</row>
    <row r="759" spans="4:15" ht="19.5" customHeight="1"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4:15" ht="19.5" customHeight="1"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</row>
    <row r="761" spans="4:15" ht="19.5" customHeight="1"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</row>
    <row r="762" spans="4:15" ht="19.5" customHeight="1"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</row>
    <row r="763" spans="4:15" ht="19.5" customHeight="1"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</row>
    <row r="764" spans="4:15" ht="19.5" customHeight="1"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</row>
    <row r="765" spans="4:15" ht="19.5" customHeight="1"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</row>
    <row r="766" spans="4:15" ht="19.5" customHeight="1"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</row>
    <row r="767" spans="4:15" ht="19.5" customHeight="1"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</row>
    <row r="768" spans="4:15" ht="19.5" customHeight="1"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</row>
    <row r="769" spans="4:15" ht="19.5" customHeight="1"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</row>
    <row r="770" spans="4:15" ht="19.5" customHeight="1"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</row>
    <row r="771" spans="4:15" ht="19.5" customHeight="1"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</row>
    <row r="772" spans="4:15" ht="19.5" customHeight="1"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</row>
    <row r="773" spans="4:15" ht="19.5" customHeight="1"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</row>
    <row r="774" spans="4:15" ht="19.5" customHeight="1"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</row>
    <row r="775" spans="4:15" ht="19.5" customHeight="1"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</row>
    <row r="776" spans="4:15" ht="19.5" customHeight="1"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</row>
    <row r="777" spans="4:15" ht="19.5" customHeight="1"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</row>
    <row r="778" spans="4:15" ht="19.5" customHeight="1"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</row>
    <row r="779" spans="4:15" ht="19.5" customHeight="1"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4:15" ht="19.5" customHeight="1"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</row>
    <row r="781" spans="4:15" ht="19.5" customHeight="1"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</row>
    <row r="782" spans="4:15" ht="19.5" customHeight="1"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</row>
    <row r="783" spans="4:15" ht="19.5" customHeight="1"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4:15" ht="19.5" customHeight="1"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</row>
    <row r="785" spans="4:15" ht="19.5" customHeight="1"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</row>
    <row r="786" spans="4:15" ht="19.5" customHeight="1"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</row>
    <row r="787" spans="4:15" ht="19.5" customHeight="1"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</row>
    <row r="788" spans="4:15" ht="19.5" customHeight="1"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</row>
    <row r="789" spans="4:15" ht="19.5" customHeight="1"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</row>
    <row r="790" spans="4:15" ht="19.5" customHeight="1"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</row>
    <row r="791" spans="4:15" ht="19.5" customHeight="1"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</row>
    <row r="792" spans="4:15" ht="19.5" customHeight="1"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</row>
    <row r="793" spans="4:15" ht="19.5" customHeight="1"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</row>
    <row r="794" spans="4:15" ht="19.5" customHeight="1"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</row>
    <row r="795" spans="4:15" ht="19.5" customHeight="1"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</row>
    <row r="796" spans="4:15" ht="19.5" customHeight="1"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</row>
    <row r="797" spans="4:15" ht="19.5" customHeight="1"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</row>
    <row r="798" spans="4:15" ht="19.5" customHeight="1"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</row>
    <row r="799" spans="4:15" ht="19.5" customHeight="1"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</row>
    <row r="800" spans="4:15" ht="19.5" customHeight="1"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</row>
    <row r="801" spans="4:15" ht="19.5" customHeight="1"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</row>
    <row r="802" spans="4:15" ht="19.5" customHeight="1"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</row>
    <row r="803" spans="4:15" ht="19.5" customHeight="1"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</row>
    <row r="804" spans="4:15" ht="19.5" customHeight="1"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</row>
    <row r="805" spans="4:15" ht="19.5" customHeight="1"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</row>
    <row r="806" spans="4:15" ht="19.5" customHeight="1"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</row>
    <row r="807" spans="4:15" ht="19.5" customHeight="1"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</row>
    <row r="808" spans="4:15" ht="19.5" customHeight="1"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</row>
    <row r="809" spans="4:15" ht="19.5" customHeight="1"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</row>
    <row r="810" spans="4:15" ht="19.5" customHeight="1"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</row>
    <row r="811" spans="4:15" ht="19.5" customHeight="1"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</row>
    <row r="812" spans="4:15" ht="19.5" customHeight="1"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</row>
    <row r="813" spans="4:15" ht="19.5" customHeight="1"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</row>
    <row r="814" spans="4:15" ht="19.5" customHeight="1"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</row>
    <row r="815" spans="4:15" ht="19.5" customHeight="1"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</row>
    <row r="816" spans="4:15" ht="19.5" customHeight="1"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</row>
    <row r="817" spans="4:15" ht="19.5" customHeight="1"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</row>
    <row r="818" spans="4:15" ht="19.5" customHeight="1"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</row>
    <row r="819" spans="4:15" ht="19.5" customHeight="1"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</row>
    <row r="820" spans="4:15" ht="19.5" customHeight="1"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</row>
    <row r="821" spans="4:15" ht="19.5" customHeight="1"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</row>
    <row r="822" spans="4:15" ht="19.5" customHeight="1"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</row>
    <row r="823" spans="4:15" ht="19.5" customHeight="1"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</row>
    <row r="824" spans="4:15" ht="19.5" customHeight="1"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</row>
    <row r="825" spans="4:15" ht="19.5" customHeight="1"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</row>
    <row r="826" spans="4:15" ht="19.5" customHeight="1"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</row>
    <row r="827" spans="4:15" ht="19.5" customHeight="1"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</row>
    <row r="828" spans="4:15" ht="19.5" customHeight="1"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</row>
    <row r="829" spans="4:15" ht="19.5" customHeight="1"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</row>
    <row r="830" spans="4:15" ht="19.5" customHeight="1"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</row>
    <row r="831" spans="4:15" ht="19.5" customHeight="1"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</row>
    <row r="832" spans="4:15" ht="19.5" customHeight="1"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</row>
    <row r="833" spans="4:15" ht="19.5" customHeight="1"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</row>
    <row r="834" spans="4:15" ht="19.5" customHeight="1"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</row>
    <row r="835" spans="4:15" ht="19.5" customHeight="1"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</row>
    <row r="836" spans="4:15" ht="19.5" customHeight="1"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</row>
    <row r="837" spans="4:15" ht="19.5" customHeight="1"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</row>
    <row r="838" spans="4:15" ht="19.5" customHeight="1"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</row>
    <row r="839" spans="4:15" ht="19.5" customHeight="1"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</row>
    <row r="840" spans="4:15" ht="19.5" customHeight="1"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</row>
    <row r="841" spans="4:15" ht="19.5" customHeight="1"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</row>
    <row r="842" spans="4:15" ht="19.5" customHeight="1"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</row>
    <row r="843" spans="4:15" ht="19.5" customHeight="1"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</row>
    <row r="844" spans="4:15" ht="19.5" customHeight="1"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</row>
    <row r="845" spans="4:15" ht="19.5" customHeight="1"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</row>
    <row r="846" spans="4:15" ht="19.5" customHeight="1"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</row>
    <row r="847" spans="4:15" ht="19.5" customHeight="1"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</row>
    <row r="848" spans="4:15" ht="19.5" customHeight="1"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</row>
    <row r="849" spans="4:15" ht="19.5" customHeight="1"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</row>
    <row r="850" spans="4:15" ht="19.5" customHeight="1"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</row>
    <row r="851" spans="4:15" ht="19.5" customHeight="1"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</row>
    <row r="852" spans="4:15" ht="19.5" customHeight="1"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</row>
    <row r="853" spans="4:15" ht="19.5" customHeight="1"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</row>
    <row r="854" spans="4:15" ht="19.5" customHeight="1"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</row>
    <row r="855" spans="4:15" ht="19.5" customHeight="1"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</row>
    <row r="856" spans="4:15" ht="19.5" customHeight="1"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</row>
    <row r="857" spans="4:15" ht="19.5" customHeight="1"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</row>
    <row r="858" spans="4:15" ht="19.5" customHeight="1"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</row>
    <row r="859" spans="4:15" ht="19.5" customHeight="1"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</row>
    <row r="860" spans="4:15" ht="19.5" customHeight="1"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</row>
    <row r="861" spans="4:15" ht="19.5" customHeight="1"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</row>
    <row r="862" spans="4:15" ht="19.5" customHeight="1"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</row>
    <row r="863" spans="4:15" ht="19.5" customHeight="1"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</row>
    <row r="864" spans="4:15" ht="19.5" customHeight="1"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</row>
    <row r="865" spans="4:15" ht="19.5" customHeight="1"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</row>
    <row r="866" spans="4:15" ht="19.5" customHeight="1"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</row>
    <row r="867" spans="4:15" ht="19.5" customHeight="1"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</row>
    <row r="868" spans="4:15" ht="19.5" customHeight="1"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</row>
    <row r="869" spans="4:15" ht="19.5" customHeight="1"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</row>
    <row r="870" spans="4:15" ht="19.5" customHeight="1"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</row>
    <row r="871" spans="4:15" ht="19.5" customHeight="1"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</row>
    <row r="872" spans="4:15" ht="19.5" customHeight="1"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</row>
    <row r="873" spans="4:15" ht="19.5" customHeight="1"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</row>
    <row r="874" spans="4:15" ht="19.5" customHeight="1"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</row>
    <row r="875" spans="4:15" ht="19.5" customHeight="1"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</row>
    <row r="876" spans="4:15" ht="19.5" customHeight="1"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</row>
    <row r="877" spans="4:15" ht="19.5" customHeight="1"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</row>
    <row r="878" spans="4:15" ht="19.5" customHeight="1"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</row>
    <row r="879" spans="4:15" ht="19.5" customHeight="1"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</row>
    <row r="880" spans="4:15" ht="19.5" customHeight="1"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</row>
    <row r="881" spans="4:15" ht="19.5" customHeight="1"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</row>
    <row r="882" spans="4:15" ht="19.5" customHeight="1"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</row>
    <row r="883" spans="4:15" ht="19.5" customHeight="1"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</row>
    <row r="884" spans="4:15" ht="19.5" customHeight="1"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</row>
    <row r="885" spans="4:15" ht="19.5" customHeight="1"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</row>
    <row r="886" spans="4:15" ht="19.5" customHeight="1"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</row>
    <row r="887" spans="4:15" ht="19.5" customHeight="1"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</row>
    <row r="888" spans="4:15" ht="19.5" customHeight="1"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</row>
    <row r="889" spans="4:15" ht="19.5" customHeight="1"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</row>
    <row r="890" spans="4:15" ht="19.5" customHeight="1"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</row>
    <row r="891" spans="4:15" ht="19.5" customHeight="1"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</row>
    <row r="892" spans="4:15" ht="19.5" customHeight="1"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</row>
    <row r="893" spans="4:15" ht="19.5" customHeight="1"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</row>
    <row r="894" spans="4:15" ht="19.5" customHeight="1"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</row>
    <row r="895" spans="4:15" ht="19.5" customHeight="1"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</row>
    <row r="896" spans="4:15" ht="19.5" customHeight="1"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</row>
    <row r="897" spans="4:15" ht="19.5" customHeight="1"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</row>
    <row r="898" spans="4:15" ht="19.5" customHeight="1"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</row>
    <row r="899" spans="4:15" ht="19.5" customHeight="1"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</row>
    <row r="900" spans="4:15" ht="19.5" customHeight="1"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</row>
    <row r="901" spans="4:15" ht="19.5" customHeight="1"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</row>
    <row r="902" spans="4:15" ht="19.5" customHeight="1"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</row>
    <row r="903" spans="4:15" ht="19.5" customHeight="1"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</row>
    <row r="904" spans="4:15" ht="19.5" customHeight="1"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</row>
    <row r="905" spans="4:15" ht="19.5" customHeight="1"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</row>
    <row r="906" spans="4:15" ht="19.5" customHeight="1"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</row>
    <row r="907" spans="4:15" ht="19.5" customHeight="1"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</row>
    <row r="908" spans="4:15" ht="19.5" customHeight="1"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</row>
    <row r="909" spans="4:15" ht="19.5" customHeight="1"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</row>
    <row r="910" spans="4:15" ht="19.5" customHeight="1"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</row>
    <row r="911" spans="4:15" ht="19.5" customHeight="1"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</row>
    <row r="912" spans="4:15" ht="19.5" customHeight="1"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</row>
    <row r="913" spans="4:15" ht="19.5" customHeight="1"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</row>
    <row r="914" spans="4:15" ht="19.5" customHeight="1"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</row>
    <row r="915" spans="4:15" ht="19.5" customHeight="1"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</row>
    <row r="916" spans="4:15" ht="19.5" customHeight="1"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</row>
    <row r="917" spans="4:15" ht="19.5" customHeight="1"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</row>
    <row r="918" spans="4:15" ht="19.5" customHeight="1"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</row>
    <row r="919" spans="4:15" ht="19.5" customHeight="1"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</row>
    <row r="920" spans="4:15" ht="19.5" customHeight="1"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</row>
    <row r="921" spans="4:15" ht="19.5" customHeight="1"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</row>
    <row r="922" spans="4:15" ht="19.5" customHeight="1"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</row>
    <row r="923" spans="4:15" ht="19.5" customHeight="1"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</row>
    <row r="924" spans="4:15" ht="19.5" customHeight="1"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</row>
    <row r="925" spans="4:15" ht="19.5" customHeight="1"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</row>
    <row r="926" spans="4:15" ht="19.5" customHeight="1"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</row>
    <row r="927" spans="4:15" ht="19.5" customHeight="1"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</row>
    <row r="928" spans="4:15" ht="19.5" customHeight="1"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</row>
    <row r="929" spans="4:15" ht="19.5" customHeight="1"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</row>
    <row r="930" spans="4:15" ht="19.5" customHeight="1"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</row>
    <row r="931" spans="4:15" ht="19.5" customHeight="1"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</row>
    <row r="932" spans="4:15" ht="19.5" customHeight="1"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</row>
    <row r="933" spans="4:15" ht="19.5" customHeight="1"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</row>
    <row r="934" spans="4:15" ht="19.5" customHeight="1"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</row>
    <row r="935" spans="4:15" ht="19.5" customHeight="1"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</row>
    <row r="936" spans="4:15" ht="19.5" customHeight="1"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</row>
    <row r="937" spans="4:15" ht="19.5" customHeight="1"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</row>
    <row r="938" spans="4:15" ht="19.5" customHeight="1"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</row>
    <row r="939" spans="4:15" ht="19.5" customHeight="1"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</row>
    <row r="940" spans="4:15" ht="19.5" customHeight="1"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</row>
    <row r="941" spans="4:15" ht="19.5" customHeight="1"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</row>
    <row r="942" spans="4:15" ht="19.5" customHeight="1"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</row>
    <row r="943" spans="4:15" ht="19.5" customHeight="1"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</row>
    <row r="944" spans="4:15" ht="19.5" customHeight="1"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</row>
    <row r="945" spans="4:15" ht="19.5" customHeight="1"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</row>
    <row r="946" spans="4:15" ht="19.5" customHeight="1"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</row>
    <row r="947" spans="4:15" ht="19.5" customHeight="1"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</row>
    <row r="948" spans="4:15" ht="19.5" customHeight="1"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</row>
    <row r="949" spans="4:15" ht="19.5" customHeight="1"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</row>
    <row r="950" spans="4:15" ht="19.5" customHeight="1"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</row>
    <row r="951" spans="4:15" ht="19.5" customHeight="1"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</row>
    <row r="952" spans="4:15" ht="19.5" customHeight="1"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</row>
    <row r="953" spans="4:15" ht="19.5" customHeight="1"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</row>
    <row r="954" spans="4:15" ht="19.5" customHeight="1"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</row>
    <row r="955" spans="4:15" ht="19.5" customHeight="1"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</row>
    <row r="956" spans="4:15" ht="19.5" customHeight="1"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</row>
    <row r="957" spans="4:15" ht="19.5" customHeight="1"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</row>
    <row r="958" spans="4:15" ht="19.5" customHeight="1"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</row>
    <row r="959" spans="4:15" ht="19.5" customHeight="1"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</row>
    <row r="960" spans="4:15" ht="19.5" customHeight="1"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</row>
    <row r="961" spans="4:15" ht="19.5" customHeight="1"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</row>
    <row r="962" spans="4:15" ht="19.5" customHeight="1"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</row>
    <row r="963" spans="4:15" ht="19.5" customHeight="1"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</row>
    <row r="964" spans="4:15" ht="19.5" customHeight="1"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</row>
    <row r="965" spans="4:15" ht="19.5" customHeight="1"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</row>
    <row r="966" spans="4:15" ht="19.5" customHeight="1"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</row>
    <row r="967" spans="4:15" ht="19.5" customHeight="1"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</row>
    <row r="968" spans="4:15" ht="19.5" customHeight="1"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</row>
    <row r="969" spans="4:15" ht="19.5" customHeight="1"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</row>
    <row r="970" spans="4:15" ht="19.5" customHeight="1"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</row>
    <row r="971" spans="4:15" ht="19.5" customHeight="1"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</row>
    <row r="972" spans="4:15" ht="19.5" customHeight="1"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</row>
    <row r="973" spans="4:15" ht="19.5" customHeight="1"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</row>
    <row r="974" spans="4:15" ht="19.5" customHeight="1"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</row>
    <row r="975" spans="4:15" ht="19.5" customHeight="1"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</row>
    <row r="976" spans="4:15" ht="19.5" customHeight="1"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</row>
    <row r="977" spans="4:15" ht="19.5" customHeight="1"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</row>
    <row r="978" spans="4:15" ht="19.5" customHeight="1"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</row>
    <row r="979" spans="4:15" ht="19.5" customHeight="1"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</row>
    <row r="980" spans="4:15" ht="19.5" customHeight="1"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</row>
    <row r="981" spans="4:15" ht="19.5" customHeight="1"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</row>
    <row r="982" spans="4:15" ht="19.5" customHeight="1"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</row>
    <row r="983" spans="4:15" ht="19.5" customHeight="1"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</row>
    <row r="984" spans="4:15" ht="19.5" customHeight="1"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</row>
    <row r="985" spans="4:15" ht="19.5" customHeight="1"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</row>
    <row r="986" spans="4:15" ht="19.5" customHeight="1"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</row>
    <row r="987" spans="4:15" ht="19.5" customHeight="1"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</row>
    <row r="988" spans="4:15" ht="19.5" customHeight="1"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</row>
    <row r="989" spans="4:15" ht="19.5" customHeight="1"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</row>
    <row r="990" spans="4:15" ht="19.5" customHeight="1"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</row>
    <row r="991" spans="4:15" ht="19.5" customHeight="1"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</row>
    <row r="992" spans="4:15" ht="19.5" customHeight="1"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</row>
    <row r="993" spans="4:15" ht="19.5" customHeight="1"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</row>
    <row r="994" spans="4:15" ht="19.5" customHeight="1"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</row>
    <row r="995" spans="4:15" ht="19.5" customHeight="1"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</row>
    <row r="996" spans="4:15" ht="19.5" customHeight="1"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</row>
    <row r="997" spans="4:15" ht="19.5" customHeight="1"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</row>
    <row r="998" spans="4:15" ht="19.5" customHeight="1"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</row>
    <row r="999" spans="4:15" ht="19.5" customHeight="1"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</row>
    <row r="1000" spans="4:15" ht="19.5" customHeight="1"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</row>
    <row r="1001" spans="4:15" ht="19.5" customHeight="1"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</row>
    <row r="1002" spans="4:15" ht="19.5" customHeight="1"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</row>
    <row r="1003" spans="4:15" ht="19.5" customHeight="1"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</row>
    <row r="1004" spans="4:15" ht="19.5" customHeight="1"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</row>
    <row r="1005" spans="4:15" ht="19.5" customHeight="1"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</row>
    <row r="1006" spans="4:15" ht="19.5" customHeight="1"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</row>
    <row r="1007" spans="4:15" ht="19.5" customHeight="1"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</row>
    <row r="1008" spans="4:15" ht="19.5" customHeight="1"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</row>
    <row r="1009" spans="4:15" ht="19.5" customHeight="1"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</row>
    <row r="1010" spans="4:15" ht="19.5" customHeight="1"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</row>
    <row r="1011" spans="4:15" ht="19.5" customHeight="1"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</row>
    <row r="1012" spans="4:15" ht="19.5" customHeight="1"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</row>
    <row r="1013" spans="4:15" ht="19.5" customHeight="1"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</row>
    <row r="1014" spans="4:15" ht="19.5" customHeight="1"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</row>
    <row r="1015" spans="4:15" ht="19.5" customHeight="1"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</row>
    <row r="1016" spans="4:15" ht="19.5" customHeight="1"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</row>
    <row r="1017" spans="4:15" ht="19.5" customHeight="1"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</row>
    <row r="1018" spans="4:15" ht="19.5" customHeight="1"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</row>
    <row r="1019" spans="4:15" ht="19.5" customHeight="1"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</row>
    <row r="1020" spans="4:15" ht="19.5" customHeight="1"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</row>
    <row r="1021" spans="4:15" ht="19.5" customHeight="1"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</row>
    <row r="1022" spans="4:15" ht="19.5" customHeight="1"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</row>
    <row r="1023" spans="4:15" ht="19.5" customHeight="1"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</row>
    <row r="1024" spans="4:15" ht="19.5" customHeight="1"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</row>
    <row r="1025" spans="4:15" ht="19.5" customHeight="1"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</row>
    <row r="1026" spans="4:15" ht="19.5" customHeight="1"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</row>
    <row r="1027" spans="4:15" ht="19.5" customHeight="1"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</row>
    <row r="1028" spans="4:15" ht="19.5" customHeight="1"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</row>
    <row r="1029" spans="4:15" ht="19.5" customHeight="1"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</row>
    <row r="1030" spans="4:15" ht="19.5" customHeight="1"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</row>
    <row r="1031" spans="4:15" ht="19.5" customHeight="1"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</row>
    <row r="1032" spans="4:15" ht="19.5" customHeight="1"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</row>
    <row r="1033" spans="4:15" ht="19.5" customHeight="1"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</row>
    <row r="1034" spans="4:15" ht="19.5" customHeight="1"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</row>
    <row r="1035" spans="4:15" ht="19.5" customHeight="1"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</row>
    <row r="1036" spans="4:15" ht="19.5" customHeight="1"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</row>
    <row r="1037" spans="4:15" ht="19.5" customHeight="1"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</row>
    <row r="1038" spans="4:15" ht="19.5" customHeight="1"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</row>
    <row r="1039" spans="4:15" ht="19.5" customHeight="1"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</row>
    <row r="1040" spans="4:15" ht="19.5" customHeight="1"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</row>
    <row r="1041" spans="4:15" ht="19.5" customHeight="1"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</row>
    <row r="1042" spans="4:15" ht="19.5" customHeight="1"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</row>
    <row r="1043" spans="4:15" ht="19.5" customHeight="1"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</row>
    <row r="1044" spans="4:15" ht="19.5" customHeight="1"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</row>
    <row r="1045" spans="4:15" ht="19.5" customHeight="1"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</row>
    <row r="1046" spans="4:15" ht="19.5" customHeight="1"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</row>
    <row r="1047" spans="4:15" ht="19.5" customHeight="1"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</row>
    <row r="1048" spans="4:15" ht="19.5" customHeight="1"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</row>
    <row r="1049" spans="4:15" ht="19.5" customHeight="1"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</row>
    <row r="1050" spans="4:15" ht="19.5" customHeight="1"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</row>
    <row r="1051" spans="4:15" ht="19.5" customHeight="1"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</row>
    <row r="1052" spans="4:15" ht="19.5" customHeight="1"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</row>
    <row r="1053" spans="4:15" ht="19.5" customHeight="1"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</row>
    <row r="1054" spans="4:15" ht="19.5" customHeight="1"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</row>
    <row r="1055" spans="4:15" ht="19.5" customHeight="1"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</row>
    <row r="1056" spans="4:15" ht="19.5" customHeight="1"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</row>
    <row r="1057" spans="4:15" ht="19.5" customHeight="1"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</row>
    <row r="1058" spans="4:15" ht="19.5" customHeight="1"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</row>
    <row r="1059" spans="4:15" ht="19.5" customHeight="1"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</row>
    <row r="1060" spans="4:15" ht="19.5" customHeight="1"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</row>
    <row r="1061" spans="4:15" ht="19.5" customHeight="1"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</row>
    <row r="1062" spans="4:15" ht="19.5" customHeight="1"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</row>
    <row r="1063" spans="4:15" ht="19.5" customHeight="1"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</row>
    <row r="1064" spans="4:15" ht="19.5" customHeight="1"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</row>
    <row r="1065" spans="4:15" ht="19.5" customHeight="1"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</row>
    <row r="1066" spans="4:15" ht="19.5" customHeight="1"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</row>
    <row r="1067" spans="4:15" ht="19.5" customHeight="1"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</row>
    <row r="1068" spans="4:15" ht="19.5" customHeight="1"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</row>
    <row r="1069" spans="4:15" ht="19.5" customHeight="1"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</row>
    <row r="1070" spans="4:15" ht="19.5" customHeight="1"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</row>
    <row r="1071" spans="4:15" ht="19.5" customHeight="1"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</row>
    <row r="1072" spans="4:15" ht="19.5" customHeight="1"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</row>
    <row r="1073" spans="4:15" ht="19.5" customHeight="1"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</row>
    <row r="1074" spans="4:15" ht="19.5" customHeight="1"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</row>
    <row r="1075" spans="4:15" ht="19.5" customHeight="1"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</row>
    <row r="1076" spans="4:15" ht="19.5" customHeight="1"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</row>
    <row r="1077" spans="4:15" ht="19.5" customHeight="1"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</row>
    <row r="1078" spans="4:15" ht="19.5" customHeight="1"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</row>
    <row r="1079" spans="4:15" ht="19.5" customHeight="1"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</row>
    <row r="1080" spans="4:15" ht="19.5" customHeight="1"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</row>
    <row r="1081" spans="4:15" ht="19.5" customHeight="1"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</row>
    <row r="1082" spans="4:15" ht="19.5" customHeight="1"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</row>
    <row r="1083" spans="4:15" ht="19.5" customHeight="1"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</row>
    <row r="1084" spans="4:15" ht="19.5" customHeight="1"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</row>
    <row r="1085" spans="4:15" ht="19.5" customHeight="1"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</row>
    <row r="1086" spans="4:15" ht="19.5" customHeight="1"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</row>
    <row r="1087" spans="4:15" ht="19.5" customHeight="1"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</row>
    <row r="1088" spans="4:15" ht="19.5" customHeight="1"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</row>
    <row r="1089" spans="4:15" ht="19.5" customHeight="1"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</row>
    <row r="1090" spans="4:15" ht="19.5" customHeight="1"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</row>
    <row r="1091" spans="4:15" ht="19.5" customHeight="1"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</row>
    <row r="1092" spans="4:15" ht="19.5" customHeight="1"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</row>
    <row r="1093" spans="4:15" ht="19.5" customHeight="1"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</row>
    <row r="1094" spans="4:15" ht="19.5" customHeight="1"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</row>
    <row r="1095" spans="4:15" ht="19.5" customHeight="1"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</row>
    <row r="1096" spans="4:15" ht="19.5" customHeight="1"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</row>
    <row r="1097" spans="4:15" ht="19.5" customHeight="1"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</row>
    <row r="1098" spans="4:15" ht="19.5" customHeight="1"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</row>
    <row r="1099" spans="4:15" ht="19.5" customHeight="1"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</row>
    <row r="1100" spans="4:15" ht="19.5" customHeight="1"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</row>
    <row r="1101" spans="4:15" ht="19.5" customHeight="1"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</row>
    <row r="1102" spans="4:15" ht="19.5" customHeight="1"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</row>
    <row r="1103" spans="4:15" ht="19.5" customHeight="1"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</row>
    <row r="1104" spans="4:15" ht="19.5" customHeight="1"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</row>
    <row r="1105" spans="4:15" ht="19.5" customHeight="1"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</row>
    <row r="1106" spans="4:15" ht="19.5" customHeight="1"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</row>
    <row r="1107" spans="4:15" ht="19.5" customHeight="1"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</row>
    <row r="1108" spans="4:15" ht="19.5" customHeight="1"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</row>
    <row r="1109" spans="4:15" ht="19.5" customHeight="1"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</row>
    <row r="1110" spans="4:15" ht="19.5" customHeight="1"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</row>
    <row r="1111" spans="4:15" ht="19.5" customHeight="1"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</row>
    <row r="1112" spans="4:15" ht="19.5" customHeight="1"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</row>
    <row r="1113" spans="4:15" ht="19.5" customHeight="1"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</row>
    <row r="1114" spans="4:15" ht="19.5" customHeight="1"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</row>
    <row r="1115" spans="4:15" ht="19.5" customHeight="1"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</row>
    <row r="1116" spans="4:15" ht="19.5" customHeight="1"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</row>
    <row r="1117" spans="4:15" ht="19.5" customHeight="1"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</row>
    <row r="1118" spans="4:15" ht="19.5" customHeight="1"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</row>
    <row r="1119" spans="4:15" ht="19.5" customHeight="1"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</row>
    <row r="1120" spans="4:15" ht="19.5" customHeight="1"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</row>
    <row r="1121" spans="4:15" ht="19.5" customHeight="1"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</row>
    <row r="1122" spans="4:15" ht="19.5" customHeight="1"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</row>
    <row r="1123" spans="4:15" ht="19.5" customHeight="1"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</row>
    <row r="1124" spans="4:15" ht="19.5" customHeight="1"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</row>
    <row r="1125" spans="4:15" ht="19.5" customHeight="1"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</row>
    <row r="1126" spans="4:15" ht="19.5" customHeight="1"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</row>
    <row r="1127" spans="4:15" ht="19.5" customHeight="1"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</row>
    <row r="1128" spans="4:15" ht="19.5" customHeight="1"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</row>
    <row r="1129" spans="4:15" ht="19.5" customHeight="1"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</row>
    <row r="1130" spans="4:15" ht="19.5" customHeight="1"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</row>
    <row r="1131" spans="4:15" ht="19.5" customHeight="1"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</row>
    <row r="1132" spans="4:15" ht="19.5" customHeight="1"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</row>
    <row r="1133" spans="4:15" ht="19.5" customHeight="1"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</row>
    <row r="1134" spans="4:15" ht="19.5" customHeight="1"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</row>
    <row r="1135" spans="4:15" ht="19.5" customHeight="1"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</row>
    <row r="1136" spans="4:15" ht="19.5" customHeight="1"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</row>
    <row r="1137" spans="4:15" ht="19.5" customHeight="1"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</row>
    <row r="1138" spans="4:15" ht="19.5" customHeight="1"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</row>
    <row r="1139" spans="4:15" ht="19.5" customHeight="1"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</row>
    <row r="1140" spans="4:15" ht="19.5" customHeight="1"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</row>
    <row r="1141" spans="4:15" ht="19.5" customHeight="1"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</row>
    <row r="1142" spans="4:15" ht="19.5" customHeight="1"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</row>
    <row r="1143" spans="4:15" ht="19.5" customHeight="1"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</row>
    <row r="1144" spans="4:15" ht="19.5" customHeight="1"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</row>
    <row r="1145" spans="4:15" ht="19.5" customHeight="1"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</row>
    <row r="1146" spans="4:15" ht="19.5" customHeight="1"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</row>
    <row r="1147" spans="4:15" ht="19.5" customHeight="1"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</row>
    <row r="1148" spans="4:15" ht="19.5" customHeight="1"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</row>
    <row r="1149" spans="4:15" ht="19.5" customHeight="1"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</row>
    <row r="1150" spans="4:15" ht="19.5" customHeight="1"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</row>
    <row r="1151" spans="4:15" ht="19.5" customHeight="1"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</row>
    <row r="1152" spans="4:15" ht="19.5" customHeight="1"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</row>
    <row r="1153" spans="4:15" ht="19.5" customHeight="1"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</row>
    <row r="1154" spans="4:15" ht="19.5" customHeight="1"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</row>
    <row r="1155" spans="4:15" ht="19.5" customHeight="1"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</row>
    <row r="1156" spans="4:15" ht="19.5" customHeight="1"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</row>
    <row r="1157" spans="4:15" ht="19.5" customHeight="1"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</row>
    <row r="1158" spans="4:15" ht="19.5" customHeight="1"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</row>
    <row r="1159" spans="4:15" ht="19.5" customHeight="1"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</row>
    <row r="1160" spans="4:15" ht="19.5" customHeight="1"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</row>
    <row r="1161" spans="4:15" ht="19.5" customHeight="1"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</row>
    <row r="1162" spans="4:15" ht="19.5" customHeight="1"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</row>
    <row r="1163" spans="4:15" ht="19.5" customHeight="1"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</row>
    <row r="1164" spans="4:15" ht="19.5" customHeight="1"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</row>
    <row r="1165" spans="4:15" ht="19.5" customHeight="1"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</row>
    <row r="1166" spans="4:15" ht="19.5" customHeight="1"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</row>
    <row r="1167" spans="4:15" ht="19.5" customHeight="1"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</row>
    <row r="1168" spans="4:15" ht="19.5" customHeight="1"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</row>
    <row r="1169" spans="4:15" ht="19.5" customHeight="1"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</row>
    <row r="1170" spans="4:15" ht="19.5" customHeight="1"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</row>
    <row r="1171" spans="4:15" ht="19.5" customHeight="1"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</row>
    <row r="1172" spans="4:15" ht="19.5" customHeight="1"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</row>
    <row r="1173" spans="4:15" ht="19.5" customHeight="1"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</row>
    <row r="1174" spans="4:15" ht="19.5" customHeight="1"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</row>
    <row r="1175" spans="4:15" ht="19.5" customHeight="1"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</row>
    <row r="1176" spans="4:15" ht="19.5" customHeight="1"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</row>
    <row r="1177" spans="4:15" ht="19.5" customHeight="1"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</row>
    <row r="1178" spans="4:15" ht="19.5" customHeight="1"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</row>
    <row r="1179" spans="4:15" ht="19.5" customHeight="1"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</row>
    <row r="1180" spans="4:15" ht="19.5" customHeight="1"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</row>
    <row r="1181" spans="4:15" ht="19.5" customHeight="1"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</row>
    <row r="1182" spans="4:15" ht="19.5" customHeight="1"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</row>
    <row r="1183" spans="4:15" ht="19.5" customHeight="1"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</row>
    <row r="1184" spans="4:15" ht="19.5" customHeight="1"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</row>
    <row r="1185" spans="4:15" ht="19.5" customHeight="1"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</row>
    <row r="1186" spans="4:15" ht="19.5" customHeight="1"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</row>
    <row r="1187" spans="4:15" ht="19.5" customHeight="1"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</row>
    <row r="1188" spans="4:15" ht="19.5" customHeight="1"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</row>
    <row r="1189" spans="4:15" ht="19.5" customHeight="1"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</row>
    <row r="1190" spans="4:15" ht="19.5" customHeight="1"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</row>
    <row r="1191" spans="4:15" ht="19.5" customHeight="1"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</row>
    <row r="1192" spans="4:15" ht="19.5" customHeight="1"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</row>
    <row r="1193" spans="4:15" ht="19.5" customHeight="1"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</row>
    <row r="1194" spans="4:15" ht="19.5" customHeight="1"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</row>
    <row r="1195" spans="4:15" ht="19.5" customHeight="1"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</row>
    <row r="1196" spans="4:15" ht="19.5" customHeight="1"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</row>
    <row r="1197" spans="4:15" ht="19.5" customHeight="1"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</row>
    <row r="1198" spans="4:15" ht="19.5" customHeight="1"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</row>
    <row r="1199" spans="4:15" ht="19.5" customHeight="1"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</row>
    <row r="1200" spans="4:15" ht="19.5" customHeight="1"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</row>
    <row r="1201" spans="4:15" ht="19.5" customHeight="1"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</row>
    <row r="1202" spans="4:15" ht="19.5" customHeight="1"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</row>
    <row r="1203" spans="4:15" ht="19.5" customHeight="1"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</row>
    <row r="1204" spans="4:15" ht="19.5" customHeight="1"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</row>
    <row r="1205" spans="4:15" ht="19.5" customHeight="1"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</row>
    <row r="1206" spans="4:15" ht="19.5" customHeight="1"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</row>
    <row r="1207" spans="4:15" ht="19.5" customHeight="1"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</row>
    <row r="1208" spans="4:15" ht="19.5" customHeight="1"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</row>
    <row r="1209" spans="4:15" ht="19.5" customHeight="1"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</row>
    <row r="1210" spans="4:15" ht="19.5" customHeight="1"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</row>
    <row r="1211" spans="4:15" ht="19.5" customHeight="1"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</row>
    <row r="1212" spans="4:15" ht="19.5" customHeight="1"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</row>
    <row r="1213" spans="4:15" ht="19.5" customHeight="1"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</row>
    <row r="1214" spans="4:15" ht="19.5" customHeight="1"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</row>
    <row r="1215" spans="4:15" ht="19.5" customHeight="1"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</row>
    <row r="1216" spans="4:15" ht="19.5" customHeight="1"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</row>
    <row r="1217" spans="4:15" ht="19.5" customHeight="1"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</row>
    <row r="1218" spans="4:15" ht="19.5" customHeight="1"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</row>
    <row r="1219" spans="4:15" ht="19.5" customHeight="1"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</row>
    <row r="1220" spans="4:15" ht="19.5" customHeight="1"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</row>
    <row r="1221" spans="4:15" ht="19.5" customHeight="1"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</row>
    <row r="1222" spans="4:15" ht="19.5" customHeight="1"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</row>
    <row r="1223" spans="4:15" ht="19.5" customHeight="1"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</row>
    <row r="1224" spans="4:15" ht="19.5" customHeight="1"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</row>
    <row r="1225" spans="4:15" ht="19.5" customHeight="1"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</row>
    <row r="1226" spans="4:15" ht="19.5" customHeight="1"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</row>
    <row r="1227" spans="4:15" ht="19.5" customHeight="1"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</row>
    <row r="1228" spans="4:15" ht="19.5" customHeight="1"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</row>
    <row r="1229" spans="4:15" ht="19.5" customHeight="1"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</row>
    <row r="1230" spans="4:15" ht="19.5" customHeight="1"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</row>
    <row r="1231" spans="4:15" ht="19.5" customHeight="1"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</row>
    <row r="1232" spans="4:15" ht="19.5" customHeight="1"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</row>
    <row r="1233" spans="4:15" ht="19.5" customHeight="1"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</row>
    <row r="1234" spans="4:15" ht="19.5" customHeight="1"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</row>
    <row r="1235" spans="4:15" ht="19.5" customHeight="1"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</row>
    <row r="1236" spans="4:15" ht="19.5" customHeight="1"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</row>
    <row r="1237" spans="4:15" ht="19.5" customHeight="1"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</row>
    <row r="1238" spans="4:15" ht="19.5" customHeight="1"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</row>
    <row r="1239" spans="4:15" ht="19.5" customHeight="1"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</row>
    <row r="1240" spans="4:15" ht="19.5" customHeight="1"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</row>
    <row r="1241" spans="4:15" ht="19.5" customHeight="1"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</row>
    <row r="1242" spans="4:15" ht="19.5" customHeight="1"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</row>
    <row r="1243" spans="4:15" ht="19.5" customHeight="1"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</row>
    <row r="1244" spans="4:15" ht="19.5" customHeight="1"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</row>
    <row r="1245" spans="4:15" ht="19.5" customHeight="1"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</row>
    <row r="1246" spans="4:15" ht="19.5" customHeight="1"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</row>
    <row r="1247" spans="4:15" ht="19.5" customHeight="1"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</row>
    <row r="1248" spans="4:15" ht="19.5" customHeight="1"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</row>
    <row r="1249" spans="4:15" ht="19.5" customHeight="1"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</row>
    <row r="1250" spans="4:15" ht="19.5" customHeight="1"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</row>
    <row r="1251" spans="4:15" ht="19.5" customHeight="1"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</row>
    <row r="1252" spans="4:15" ht="19.5" customHeight="1"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</row>
    <row r="1253" spans="4:15" ht="19.5" customHeight="1"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</row>
    <row r="1254" spans="4:15" ht="19.5" customHeight="1"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</row>
    <row r="1255" spans="4:15" ht="19.5" customHeight="1"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</row>
    <row r="1256" spans="4:15" ht="19.5" customHeight="1"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</row>
    <row r="1257" spans="4:15" ht="19.5" customHeight="1"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</row>
    <row r="1258" spans="4:15" ht="19.5" customHeight="1"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</row>
    <row r="1259" spans="4:15" ht="19.5" customHeight="1"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</row>
    <row r="1260" spans="4:15" ht="19.5" customHeight="1"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</row>
    <row r="1261" spans="4:15" ht="19.5" customHeight="1"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</row>
    <row r="1262" spans="4:15" ht="19.5" customHeight="1"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</row>
    <row r="1263" spans="4:15" ht="19.5" customHeight="1"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</row>
    <row r="1264" spans="4:15" ht="19.5" customHeight="1"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</row>
    <row r="1265" spans="4:15" ht="19.5" customHeight="1"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</row>
    <row r="1266" spans="4:15" ht="19.5" customHeight="1"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</row>
    <row r="1267" spans="4:15" ht="19.5" customHeight="1"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</row>
    <row r="1268" spans="4:15" ht="19.5" customHeight="1"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</row>
    <row r="1269" spans="4:15" ht="19.5" customHeight="1"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</row>
    <row r="1270" spans="4:15" ht="19.5" customHeight="1"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</row>
    <row r="1271" spans="4:15" ht="19.5" customHeight="1"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</row>
    <row r="1272" spans="4:15" ht="19.5" customHeight="1"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</row>
    <row r="1273" spans="4:15" ht="19.5" customHeight="1"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</row>
    <row r="1274" spans="4:15" ht="19.5" customHeight="1"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</row>
    <row r="1275" spans="4:15" ht="19.5" customHeight="1"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</row>
    <row r="1276" spans="4:15" ht="19.5" customHeight="1"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</row>
    <row r="1277" spans="4:15" ht="19.5" customHeight="1"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</row>
    <row r="1278" spans="4:15" ht="19.5" customHeight="1"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</row>
    <row r="1279" spans="4:15" ht="19.5" customHeight="1"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</row>
    <row r="1280" spans="4:15" ht="19.5" customHeight="1"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</row>
    <row r="1281" spans="4:15" ht="19.5" customHeight="1"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</row>
    <row r="1282" spans="4:15" ht="19.5" customHeight="1"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</row>
    <row r="1283" spans="4:15" ht="19.5" customHeight="1"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</row>
    <row r="1284" spans="4:15" ht="19.5" customHeight="1"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</row>
    <row r="1285" spans="4:15" ht="19.5" customHeight="1"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</row>
    <row r="1286" spans="4:15" ht="19.5" customHeight="1"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</row>
    <row r="1287" spans="4:15" ht="19.5" customHeight="1"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</row>
    <row r="1288" spans="4:15" ht="19.5" customHeight="1"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</row>
    <row r="1289" spans="4:15" ht="19.5" customHeight="1"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</row>
    <row r="1290" spans="4:15" ht="19.5" customHeight="1"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</row>
    <row r="1291" spans="4:15" ht="19.5" customHeight="1"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</row>
    <row r="1292" spans="4:15" ht="19.5" customHeight="1"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</row>
    <row r="1293" spans="4:15" ht="19.5" customHeight="1"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</row>
    <row r="1294" spans="4:15" ht="19.5" customHeight="1"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</row>
    <row r="1295" spans="4:15" ht="19.5" customHeight="1"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</row>
    <row r="1296" spans="4:15" ht="19.5" customHeight="1"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</row>
    <row r="1297" spans="4:15" ht="19.5" customHeight="1"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</row>
    <row r="1298" spans="4:15" ht="19.5" customHeight="1"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</row>
    <row r="1299" spans="4:15" ht="19.5" customHeight="1"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</row>
    <row r="1300" spans="4:15" ht="19.5" customHeight="1"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</row>
    <row r="1301" spans="4:15" ht="19.5" customHeight="1"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</row>
    <row r="1302" spans="4:15" ht="19.5" customHeight="1"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</row>
    <row r="1303" spans="4:15" ht="19.5" customHeight="1"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</row>
    <row r="1304" spans="4:15" ht="19.5" customHeight="1"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</row>
    <row r="1305" spans="4:15" ht="19.5" customHeight="1"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</row>
    <row r="1306" spans="4:15" ht="19.5" customHeight="1"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</row>
    <row r="1307" spans="4:15" ht="19.5" customHeight="1"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</row>
    <row r="1308" spans="4:15" ht="19.5" customHeight="1"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</row>
    <row r="1309" spans="4:15" ht="19.5" customHeight="1"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</row>
    <row r="1310" spans="4:15" ht="19.5" customHeight="1"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</row>
    <row r="1311" spans="4:15" ht="19.5" customHeight="1"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</row>
    <row r="1312" spans="4:15" ht="19.5" customHeight="1"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</row>
    <row r="1313" spans="4:15" ht="19.5" customHeight="1"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</row>
    <row r="1314" spans="4:15" ht="19.5" customHeight="1"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</row>
    <row r="1315" spans="4:15" ht="19.5" customHeight="1"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</row>
    <row r="1316" spans="4:15" ht="19.5" customHeight="1"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</row>
    <row r="1317" spans="4:15" ht="19.5" customHeight="1"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</row>
    <row r="1318" spans="4:15" ht="19.5" customHeight="1"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</row>
    <row r="1319" spans="4:15" ht="19.5" customHeight="1"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</row>
    <row r="1320" spans="4:15" ht="19.5" customHeight="1"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</row>
    <row r="1321" spans="4:15" ht="19.5" customHeight="1"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</row>
    <row r="1322" spans="4:15" ht="19.5" customHeight="1"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</row>
    <row r="1323" spans="4:15" ht="19.5" customHeight="1"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</row>
    <row r="1324" spans="4:15" ht="19.5" customHeight="1"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</row>
    <row r="1325" spans="4:15" ht="19.5" customHeight="1"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</row>
    <row r="1326" spans="4:15" ht="19.5" customHeight="1"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</row>
    <row r="1327" spans="4:15" ht="19.5" customHeight="1"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</row>
    <row r="1328" spans="4:15" ht="19.5" customHeight="1"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</row>
    <row r="1329" spans="4:15" ht="19.5" customHeight="1"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</row>
    <row r="1330" spans="4:15" ht="19.5" customHeight="1"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</row>
    <row r="1331" spans="4:15" ht="19.5" customHeight="1"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</row>
    <row r="1332" spans="4:15" ht="19.5" customHeight="1"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</row>
    <row r="1333" spans="4:15" ht="19.5" customHeight="1"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</row>
    <row r="1334" spans="4:15" ht="19.5" customHeight="1"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</row>
    <row r="1335" spans="4:15" ht="19.5" customHeight="1"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</row>
    <row r="1336" spans="4:15" ht="19.5" customHeight="1"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</row>
    <row r="1337" spans="4:15" ht="19.5" customHeight="1"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</row>
    <row r="1338" spans="4:15" ht="19.5" customHeight="1"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</row>
    <row r="1339" spans="4:15" ht="19.5" customHeight="1"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</row>
    <row r="1340" spans="4:15" ht="19.5" customHeight="1"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</row>
    <row r="1341" spans="4:15" ht="19.5" customHeight="1"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</row>
    <row r="1342" spans="4:15" ht="19.5" customHeight="1"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</row>
    <row r="1343" spans="4:15" ht="19.5" customHeight="1"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</row>
    <row r="1344" spans="4:15" ht="19.5" customHeight="1"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</row>
    <row r="1345" spans="4:15" ht="19.5" customHeight="1"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</row>
    <row r="1346" spans="4:15" ht="19.5" customHeight="1"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</row>
    <row r="1347" spans="4:15" ht="19.5" customHeight="1"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</row>
    <row r="1348" spans="4:15" ht="19.5" customHeight="1"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</row>
    <row r="1349" spans="4:15" ht="19.5" customHeight="1"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</row>
    <row r="1350" spans="4:15" ht="19.5" customHeight="1"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</row>
    <row r="1351" spans="4:15" ht="19.5" customHeight="1"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</row>
    <row r="1352" spans="4:15" ht="19.5" customHeight="1"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</row>
    <row r="1353" spans="4:15" ht="19.5" customHeight="1"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</row>
    <row r="1354" spans="4:15" ht="19.5" customHeight="1"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</row>
    <row r="1355" spans="4:15" ht="19.5" customHeight="1"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</row>
    <row r="1356" spans="4:15" ht="19.5" customHeight="1"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</row>
    <row r="1357" spans="4:15" ht="19.5" customHeight="1"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</row>
    <row r="1358" spans="4:15" ht="19.5" customHeight="1"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</row>
    <row r="1359" spans="4:15" ht="19.5" customHeight="1"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</row>
    <row r="1360" spans="4:15" ht="19.5" customHeight="1"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</row>
    <row r="1361" spans="4:15" ht="19.5" customHeight="1"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</row>
    <row r="1362" spans="4:15" ht="19.5" customHeight="1"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</row>
    <row r="1363" spans="4:15" ht="19.5" customHeight="1"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</row>
    <row r="1364" spans="4:15" ht="19.5" customHeight="1"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</row>
    <row r="1365" spans="4:15" ht="19.5" customHeight="1"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</row>
    <row r="1366" spans="4:15" ht="19.5" customHeight="1"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</row>
    <row r="1367" spans="4:15" ht="19.5" customHeight="1"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</row>
    <row r="1368" spans="4:15" ht="19.5" customHeight="1"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</row>
    <row r="1369" spans="4:15" ht="19.5" customHeight="1"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</row>
    <row r="1370" spans="4:15" ht="19.5" customHeight="1"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</row>
    <row r="1371" spans="4:15" ht="19.5" customHeight="1"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</row>
    <row r="1372" spans="4:15" ht="19.5" customHeight="1"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</row>
    <row r="1373" spans="4:15" ht="19.5" customHeight="1"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</row>
    <row r="1374" spans="4:15" ht="19.5" customHeight="1"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</row>
    <row r="1375" spans="4:15" ht="19.5" customHeight="1"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</row>
    <row r="1376" spans="4:15" ht="19.5" customHeight="1"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</row>
    <row r="1377" spans="4:15" ht="19.5" customHeight="1"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</row>
    <row r="1378" spans="4:15" ht="19.5" customHeight="1"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</row>
    <row r="1379" spans="4:15" ht="19.5" customHeight="1"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</row>
    <row r="1380" spans="4:15" ht="19.5" customHeight="1"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</row>
    <row r="1381" spans="4:15" ht="19.5" customHeight="1"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</row>
    <row r="1382" spans="4:15" ht="19.5" customHeight="1"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</row>
    <row r="1383" spans="4:15" ht="19.5" customHeight="1"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</row>
    <row r="1384" spans="4:15" ht="19.5" customHeight="1"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</row>
    <row r="1385" spans="4:15" ht="19.5" customHeight="1"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</row>
    <row r="1386" spans="4:15" ht="19.5" customHeight="1"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</row>
    <row r="1387" spans="4:15" ht="19.5" customHeight="1"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</row>
    <row r="1388" spans="4:15" ht="19.5" customHeight="1"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</row>
    <row r="1389" spans="4:15" ht="19.5" customHeight="1"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</row>
    <row r="1390" spans="4:15" ht="19.5" customHeight="1"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</row>
    <row r="1391" spans="4:15" ht="19.5" customHeight="1"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</row>
    <row r="1392" spans="4:15" ht="19.5" customHeight="1"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</row>
    <row r="1393" spans="4:15" ht="19.5" customHeight="1"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</row>
    <row r="1394" spans="4:15" ht="19.5" customHeight="1"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</row>
    <row r="1395" spans="4:15" ht="19.5" customHeight="1"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</row>
    <row r="1396" spans="4:15" ht="19.5" customHeight="1"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</row>
    <row r="1397" spans="4:15" ht="19.5" customHeight="1"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</row>
    <row r="1398" spans="4:15" ht="19.5" customHeight="1"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</row>
    <row r="1399" spans="4:15" ht="19.5" customHeight="1"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</row>
    <row r="1400" spans="4:15" ht="19.5" customHeight="1"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</row>
    <row r="1401" spans="4:15" ht="19.5" customHeight="1"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</row>
    <row r="1402" spans="4:15" ht="19.5" customHeight="1"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</row>
    <row r="1403" spans="4:15" ht="19.5" customHeight="1"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</row>
    <row r="1404" spans="4:15" ht="19.5" customHeight="1"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</row>
    <row r="1405" spans="4:15" ht="19.5" customHeight="1"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</row>
    <row r="1406" spans="4:15" ht="19.5" customHeight="1"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</row>
    <row r="1407" spans="4:15" ht="19.5" customHeight="1"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</row>
    <row r="1408" spans="4:15" ht="19.5" customHeight="1"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</row>
    <row r="1409" spans="4:15" ht="19.5" customHeight="1"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</row>
    <row r="1410" spans="4:15" ht="19.5" customHeight="1"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</row>
    <row r="1411" spans="4:15" ht="19.5" customHeight="1"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</row>
    <row r="1412" spans="4:15" ht="19.5" customHeight="1"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</row>
    <row r="1413" spans="4:15" ht="19.5" customHeight="1"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</row>
    <row r="1414" spans="4:15" ht="19.5" customHeight="1"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</row>
    <row r="1415" spans="4:15" ht="19.5" customHeight="1"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</row>
    <row r="1416" spans="4:15" ht="19.5" customHeight="1"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</row>
    <row r="1417" spans="4:15" ht="19.5" customHeight="1"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</row>
    <row r="1418" spans="4:15" ht="19.5" customHeight="1"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</row>
    <row r="1419" spans="4:15" ht="19.5" customHeight="1"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</row>
    <row r="1420" spans="4:15" ht="19.5" customHeight="1"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</row>
    <row r="1421" spans="4:15" ht="19.5" customHeight="1"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</row>
    <row r="1422" spans="4:15" ht="19.5" customHeight="1"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</row>
    <row r="1423" spans="4:15" ht="19.5" customHeight="1"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</row>
    <row r="1424" spans="4:15" ht="19.5" customHeight="1"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</row>
    <row r="1425" spans="4:15" ht="19.5" customHeight="1"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</row>
    <row r="1426" spans="4:15" ht="19.5" customHeight="1"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</row>
    <row r="1427" spans="4:15" ht="19.5" customHeight="1"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</row>
    <row r="1428" spans="4:15" ht="19.5" customHeight="1"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</row>
    <row r="1429" spans="4:15" ht="19.5" customHeight="1"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</row>
    <row r="1430" spans="4:15" ht="19.5" customHeight="1"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</row>
    <row r="1431" spans="4:15" ht="19.5" customHeight="1"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</row>
    <row r="1432" spans="4:15" ht="19.5" customHeight="1"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</row>
    <row r="1433" spans="4:15" ht="19.5" customHeight="1"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</row>
    <row r="1434" spans="4:15" ht="19.5" customHeight="1"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</row>
    <row r="1435" spans="4:15" ht="19.5" customHeight="1"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</row>
    <row r="1436" spans="4:15" ht="19.5" customHeight="1"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</row>
    <row r="1437" spans="4:15" ht="19.5" customHeight="1"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</row>
    <row r="1438" spans="4:15" ht="19.5" customHeight="1"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</row>
    <row r="1439" spans="4:15" ht="19.5" customHeight="1"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</row>
    <row r="1440" spans="4:15" ht="19.5" customHeight="1"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</row>
    <row r="1441" spans="4:15" ht="19.5" customHeight="1"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</row>
    <row r="1442" spans="4:15" ht="19.5" customHeight="1"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</row>
    <row r="1443" spans="4:15" ht="19.5" customHeight="1"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</row>
    <row r="1444" spans="4:15" ht="19.5" customHeight="1"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</row>
    <row r="1445" spans="4:15" ht="19.5" customHeight="1"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</row>
    <row r="1446" spans="4:15" ht="19.5" customHeight="1"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</row>
    <row r="1447" spans="4:15" ht="19.5" customHeight="1"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</row>
    <row r="1448" spans="4:15" ht="19.5" customHeight="1"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</row>
    <row r="1449" spans="4:15" ht="19.5" customHeight="1"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</row>
    <row r="1450" spans="4:15" ht="19.5" customHeight="1"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</row>
    <row r="1451" spans="4:15" ht="19.5" customHeight="1"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</row>
    <row r="1452" spans="4:15" ht="19.5" customHeight="1"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</row>
    <row r="1453" spans="4:15" ht="19.5" customHeight="1"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</row>
    <row r="1454" spans="4:15" ht="19.5" customHeight="1"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</row>
    <row r="1455" spans="4:15" ht="19.5" customHeight="1"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</row>
    <row r="1456" spans="4:15" ht="19.5" customHeight="1"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</row>
    <row r="1457" spans="4:15" ht="19.5" customHeight="1"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</row>
    <row r="1458" spans="4:15" ht="19.5" customHeight="1"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</row>
    <row r="1459" spans="4:15" ht="19.5" customHeight="1"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</row>
    <row r="1460" spans="4:15" ht="19.5" customHeight="1"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</row>
    <row r="1461" spans="4:15" ht="19.5" customHeight="1"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</row>
    <row r="1462" spans="4:15" ht="19.5" customHeight="1"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</row>
    <row r="1463" spans="4:15" ht="19.5" customHeight="1"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</row>
    <row r="1464" spans="4:15" ht="19.5" customHeight="1"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</row>
    <row r="1465" spans="4:15" ht="19.5" customHeight="1"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</row>
    <row r="1466" spans="4:15" ht="19.5" customHeight="1"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</row>
    <row r="1467" spans="4:15" ht="19.5" customHeight="1"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</row>
    <row r="1468" spans="4:15" ht="19.5" customHeight="1"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</row>
    <row r="1469" spans="4:15" ht="19.5" customHeight="1"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</row>
    <row r="1470" spans="4:15" ht="19.5" customHeight="1"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</row>
    <row r="1471" spans="4:15" ht="19.5" customHeight="1"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</row>
    <row r="1472" spans="4:15" ht="19.5" customHeight="1"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</row>
    <row r="1473" spans="4:15" ht="19.5" customHeight="1"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</row>
    <row r="1474" spans="4:15" ht="19.5" customHeight="1"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</row>
    <row r="1475" spans="4:15" ht="19.5" customHeight="1"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</row>
    <row r="1476" spans="4:15" ht="19.5" customHeight="1"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</row>
    <row r="1477" spans="4:15" ht="19.5" customHeight="1"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</row>
    <row r="1478" spans="4:15" ht="19.5" customHeight="1"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</row>
    <row r="1479" spans="4:15" ht="19.5" customHeight="1"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</row>
    <row r="1480" spans="4:15" ht="19.5" customHeight="1"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</row>
    <row r="1481" spans="4:15" ht="19.5" customHeight="1"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</row>
    <row r="1482" spans="4:15" ht="19.5" customHeight="1"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</row>
    <row r="1483" spans="4:15" ht="19.5" customHeight="1"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</row>
    <row r="1484" spans="4:15" ht="19.5" customHeight="1"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</row>
    <row r="1485" spans="4:15" ht="19.5" customHeight="1"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</row>
    <row r="1486" spans="4:15" ht="19.5" customHeight="1"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</row>
    <row r="1487" spans="4:15" ht="19.5" customHeight="1"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</row>
    <row r="1488" spans="4:15" ht="19.5" customHeight="1"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</row>
    <row r="1489" spans="4:15" ht="19.5" customHeight="1"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</row>
    <row r="1490" spans="4:15" ht="19.5" customHeight="1"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</row>
    <row r="1491" spans="4:15" ht="19.5" customHeight="1"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</row>
    <row r="1492" spans="4:15" ht="19.5" customHeight="1"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</row>
    <row r="1493" spans="4:15" ht="19.5" customHeight="1"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</row>
    <row r="1494" spans="4:15" ht="19.5" customHeight="1"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</row>
    <row r="1495" spans="4:15" ht="19.5" customHeight="1"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</row>
    <row r="1496" spans="4:15" ht="19.5" customHeight="1"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</row>
    <row r="1497" spans="4:15" ht="19.5" customHeight="1"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</row>
    <row r="1498" spans="4:15" ht="19.5" customHeight="1"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</row>
    <row r="1499" spans="4:15" ht="19.5" customHeight="1"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</row>
    <row r="1500" spans="4:15" ht="19.5" customHeight="1"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</row>
    <row r="1501" spans="4:15" ht="19.5" customHeight="1"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</row>
    <row r="1502" spans="4:15" ht="19.5" customHeight="1"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</row>
    <row r="1503" spans="4:15" ht="19.5" customHeight="1"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</row>
    <row r="1504" spans="4:15" ht="19.5" customHeight="1"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</row>
    <row r="1505" spans="4:15" ht="19.5" customHeight="1"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</row>
    <row r="1506" spans="4:15" ht="19.5" customHeight="1"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</row>
    <row r="1507" spans="4:15" ht="19.5" customHeight="1"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</row>
    <row r="1508" spans="4:15" ht="19.5" customHeight="1"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</row>
    <row r="1509" spans="4:15" ht="19.5" customHeight="1"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</row>
    <row r="1510" spans="4:15" ht="19.5" customHeight="1"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</row>
    <row r="1511" spans="4:15" ht="19.5" customHeight="1"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</row>
    <row r="1512" spans="4:15" ht="19.5" customHeight="1"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</row>
    <row r="1513" spans="4:15" ht="19.5" customHeight="1"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</row>
    <row r="1514" spans="4:15" ht="19.5" customHeight="1"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</row>
    <row r="1515" spans="4:15" ht="19.5" customHeight="1"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</row>
    <row r="1516" spans="4:15" ht="19.5" customHeight="1"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</row>
    <row r="1517" spans="4:15" ht="19.5" customHeight="1"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</row>
    <row r="1518" spans="4:15" ht="19.5" customHeight="1"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</row>
    <row r="1519" spans="4:15" ht="19.5" customHeight="1"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</row>
    <row r="1520" spans="4:15" ht="19.5" customHeight="1"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</row>
    <row r="1521" spans="4:15" ht="19.5" customHeight="1"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</row>
    <row r="1522" spans="4:15" ht="19.5" customHeight="1"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</row>
    <row r="1523" spans="4:15" ht="19.5" customHeight="1"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</row>
    <row r="1524" spans="4:15" ht="19.5" customHeight="1"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</row>
    <row r="1525" spans="4:15" ht="19.5" customHeight="1"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</row>
    <row r="1526" spans="4:15" ht="19.5" customHeight="1"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</row>
    <row r="1527" spans="4:15" ht="19.5" customHeight="1"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</row>
    <row r="1528" spans="4:15" ht="19.5" customHeight="1"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</row>
    <row r="1529" spans="4:15" ht="19.5" customHeight="1"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</row>
    <row r="1530" spans="4:15" ht="19.5" customHeight="1"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</row>
    <row r="1531" spans="4:15" ht="19.5" customHeight="1"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</row>
    <row r="1532" spans="4:15" ht="19.5" customHeight="1"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</row>
    <row r="1533" spans="4:15" ht="19.5" customHeight="1"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</row>
    <row r="1534" spans="4:15" ht="19.5" customHeight="1"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</row>
    <row r="1535" spans="4:15" ht="19.5" customHeight="1"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</row>
    <row r="1536" spans="4:15" ht="19.5" customHeight="1"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</row>
    <row r="1537" spans="4:15" ht="19.5" customHeight="1"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</row>
    <row r="1538" spans="4:15" ht="19.5" customHeight="1"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</row>
    <row r="1539" spans="4:15" ht="19.5" customHeight="1"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</row>
    <row r="1540" spans="4:15" ht="19.5" customHeight="1"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</row>
    <row r="1541" spans="4:15" ht="19.5" customHeight="1"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</row>
    <row r="1542" spans="4:15" ht="19.5" customHeight="1"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</row>
    <row r="1543" spans="4:15" ht="19.5" customHeight="1"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</row>
    <row r="1544" spans="4:15" ht="19.5" customHeight="1"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</row>
    <row r="1545" spans="4:15" ht="19.5" customHeight="1"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</row>
    <row r="1546" spans="4:15" ht="19.5" customHeight="1"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</row>
    <row r="1547" spans="4:15" ht="19.5" customHeight="1"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</row>
    <row r="1548" spans="4:15" ht="19.5" customHeight="1"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</row>
    <row r="1549" spans="4:15" ht="19.5" customHeight="1"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</row>
    <row r="1550" spans="4:15" ht="19.5" customHeight="1"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</row>
    <row r="1551" spans="4:15" ht="19.5" customHeight="1"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</row>
    <row r="1552" spans="4:15" ht="19.5" customHeight="1"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</row>
    <row r="1553" spans="4:15" ht="19.5" customHeight="1"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</row>
    <row r="1554" spans="4:15" ht="19.5" customHeight="1"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</row>
    <row r="1555" spans="4:15" ht="19.5" customHeight="1"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</row>
    <row r="1556" spans="4:15" ht="19.5" customHeight="1"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</row>
    <row r="1557" spans="4:15" ht="19.5" customHeight="1"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</row>
    <row r="1558" spans="4:15" ht="19.5" customHeight="1"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</row>
    <row r="1559" spans="4:15" ht="19.5" customHeight="1"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</row>
    <row r="1560" spans="4:15" ht="19.5" customHeight="1"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</row>
    <row r="1561" spans="4:15" ht="19.5" customHeight="1"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</row>
    <row r="1562" spans="4:15" ht="19.5" customHeight="1"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</row>
    <row r="1563" spans="4:15" ht="19.5" customHeight="1"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</row>
    <row r="1564" spans="4:15" ht="19.5" customHeight="1"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</row>
    <row r="1565" spans="4:15" ht="19.5" customHeight="1"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</row>
    <row r="1566" spans="4:15" ht="19.5" customHeight="1"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</row>
    <row r="1567" spans="4:15" ht="19.5" customHeight="1"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</row>
    <row r="1568" spans="4:15" ht="19.5" customHeight="1"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</row>
    <row r="1569" spans="4:15" ht="19.5" customHeight="1"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</row>
    <row r="1570" spans="4:15" ht="19.5" customHeight="1"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</row>
    <row r="1571" spans="4:15" ht="19.5" customHeight="1"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</row>
    <row r="1572" spans="4:15" ht="19.5" customHeight="1"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</row>
    <row r="1573" spans="4:15" ht="19.5" customHeight="1"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</row>
    <row r="1574" spans="4:15" ht="19.5" customHeight="1"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</row>
    <row r="1575" spans="4:15" ht="19.5" customHeight="1"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</row>
    <row r="1576" spans="4:15" ht="19.5" customHeight="1"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</row>
    <row r="1577" spans="4:15" ht="19.5" customHeight="1"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</row>
    <row r="1578" spans="4:15" ht="19.5" customHeight="1"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</row>
    <row r="1579" spans="4:15" ht="19.5" customHeight="1"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</row>
    <row r="1580" spans="4:15" ht="19.5" customHeight="1"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</row>
    <row r="1581" spans="4:15" ht="19.5" customHeight="1"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</row>
    <row r="1582" spans="4:15" ht="19.5" customHeight="1"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</row>
    <row r="1583" spans="4:15" ht="19.5" customHeight="1"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</row>
    <row r="1584" spans="4:15" ht="19.5" customHeight="1"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</row>
    <row r="1585" spans="4:15" ht="19.5" customHeight="1"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</row>
    <row r="1586" spans="4:15" ht="19.5" customHeight="1"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</row>
    <row r="1587" spans="4:15" ht="19.5" customHeight="1"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</row>
    <row r="1588" spans="4:15" ht="19.5" customHeight="1"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</row>
    <row r="1589" spans="4:15" ht="19.5" customHeight="1"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</row>
    <row r="1590" spans="4:15" ht="19.5" customHeight="1"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</row>
    <row r="1591" spans="4:15" ht="19.5" customHeight="1"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</row>
    <row r="1592" spans="4:15" ht="19.5" customHeight="1"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</row>
    <row r="1593" spans="4:15" ht="19.5" customHeight="1"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</row>
    <row r="1594" spans="4:15" ht="19.5" customHeight="1"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</row>
    <row r="1595" spans="4:15" ht="19.5" customHeight="1"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</row>
    <row r="1596" spans="4:15" ht="19.5" customHeight="1"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</row>
    <row r="1597" spans="4:15" ht="19.5" customHeight="1"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</row>
    <row r="1598" spans="4:15" ht="19.5" customHeight="1"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</row>
    <row r="1599" spans="4:15" ht="19.5" customHeight="1"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</row>
    <row r="1600" spans="4:15" ht="19.5" customHeight="1"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</row>
    <row r="1601" spans="4:15" ht="19.5" customHeight="1"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</row>
    <row r="1602" spans="4:15" ht="19.5" customHeight="1"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</row>
    <row r="1603" spans="4:15" ht="19.5" customHeight="1"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</row>
    <row r="1604" spans="4:15" ht="19.5" customHeight="1"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</row>
    <row r="1605" spans="4:15" ht="19.5" customHeight="1"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</row>
    <row r="1606" spans="4:15" ht="19.5" customHeight="1"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</row>
    <row r="1607" spans="4:15" ht="19.5" customHeight="1"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</row>
    <row r="1608" spans="4:15" ht="19.5" customHeight="1"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</row>
    <row r="1609" spans="4:15" ht="19.5" customHeight="1"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</row>
    <row r="1610" spans="4:15" ht="19.5" customHeight="1"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</row>
    <row r="1611" spans="4:15" ht="19.5" customHeight="1"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</row>
    <row r="1612" spans="4:15" ht="19.5" customHeight="1"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</row>
    <row r="1613" spans="4:15" ht="19.5" customHeight="1"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</row>
    <row r="1614" spans="4:15" ht="19.5" customHeight="1"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</row>
    <row r="1615" spans="4:15" ht="19.5" customHeight="1"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</row>
    <row r="1616" spans="4:15" ht="19.5" customHeight="1"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</row>
    <row r="1617" spans="4:15" ht="19.5" customHeight="1"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</row>
    <row r="1618" spans="4:15" ht="19.5" customHeight="1"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</row>
    <row r="1619" spans="4:15" ht="19.5" customHeight="1"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</row>
    <row r="1620" spans="4:15" ht="19.5" customHeight="1"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</row>
    <row r="1621" spans="4:15" ht="19.5" customHeight="1"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</row>
    <row r="1622" spans="4:15" ht="19.5" customHeight="1"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</row>
    <row r="1623" spans="4:15" ht="19.5" customHeight="1"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</row>
    <row r="1624" spans="4:15" ht="19.5" customHeight="1"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</row>
    <row r="1625" spans="4:15" ht="19.5" customHeight="1"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</row>
    <row r="1626" spans="4:15" ht="19.5" customHeight="1"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</row>
    <row r="1627" spans="4:15" ht="19.5" customHeight="1"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</row>
    <row r="1628" spans="4:15" ht="19.5" customHeight="1"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</row>
    <row r="1629" spans="4:15" ht="19.5" customHeight="1"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</row>
    <row r="1630" spans="4:15" ht="19.5" customHeight="1"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</row>
    <row r="1631" spans="4:15" ht="19.5" customHeight="1"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</row>
    <row r="1632" spans="4:15" ht="19.5" customHeight="1"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</row>
    <row r="1633" spans="4:15" ht="19.5" customHeight="1"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</row>
    <row r="1634" spans="4:15" ht="19.5" customHeight="1"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</row>
    <row r="1635" spans="4:15" ht="19.5" customHeight="1"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</row>
    <row r="1636" spans="4:15" ht="19.5" customHeight="1"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</row>
    <row r="1637" spans="4:15" ht="19.5" customHeight="1"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</row>
    <row r="1638" spans="4:15" ht="19.5" customHeight="1"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</row>
    <row r="1639" spans="4:15" ht="19.5" customHeight="1"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</row>
    <row r="1640" spans="4:15" ht="19.5" customHeight="1"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</row>
    <row r="1641" spans="4:15" ht="19.5" customHeight="1"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</row>
    <row r="1642" spans="4:15" ht="19.5" customHeight="1"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</row>
    <row r="1643" spans="4:15" ht="19.5" customHeight="1"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</row>
    <row r="1644" spans="4:15" ht="19.5" customHeight="1"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</row>
    <row r="1645" spans="4:15" ht="19.5" customHeight="1"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</row>
    <row r="1646" spans="4:15" ht="19.5" customHeight="1"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</row>
    <row r="1647" spans="4:15" ht="19.5" customHeight="1"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</row>
    <row r="1648" spans="4:15" ht="19.5" customHeight="1"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</row>
    <row r="1649" spans="4:15" ht="19.5" customHeight="1"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</row>
    <row r="1650" spans="4:15" ht="19.5" customHeight="1"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</row>
    <row r="1651" spans="4:15" ht="19.5" customHeight="1"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</row>
    <row r="1652" spans="4:15" ht="19.5" customHeight="1"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</row>
    <row r="1653" spans="4:15" ht="19.5" customHeight="1"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</row>
    <row r="1654" spans="4:15" ht="19.5" customHeight="1"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</row>
    <row r="1655" spans="4:15" ht="19.5" customHeight="1"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</row>
    <row r="1656" spans="4:15" ht="19.5" customHeight="1"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</row>
    <row r="1657" spans="4:15" ht="19.5" customHeight="1"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</row>
    <row r="1658" spans="4:15" ht="19.5" customHeight="1"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</row>
    <row r="1659" spans="4:15" ht="19.5" customHeight="1"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</row>
    <row r="1660" spans="4:15" ht="19.5" customHeight="1"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</row>
    <row r="1661" spans="4:15" ht="19.5" customHeight="1"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</row>
    <row r="1662" spans="4:15" ht="19.5" customHeight="1"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</row>
    <row r="1663" spans="4:15" ht="19.5" customHeight="1"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</row>
    <row r="1664" spans="4:15" ht="19.5" customHeight="1"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</row>
    <row r="1665" spans="4:15" ht="19.5" customHeight="1"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</row>
    <row r="1666" spans="4:15" ht="19.5" customHeight="1"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</row>
    <row r="1667" spans="4:15" ht="19.5" customHeight="1"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</row>
    <row r="1668" spans="4:15" ht="19.5" customHeight="1"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</row>
    <row r="1669" spans="4:15" ht="19.5" customHeight="1"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</row>
    <row r="1670" spans="4:15" ht="19.5" customHeight="1"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</row>
    <row r="1671" spans="4:15" ht="19.5" customHeight="1"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</row>
    <row r="1672" spans="4:15" ht="19.5" customHeight="1"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</row>
    <row r="1673" spans="4:15" ht="19.5" customHeight="1"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</row>
    <row r="1674" spans="4:15" ht="19.5" customHeight="1"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</row>
    <row r="1675" spans="4:15" ht="19.5" customHeight="1"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</row>
    <row r="1676" spans="4:15" ht="19.5" customHeight="1"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</row>
    <row r="1677" spans="4:15" ht="19.5" customHeight="1"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</row>
    <row r="1678" spans="4:15" ht="19.5" customHeight="1"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</row>
    <row r="1679" spans="4:15" ht="19.5" customHeight="1"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</row>
    <row r="1680" spans="4:15" ht="19.5" customHeight="1"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</row>
    <row r="1681" spans="4:15" ht="19.5" customHeight="1"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</row>
    <row r="1682" spans="4:15" ht="19.5" customHeight="1"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</row>
    <row r="1683" spans="4:15" ht="19.5" customHeight="1"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</row>
    <row r="1684" spans="4:15" ht="19.5" customHeight="1"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</row>
    <row r="1685" spans="4:15" ht="19.5" customHeight="1"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</row>
    <row r="1686" spans="4:15" ht="19.5" customHeight="1"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</row>
    <row r="1687" spans="4:15" ht="19.5" customHeight="1"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</row>
    <row r="1688" spans="4:15" ht="19.5" customHeight="1"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</row>
    <row r="1689" spans="4:15" ht="19.5" customHeight="1"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</row>
    <row r="1690" spans="4:15" ht="19.5" customHeight="1"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</row>
    <row r="1691" spans="4:15" ht="19.5" customHeight="1"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</row>
    <row r="1692" spans="4:15" ht="19.5" customHeight="1"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</row>
    <row r="1693" spans="4:15" ht="19.5" customHeight="1"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</row>
    <row r="1694" spans="4:15" ht="19.5" customHeight="1"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</row>
    <row r="1695" spans="4:15" ht="19.5" customHeight="1"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</row>
    <row r="1696" spans="4:15" ht="19.5" customHeight="1"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</row>
    <row r="1697" spans="4:15" ht="19.5" customHeight="1"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</row>
    <row r="1698" spans="4:15" ht="19.5" customHeight="1"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</row>
    <row r="1699" spans="4:15" ht="19.5" customHeight="1"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</row>
    <row r="1700" spans="4:15" ht="19.5" customHeight="1"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</row>
    <row r="1701" spans="4:15" ht="19.5" customHeight="1"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</row>
    <row r="1702" spans="4:15" ht="19.5" customHeight="1"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</row>
    <row r="1703" spans="4:15" ht="19.5" customHeight="1"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</row>
    <row r="1704" spans="4:15" ht="19.5" customHeight="1"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</row>
    <row r="1705" spans="4:15" ht="19.5" customHeight="1"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</row>
    <row r="1706" spans="4:15" ht="19.5" customHeight="1"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</row>
    <row r="1707" spans="4:15" ht="19.5" customHeight="1"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</row>
    <row r="1708" spans="4:15" ht="19.5" customHeight="1"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</row>
    <row r="1709" spans="4:15" ht="19.5" customHeight="1"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</row>
    <row r="1710" spans="4:15" ht="19.5" customHeight="1"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</row>
    <row r="1711" spans="4:15" ht="19.5" customHeight="1"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</row>
    <row r="1712" spans="4:15" ht="19.5" customHeight="1"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</row>
    <row r="1713" spans="4:15" ht="19.5" customHeight="1"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</row>
    <row r="1714" spans="4:15" ht="19.5" customHeight="1"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</row>
    <row r="1715" spans="4:15" ht="19.5" customHeight="1"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</row>
    <row r="1716" spans="4:15" ht="19.5" customHeight="1"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</row>
    <row r="1717" spans="4:15" ht="19.5" customHeight="1"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</row>
    <row r="1718" spans="4:15" ht="19.5" customHeight="1"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</row>
    <row r="1719" spans="4:15" ht="19.5" customHeight="1"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</row>
    <row r="1720" spans="4:15" ht="19.5" customHeight="1"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</row>
    <row r="1721" spans="4:15" ht="19.5" customHeight="1"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</row>
    <row r="1722" spans="4:15" ht="19.5" customHeight="1"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</row>
    <row r="1723" spans="4:15" ht="19.5" customHeight="1"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</row>
    <row r="1724" spans="4:15" ht="19.5" customHeight="1"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</row>
    <row r="1725" spans="4:15" ht="19.5" customHeight="1"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</row>
    <row r="1726" spans="4:15" ht="19.5" customHeight="1"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</row>
    <row r="1727" spans="4:15" ht="19.5" customHeight="1"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</row>
    <row r="1728" spans="4:15" ht="19.5" customHeight="1"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</row>
    <row r="1729" spans="4:15" ht="19.5" customHeight="1"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</row>
    <row r="1730" spans="4:15" ht="19.5" customHeight="1"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</row>
    <row r="1731" spans="4:15" ht="19.5" customHeight="1"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</row>
    <row r="1732" spans="4:15" ht="19.5" customHeight="1"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</row>
    <row r="1733" spans="4:15" ht="19.5" customHeight="1"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</row>
    <row r="1734" spans="4:15" ht="19.5" customHeight="1"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</row>
    <row r="1735" spans="4:15" ht="19.5" customHeight="1"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</row>
    <row r="1736" spans="4:15" ht="19.5" customHeight="1"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</row>
    <row r="1737" spans="4:15" ht="19.5" customHeight="1"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</row>
    <row r="1738" spans="4:15" ht="19.5" customHeight="1"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</row>
    <row r="1739" spans="4:15" ht="19.5" customHeight="1"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</row>
    <row r="1740" spans="4:15" ht="19.5" customHeight="1"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</row>
    <row r="1741" spans="4:15" ht="19.5" customHeight="1"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</row>
    <row r="1742" spans="4:15" ht="19.5" customHeight="1"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</row>
    <row r="1743" spans="4:15" ht="19.5" customHeight="1"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</row>
    <row r="1744" spans="4:15" ht="19.5" customHeight="1"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</row>
    <row r="1745" spans="4:15" ht="19.5" customHeight="1"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</row>
    <row r="1746" spans="4:15" ht="19.5" customHeight="1"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</row>
    <row r="1747" spans="4:15" ht="19.5" customHeight="1"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</row>
    <row r="1748" spans="4:15" ht="19.5" customHeight="1"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</row>
    <row r="1749" spans="4:15" ht="19.5" customHeight="1"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</row>
    <row r="1750" spans="4:15" ht="19.5" customHeight="1"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</row>
    <row r="1751" spans="4:15" ht="19.5" customHeight="1"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</row>
    <row r="1752" spans="4:15" ht="19.5" customHeight="1"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</row>
    <row r="1753" spans="4:15" ht="19.5" customHeight="1"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</row>
    <row r="1754" spans="4:15" ht="19.5" customHeight="1"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</row>
    <row r="1755" spans="4:15" ht="19.5" customHeight="1"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</row>
    <row r="1756" spans="4:15" ht="19.5" customHeight="1"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</row>
    <row r="1757" spans="4:15" ht="19.5" customHeight="1"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</row>
    <row r="1758" spans="4:15" ht="19.5" customHeight="1"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</row>
    <row r="1759" spans="4:15" ht="19.5" customHeight="1"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</row>
    <row r="1760" spans="4:15" ht="19.5" customHeight="1"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</row>
    <row r="1761" spans="4:15" ht="19.5" customHeight="1"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</row>
    <row r="1762" spans="4:15" ht="19.5" customHeight="1"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</row>
    <row r="1763" spans="4:15" ht="19.5" customHeight="1"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</row>
    <row r="1764" spans="4:15" ht="19.5" customHeight="1"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</row>
    <row r="1765" spans="4:15" ht="19.5" customHeight="1"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</row>
    <row r="1766" spans="4:15" ht="19.5" customHeight="1"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</row>
    <row r="1767" spans="4:15" ht="19.5" customHeight="1"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</row>
    <row r="1768" spans="4:15" ht="19.5" customHeight="1"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</row>
    <row r="1769" spans="4:15" ht="19.5" customHeight="1"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</row>
    <row r="1770" spans="4:15" ht="19.5" customHeight="1"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</row>
    <row r="1771" spans="4:15" ht="19.5" customHeight="1"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</row>
    <row r="1772" spans="4:15" ht="19.5" customHeight="1"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</row>
    <row r="1773" spans="4:15" ht="19.5" customHeight="1"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</row>
    <row r="1774" spans="4:15" ht="19.5" customHeight="1"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</row>
    <row r="1775" spans="4:15" ht="19.5" customHeight="1"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</row>
    <row r="1776" spans="4:15" ht="19.5" customHeight="1"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</row>
    <row r="1777" spans="4:15" ht="19.5" customHeight="1"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</row>
    <row r="1778" spans="4:15" ht="19.5" customHeight="1"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</row>
    <row r="1779" spans="4:15" ht="19.5" customHeight="1"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</row>
    <row r="1780" spans="4:15" ht="19.5" customHeight="1"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</row>
    <row r="1781" spans="4:15" ht="19.5" customHeight="1"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</row>
    <row r="1782" spans="4:15" ht="19.5" customHeight="1"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</row>
    <row r="1783" spans="4:15" ht="19.5" customHeight="1"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</row>
    <row r="1784" spans="4:15" ht="19.5" customHeight="1"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</row>
    <row r="1785" spans="4:15" ht="19.5" customHeight="1"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</row>
    <row r="1786" spans="4:15" ht="19.5" customHeight="1"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</row>
    <row r="1787" spans="4:15" ht="19.5" customHeight="1"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</row>
    <row r="1788" spans="4:15" ht="19.5" customHeight="1"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</row>
    <row r="1789" spans="4:15" ht="19.5" customHeight="1"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</row>
    <row r="1790" spans="4:15" ht="19.5" customHeight="1"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</row>
    <row r="1791" spans="4:15" ht="19.5" customHeight="1"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</row>
    <row r="1792" spans="4:15" ht="19.5" customHeight="1"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</row>
    <row r="1793" spans="4:15" ht="19.5" customHeight="1"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</row>
    <row r="1794" spans="4:15" ht="19.5" customHeight="1"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</row>
    <row r="1795" spans="4:15" ht="19.5" customHeight="1"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</row>
    <row r="1796" spans="4:15" ht="19.5" customHeight="1"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</row>
    <row r="1797" spans="4:15" ht="19.5" customHeight="1"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</row>
    <row r="1798" spans="4:15" ht="19.5" customHeight="1"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</row>
    <row r="1799" spans="4:15" ht="19.5" customHeight="1"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</row>
    <row r="1800" spans="4:15" ht="19.5" customHeight="1"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</row>
    <row r="1801" spans="4:15" ht="19.5" customHeight="1"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</row>
    <row r="1802" spans="4:15" ht="19.5" customHeight="1"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</row>
    <row r="1803" spans="4:15" ht="19.5" customHeight="1"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</row>
    <row r="1804" spans="4:15" ht="19.5" customHeight="1"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</row>
    <row r="1805" spans="4:15" ht="19.5" customHeight="1"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</row>
    <row r="1806" spans="4:15" ht="19.5" customHeight="1"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</row>
    <row r="1807" spans="4:15" ht="19.5" customHeight="1"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</row>
    <row r="1808" spans="4:15" ht="19.5" customHeight="1"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</row>
    <row r="1809" spans="4:15" ht="19.5" customHeight="1"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</row>
    <row r="1810" spans="4:15" ht="19.5" customHeight="1"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</row>
    <row r="1811" spans="4:15" ht="19.5" customHeight="1"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</row>
    <row r="1812" spans="4:15" ht="19.5" customHeight="1"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</row>
    <row r="1813" spans="4:15" ht="19.5" customHeight="1"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</row>
    <row r="1814" spans="4:15" ht="19.5" customHeight="1"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</row>
    <row r="1815" spans="4:15" ht="19.5" customHeight="1"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</row>
    <row r="1816" spans="4:15" ht="19.5" customHeight="1"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</row>
    <row r="1817" spans="4:15" ht="19.5" customHeight="1"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</row>
    <row r="1818" spans="4:15" ht="19.5" customHeight="1"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</row>
    <row r="1819" spans="4:15" ht="19.5" customHeight="1"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</row>
    <row r="1820" spans="4:15" ht="19.5" customHeight="1"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</row>
    <row r="1821" spans="4:15" ht="19.5" customHeight="1"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</row>
    <row r="1822" spans="4:15" ht="19.5" customHeight="1"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</row>
    <row r="1823" spans="4:15" ht="19.5" customHeight="1"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</row>
    <row r="1824" spans="4:15" ht="19.5" customHeight="1"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</row>
    <row r="1825" spans="4:15" ht="19.5" customHeight="1"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</row>
    <row r="1826" spans="4:15" ht="19.5" customHeight="1"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</row>
    <row r="1827" spans="4:15" ht="19.5" customHeight="1"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</row>
    <row r="1828" spans="4:15" ht="19.5" customHeight="1"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</row>
    <row r="1829" spans="4:15" ht="19.5" customHeight="1"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</row>
    <row r="1830" spans="4:15" ht="19.5" customHeight="1"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</row>
    <row r="1831" spans="4:15" ht="19.5" customHeight="1"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</row>
    <row r="1832" spans="4:15" ht="19.5" customHeight="1"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</row>
    <row r="1833" spans="4:15" ht="19.5" customHeight="1"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</row>
    <row r="1834" spans="4:15" ht="19.5" customHeight="1"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</row>
    <row r="1835" spans="4:15" ht="19.5" customHeight="1"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</row>
    <row r="1836" spans="4:15" ht="19.5" customHeight="1"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</row>
    <row r="1837" spans="4:15" ht="19.5" customHeight="1"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</row>
    <row r="1838" spans="4:15" ht="19.5" customHeight="1"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</row>
    <row r="1839" spans="4:15" ht="19.5" customHeight="1"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</row>
    <row r="1840" spans="4:15" ht="19.5" customHeight="1"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</row>
    <row r="1841" spans="4:15" ht="19.5" customHeight="1"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</row>
    <row r="1842" spans="4:15" ht="19.5" customHeight="1"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</row>
    <row r="1843" spans="4:15" ht="19.5" customHeight="1"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</row>
    <row r="1844" spans="4:15" ht="19.5" customHeight="1"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</row>
    <row r="1845" spans="4:15" ht="19.5" customHeight="1"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</row>
    <row r="1846" spans="4:15" ht="19.5" customHeight="1"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</row>
    <row r="1847" spans="4:15" ht="19.5" customHeight="1"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</row>
    <row r="1848" spans="4:15" ht="19.5" customHeight="1"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</row>
    <row r="1849" spans="4:15" ht="19.5" customHeight="1"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</row>
    <row r="1850" spans="4:15" ht="19.5" customHeight="1"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</row>
    <row r="1851" spans="4:15" ht="19.5" customHeight="1"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</row>
    <row r="1852" spans="4:15" ht="19.5" customHeight="1"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</row>
    <row r="1853" spans="4:15" ht="19.5" customHeight="1"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</row>
    <row r="1854" spans="4:15" ht="19.5" customHeight="1"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</row>
    <row r="1855" spans="4:15" ht="19.5" customHeight="1"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</row>
    <row r="1856" spans="4:15" ht="19.5" customHeight="1"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</row>
    <row r="1857" spans="4:15" ht="19.5" customHeight="1"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</row>
    <row r="1858" spans="4:15" ht="19.5" customHeight="1"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</row>
    <row r="1859" spans="4:15" ht="19.5" customHeight="1"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</row>
    <row r="1860" spans="4:15" ht="19.5" customHeight="1"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</row>
    <row r="1861" spans="4:15" ht="19.5" customHeight="1"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</row>
    <row r="1862" spans="4:15" ht="19.5" customHeight="1"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</row>
    <row r="1863" spans="4:15" ht="19.5" customHeight="1"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</row>
    <row r="1864" spans="4:15" ht="19.5" customHeight="1"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</row>
    <row r="1865" spans="4:15" ht="19.5" customHeight="1"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</row>
    <row r="1866" spans="4:15" ht="19.5" customHeight="1"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</row>
    <row r="1867" spans="4:15" ht="19.5" customHeight="1"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</row>
    <row r="1868" spans="4:15" ht="19.5" customHeight="1"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</row>
    <row r="1869" spans="4:15" ht="19.5" customHeight="1"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</row>
    <row r="1870" spans="4:15" ht="19.5" customHeight="1"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</row>
    <row r="1871" spans="4:15" ht="19.5" customHeight="1"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</row>
    <row r="1872" spans="4:15" ht="19.5" customHeight="1"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</row>
    <row r="1873" spans="4:15" ht="19.5" customHeight="1"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</row>
    <row r="1874" spans="4:15" ht="19.5" customHeight="1"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</row>
    <row r="1875" spans="4:15" ht="19.5" customHeight="1"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</row>
    <row r="1876" spans="4:15" ht="19.5" customHeight="1"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</row>
    <row r="1877" spans="4:15" ht="19.5" customHeight="1"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</row>
    <row r="1878" spans="4:15" ht="19.5" customHeight="1"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</row>
    <row r="1879" spans="4:15" ht="19.5" customHeight="1"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</row>
    <row r="1880" spans="4:15" ht="19.5" customHeight="1"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</row>
    <row r="1881" spans="4:15" ht="19.5" customHeight="1"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</row>
    <row r="1882" spans="4:15" ht="19.5" customHeight="1"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</row>
    <row r="1883" spans="4:15" ht="19.5" customHeight="1"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</row>
    <row r="1884" spans="4:15" ht="19.5" customHeight="1"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</row>
    <row r="1885" spans="4:15" ht="19.5" customHeight="1"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</row>
    <row r="1886" spans="4:15" ht="19.5" customHeight="1"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</row>
    <row r="1887" spans="4:15" ht="19.5" customHeight="1"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</row>
    <row r="1888" spans="4:15" ht="19.5" customHeight="1"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</row>
    <row r="1889" spans="4:15" ht="19.5" customHeight="1"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</row>
    <row r="1890" spans="4:15" ht="19.5" customHeight="1"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</row>
    <row r="1891" spans="4:15" ht="19.5" customHeight="1"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</row>
    <row r="1892" spans="4:15" ht="19.5" customHeight="1"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</row>
    <row r="1893" spans="4:15" ht="19.5" customHeight="1"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</row>
    <row r="1894" spans="4:15" ht="19.5" customHeight="1"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</row>
    <row r="1895" spans="4:15" ht="19.5" customHeight="1"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</row>
    <row r="1896" spans="4:15" ht="19.5" customHeight="1"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</row>
    <row r="1897" spans="4:15" ht="19.5" customHeight="1"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</row>
    <row r="1898" spans="4:15" ht="19.5" customHeight="1"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</row>
    <row r="1899" spans="4:15" ht="19.5" customHeight="1"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</row>
    <row r="1900" spans="4:15" ht="19.5" customHeight="1"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</row>
    <row r="1901" spans="4:15" ht="19.5" customHeight="1"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</row>
    <row r="1902" spans="4:15" ht="19.5" customHeight="1"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</row>
    <row r="1903" spans="4:15" ht="19.5" customHeight="1"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</row>
    <row r="1904" spans="4:15" ht="19.5" customHeight="1"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</row>
    <row r="1905" spans="4:15" ht="19.5" customHeight="1"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</row>
    <row r="1906" spans="4:15" ht="19.5" customHeight="1"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</row>
    <row r="1907" spans="4:15" ht="19.5" customHeight="1"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</row>
    <row r="1908" spans="4:15" ht="19.5" customHeight="1"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</row>
    <row r="1909" spans="4:15" ht="19.5" customHeight="1"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</row>
    <row r="1910" spans="4:15" ht="19.5" customHeight="1"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</row>
    <row r="1911" spans="4:15" ht="19.5" customHeight="1"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</row>
    <row r="1912" spans="4:15" ht="19.5" customHeight="1"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</row>
    <row r="1913" spans="4:15" ht="19.5" customHeight="1"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</row>
    <row r="1914" spans="4:15" ht="19.5" customHeight="1"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</row>
    <row r="1915" spans="4:15" ht="19.5" customHeight="1"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</row>
    <row r="1916" spans="4:15" ht="19.5" customHeight="1"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</row>
    <row r="1917" spans="4:15" ht="19.5" customHeight="1"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</row>
    <row r="1918" spans="4:15" ht="19.5" customHeight="1"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</row>
    <row r="1919" spans="4:15" ht="19.5" customHeight="1"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</row>
    <row r="1920" spans="4:15" ht="19.5" customHeight="1"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</row>
    <row r="1921" spans="4:15" ht="19.5" customHeight="1"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</row>
    <row r="1922" spans="4:15" ht="19.5" customHeight="1"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</row>
    <row r="1923" spans="4:15" ht="19.5" customHeight="1"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</row>
    <row r="1924" spans="4:15" ht="19.5" customHeight="1"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</row>
    <row r="1925" spans="4:15" ht="19.5" customHeight="1"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</row>
    <row r="1926" spans="4:15" ht="19.5" customHeight="1"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</row>
    <row r="1927" spans="4:15" ht="19.5" customHeight="1"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</row>
    <row r="1928" spans="4:15" ht="19.5" customHeight="1"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</row>
    <row r="1929" spans="4:15" ht="19.5" customHeight="1"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</row>
    <row r="1930" spans="4:15" ht="19.5" customHeight="1"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</row>
    <row r="1931" spans="4:15" ht="19.5" customHeight="1"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</row>
    <row r="1932" spans="4:15" ht="19.5" customHeight="1"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</row>
    <row r="1933" spans="4:15" ht="19.5" customHeight="1"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</row>
    <row r="1934" spans="4:15" ht="19.5" customHeight="1"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</row>
    <row r="1935" spans="4:15" ht="19.5" customHeight="1"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</row>
    <row r="1936" spans="4:15" ht="19.5" customHeight="1"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</row>
    <row r="1937" spans="4:15" ht="19.5" customHeight="1"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</row>
    <row r="1938" spans="4:15" ht="19.5" customHeight="1"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</row>
    <row r="1939" spans="4:15" ht="19.5" customHeight="1"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</row>
    <row r="1940" spans="4:15" ht="19.5" customHeight="1"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</row>
    <row r="1941" spans="4:15" ht="19.5" customHeight="1"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</row>
    <row r="1942" spans="4:15" ht="19.5" customHeight="1"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</row>
    <row r="1943" spans="4:15" ht="19.5" customHeight="1"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</row>
    <row r="1944" spans="4:15" ht="19.5" customHeight="1"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</row>
    <row r="1945" spans="4:15" ht="19.5" customHeight="1"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</row>
    <row r="1946" spans="4:15" ht="19.5" customHeight="1"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</row>
    <row r="1947" spans="4:15" ht="19.5" customHeight="1"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</row>
    <row r="1948" spans="4:15" ht="19.5" customHeight="1"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</row>
    <row r="1949" spans="4:15" ht="19.5" customHeight="1"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</row>
    <row r="1950" spans="4:15" ht="19.5" customHeight="1"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</row>
    <row r="1951" spans="4:15" ht="19.5" customHeight="1"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</row>
    <row r="1952" spans="4:15" ht="19.5" customHeight="1"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</row>
    <row r="1953" spans="4:15" ht="19.5" customHeight="1"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</row>
    <row r="1954" spans="4:15" ht="19.5" customHeight="1"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</row>
    <row r="1955" spans="4:15" ht="19.5" customHeight="1"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</row>
    <row r="1956" spans="4:15" ht="19.5" customHeight="1"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</row>
    <row r="1957" spans="4:15" ht="19.5" customHeight="1"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</row>
    <row r="1958" spans="4:15" ht="19.5" customHeight="1"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</row>
    <row r="1959" spans="4:15" ht="19.5" customHeight="1"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</row>
    <row r="1960" spans="4:15" ht="19.5" customHeight="1"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</row>
    <row r="1961" spans="4:15" ht="19.5" customHeight="1"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</row>
    <row r="1962" spans="4:15" ht="19.5" customHeight="1"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</row>
    <row r="1963" spans="4:15" ht="19.5" customHeight="1"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</row>
    <row r="1964" spans="4:15" ht="19.5" customHeight="1"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</row>
    <row r="1965" spans="4:15" ht="19.5" customHeight="1"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</row>
    <row r="1966" spans="4:15" ht="19.5" customHeight="1"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</row>
    <row r="1967" spans="4:15" ht="19.5" customHeight="1"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</row>
    <row r="1968" spans="4:15" ht="19.5" customHeight="1"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</row>
    <row r="1969" spans="4:15" ht="19.5" customHeight="1"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</row>
    <row r="1970" spans="4:15" ht="19.5" customHeight="1"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</row>
    <row r="1971" spans="4:15" ht="19.5" customHeight="1"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</row>
    <row r="1972" spans="4:15" ht="19.5" customHeight="1"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</row>
    <row r="1973" spans="4:15" ht="19.5" customHeight="1"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</row>
    <row r="1974" spans="4:15" ht="19.5" customHeight="1"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</row>
    <row r="1975" spans="4:15" ht="19.5" customHeight="1"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</row>
    <row r="1976" spans="4:15" ht="19.5" customHeight="1"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</row>
    <row r="1977" spans="4:15" ht="19.5" customHeight="1"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</row>
    <row r="1978" spans="4:15" ht="19.5" customHeight="1"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</row>
    <row r="1979" spans="4:15" ht="19.5" customHeight="1"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</row>
    <row r="1980" spans="4:15" ht="19.5" customHeight="1"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</row>
    <row r="1981" spans="4:15" ht="19.5" customHeight="1"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</row>
    <row r="1982" spans="4:15" ht="19.5" customHeight="1"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</row>
    <row r="1983" spans="4:15" ht="19.5" customHeight="1"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</row>
    <row r="1984" spans="4:15" ht="19.5" customHeight="1"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</row>
    <row r="1985" spans="4:15" ht="19.5" customHeight="1"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</row>
    <row r="1986" spans="4:15" ht="19.5" customHeight="1"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</row>
    <row r="1987" spans="4:15" ht="19.5" customHeight="1"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</row>
    <row r="1988" spans="4:15" ht="19.5" customHeight="1"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</row>
    <row r="1989" spans="4:15" ht="19.5" customHeight="1"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</row>
    <row r="1990" spans="4:15" ht="19.5" customHeight="1"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</row>
    <row r="1991" spans="4:15" ht="19.5" customHeight="1"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</row>
    <row r="1992" spans="4:15" ht="19.5" customHeight="1"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</row>
    <row r="1993" spans="4:15" ht="19.5" customHeight="1"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</row>
    <row r="1994" spans="4:15" ht="19.5" customHeight="1"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</row>
    <row r="1995" spans="4:15" ht="19.5" customHeight="1"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</row>
    <row r="1996" spans="4:15" ht="19.5" customHeight="1"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</row>
    <row r="1997" spans="4:15" ht="19.5" customHeight="1"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</row>
    <row r="1998" spans="4:15" ht="19.5" customHeight="1"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</row>
    <row r="1999" spans="4:15" ht="19.5" customHeight="1"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</row>
    <row r="2000" spans="4:15" ht="19.5" customHeight="1"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</row>
    <row r="2001" spans="4:15" ht="19.5" customHeight="1"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</row>
    <row r="2002" spans="4:15" ht="19.5" customHeight="1"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</row>
    <row r="2003" spans="4:15" ht="19.5" customHeight="1"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</row>
    <row r="2004" spans="4:15" ht="19.5" customHeight="1"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</row>
    <row r="2005" spans="4:15" ht="19.5" customHeight="1"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</row>
    <row r="2006" spans="4:15" ht="19.5" customHeight="1"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</row>
    <row r="2007" spans="4:15" ht="19.5" customHeight="1"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</row>
    <row r="2008" spans="4:15" ht="19.5" customHeight="1"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</row>
    <row r="2009" spans="4:15" ht="19.5" customHeight="1"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</row>
    <row r="2010" spans="4:15" ht="19.5" customHeight="1"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</row>
    <row r="2011" spans="4:15" ht="19.5" customHeight="1"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</row>
    <row r="2012" spans="4:15" ht="19.5" customHeight="1"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</row>
    <row r="2013" spans="4:15" ht="19.5" customHeight="1"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</row>
    <row r="2014" spans="4:15" ht="19.5" customHeight="1"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</row>
    <row r="2015" spans="4:15" ht="19.5" customHeight="1"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</row>
    <row r="2016" spans="4:15" ht="19.5" customHeight="1"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</row>
    <row r="2017" spans="4:15" ht="19.5" customHeight="1"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</row>
    <row r="2018" spans="4:15" ht="19.5" customHeight="1"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</row>
    <row r="2019" spans="4:15" ht="19.5" customHeight="1"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</row>
    <row r="2020" spans="4:15" ht="19.5" customHeight="1"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</row>
    <row r="2021" spans="4:15" ht="19.5" customHeight="1"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</row>
    <row r="2022" spans="4:15" ht="19.5" customHeight="1"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</row>
    <row r="2023" spans="4:15" ht="19.5" customHeight="1"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</row>
    <row r="2024" spans="4:15" ht="19.5" customHeight="1"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</row>
    <row r="2025" spans="4:15" ht="19.5" customHeight="1"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</row>
    <row r="2026" spans="4:15" ht="19.5" customHeight="1"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</row>
    <row r="2027" spans="4:15" ht="19.5" customHeight="1"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</row>
    <row r="2028" spans="4:15" ht="19.5" customHeight="1"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</row>
    <row r="2029" spans="4:15" ht="19.5" customHeight="1"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</row>
    <row r="2030" spans="4:15" ht="19.5" customHeight="1"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</row>
    <row r="2031" spans="4:15" ht="19.5" customHeight="1"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</row>
    <row r="2032" spans="4:15" ht="19.5" customHeight="1"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</row>
    <row r="2033" spans="4:15" ht="19.5" customHeight="1"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</row>
    <row r="2034" spans="4:15" ht="19.5" customHeight="1"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</row>
    <row r="2035" spans="4:15" ht="19.5" customHeight="1"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</row>
    <row r="2036" spans="4:15" ht="19.5" customHeight="1"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</row>
    <row r="2037" spans="4:15" ht="19.5" customHeight="1"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</row>
    <row r="2038" spans="4:15" ht="19.5" customHeight="1"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</row>
    <row r="2039" spans="4:15" ht="19.5" customHeight="1"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</row>
    <row r="2040" spans="4:15" ht="19.5" customHeight="1"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</row>
    <row r="2041" spans="4:15" ht="19.5" customHeight="1"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</row>
    <row r="2042" spans="4:15" ht="19.5" customHeight="1"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</row>
    <row r="2043" spans="4:15" ht="19.5" customHeight="1"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</row>
    <row r="2044" spans="4:15" ht="19.5" customHeight="1"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</row>
    <row r="2045" spans="4:15" ht="19.5" customHeight="1"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</row>
    <row r="2046" spans="4:15" ht="19.5" customHeight="1"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</row>
    <row r="2047" spans="4:15" ht="19.5" customHeight="1"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</row>
    <row r="2048" spans="4:15" ht="19.5" customHeight="1"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</row>
    <row r="2049" spans="4:15" ht="19.5" customHeight="1"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</row>
    <row r="2050" spans="4:15" ht="19.5" customHeight="1"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</row>
    <row r="2051" spans="4:15" ht="19.5" customHeight="1"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</row>
    <row r="2052" spans="4:15" ht="19.5" customHeight="1"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</row>
    <row r="2053" spans="4:15" ht="19.5" customHeight="1"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</row>
    <row r="2054" spans="4:15" ht="19.5" customHeight="1"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</row>
    <row r="2055" spans="4:15" ht="19.5" customHeight="1"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</row>
    <row r="2056" spans="4:15" ht="19.5" customHeight="1"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</row>
    <row r="2057" spans="4:15" ht="19.5" customHeight="1"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</row>
    <row r="2058" spans="4:15" ht="19.5" customHeight="1"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</row>
    <row r="2059" spans="4:15" ht="19.5" customHeight="1"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</row>
    <row r="2060" spans="4:15" ht="19.5" customHeight="1"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</row>
    <row r="2061" spans="4:15" ht="19.5" customHeight="1"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</row>
    <row r="2062" spans="4:15" ht="19.5" customHeight="1"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</row>
    <row r="2063" spans="4:15" ht="19.5" customHeight="1"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</row>
    <row r="2064" spans="4:15" ht="19.5" customHeight="1"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</row>
    <row r="2065" spans="4:15" ht="19.5" customHeight="1"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</row>
    <row r="2066" spans="4:15" ht="19.5" customHeight="1"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</row>
    <row r="2067" spans="4:15" ht="19.5" customHeight="1"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</row>
    <row r="2068" spans="4:15" ht="19.5" customHeight="1"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</row>
    <row r="2069" spans="4:15" ht="19.5" customHeight="1"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</row>
    <row r="2070" spans="4:15" ht="19.5" customHeight="1"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</row>
    <row r="2071" spans="4:15" ht="19.5" customHeight="1"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</row>
    <row r="2072" spans="4:15" ht="19.5" customHeight="1"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</row>
    <row r="2073" spans="4:15" ht="19.5" customHeight="1"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</row>
    <row r="2074" spans="4:15" ht="19.5" customHeight="1"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</row>
    <row r="2075" spans="4:15" ht="19.5" customHeight="1"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</row>
    <row r="2076" spans="4:15" ht="19.5" customHeight="1"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</row>
    <row r="2077" spans="4:15" ht="19.5" customHeight="1"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</row>
    <row r="2078" spans="4:15" ht="19.5" customHeight="1"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</row>
    <row r="2079" spans="4:15" ht="19.5" customHeight="1"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</row>
    <row r="2080" spans="4:15" ht="19.5" customHeight="1"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</row>
    <row r="2081" spans="4:15" ht="19.5" customHeight="1"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</row>
    <row r="2082" spans="4:15" ht="19.5" customHeight="1"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</row>
    <row r="2083" spans="4:15" ht="19.5" customHeight="1"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</row>
    <row r="2084" spans="4:15" ht="19.5" customHeight="1"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</row>
    <row r="2085" spans="4:15" ht="19.5" customHeight="1"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</row>
    <row r="2086" spans="4:15" ht="19.5" customHeight="1"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</row>
    <row r="2087" spans="4:15" ht="19.5" customHeight="1"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</row>
    <row r="2088" spans="4:15" ht="19.5" customHeight="1"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</row>
    <row r="2089" spans="4:15" ht="19.5" customHeight="1"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</row>
    <row r="2090" spans="4:15" ht="19.5" customHeight="1"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</row>
    <row r="2091" spans="4:15" ht="19.5" customHeight="1"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</row>
    <row r="2092" spans="4:15" ht="19.5" customHeight="1"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</row>
    <row r="2093" spans="4:15" ht="19.5" customHeight="1"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</row>
    <row r="2094" spans="4:15" ht="19.5" customHeight="1"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</row>
    <row r="2095" spans="4:15" ht="19.5" customHeight="1"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</row>
    <row r="2096" spans="4:15" ht="19.5" customHeight="1"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</row>
    <row r="2097" spans="4:15" ht="19.5" customHeight="1"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</row>
    <row r="2098" spans="4:15" ht="19.5" customHeight="1"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</row>
    <row r="2099" spans="4:15" ht="19.5" customHeight="1"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</row>
    <row r="2100" spans="4:15" ht="19.5" customHeight="1"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</row>
    <row r="2101" spans="4:15" ht="19.5" customHeight="1"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</row>
    <row r="2102" spans="4:15" ht="19.5" customHeight="1"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</row>
    <row r="2103" spans="4:15" ht="19.5" customHeight="1"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</row>
    <row r="2104" spans="4:15" ht="19.5" customHeight="1"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</row>
    <row r="2105" spans="4:15" ht="19.5" customHeight="1"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</row>
    <row r="2106" spans="4:15" ht="19.5" customHeight="1"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</row>
    <row r="2107" spans="4:15" ht="19.5" customHeight="1"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</row>
    <row r="2108" spans="4:15" ht="19.5" customHeight="1"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</row>
    <row r="2109" spans="4:15" ht="19.5" customHeight="1"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</row>
    <row r="2110" spans="4:15" ht="19.5" customHeight="1"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</row>
    <row r="2111" spans="4:15" ht="19.5" customHeight="1"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</row>
    <row r="2112" spans="4:15" ht="19.5" customHeight="1"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</row>
    <row r="2113" spans="4:15" ht="19.5" customHeight="1"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</row>
    <row r="2114" spans="4:15" ht="19.5" customHeight="1"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</row>
    <row r="2115" spans="4:15" ht="19.5" customHeight="1"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</row>
    <row r="2116" spans="4:15" ht="19.5" customHeight="1"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</row>
    <row r="2117" spans="4:15" ht="19.5" customHeight="1"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</row>
    <row r="2118" spans="4:15" ht="19.5" customHeight="1"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</row>
    <row r="2119" spans="4:15" ht="19.5" customHeight="1"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</row>
    <row r="2120" spans="4:15" ht="19.5" customHeight="1"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</row>
    <row r="2121" spans="4:15" ht="19.5" customHeight="1"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</row>
    <row r="2122" spans="4:15" ht="19.5" customHeight="1"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</row>
    <row r="2123" spans="4:15" ht="19.5" customHeight="1"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</row>
    <row r="2124" spans="4:15" ht="19.5" customHeight="1"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</row>
    <row r="2125" spans="4:15" ht="19.5" customHeight="1"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</row>
    <row r="2126" spans="4:15" ht="19.5" customHeight="1"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</row>
    <row r="2127" spans="4:15" ht="19.5" customHeight="1"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</row>
    <row r="2128" spans="4:15" ht="19.5" customHeight="1"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</row>
    <row r="2129" spans="4:15" ht="19.5" customHeight="1"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</row>
    <row r="2130" spans="4:15" ht="19.5" customHeight="1"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</row>
    <row r="2131" spans="4:15" ht="19.5" customHeight="1"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</row>
    <row r="2132" spans="4:15" ht="19.5" customHeight="1"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</row>
    <row r="2133" spans="4:15" ht="19.5" customHeight="1"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</row>
    <row r="2134" spans="4:15" ht="19.5" customHeight="1"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</row>
    <row r="2135" spans="4:15" ht="19.5" customHeight="1"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</row>
    <row r="2136" spans="4:15" ht="19.5" customHeight="1"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</row>
    <row r="2137" spans="4:15" ht="19.5" customHeight="1"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</row>
    <row r="2138" spans="4:15" ht="19.5" customHeight="1"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</row>
    <row r="2139" spans="4:15" ht="19.5" customHeight="1"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</row>
    <row r="2140" spans="4:15" ht="19.5" customHeight="1"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</row>
    <row r="2141" spans="4:15" ht="19.5" customHeight="1"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</row>
    <row r="2142" spans="4:15" ht="19.5" customHeight="1"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</row>
    <row r="2143" spans="4:15" ht="19.5" customHeight="1"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</row>
    <row r="2144" spans="4:15" ht="19.5" customHeight="1"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</row>
    <row r="2145" spans="4:15" ht="19.5" customHeight="1"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</row>
    <row r="2146" spans="4:15" ht="19.5" customHeight="1"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</row>
    <row r="2147" spans="4:15" ht="19.5" customHeight="1"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</row>
    <row r="2148" spans="4:15" ht="19.5" customHeight="1"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</row>
    <row r="2149" spans="4:15" ht="19.5" customHeight="1"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</row>
    <row r="2150" spans="4:15" ht="19.5" customHeight="1"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</row>
    <row r="2151" spans="4:15" ht="19.5" customHeight="1"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</row>
    <row r="2152" spans="4:15" ht="19.5" customHeight="1"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</row>
    <row r="2153" spans="4:15" ht="19.5" customHeight="1"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</row>
    <row r="2154" spans="4:15" ht="19.5" customHeight="1"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</row>
    <row r="2155" spans="4:15" ht="19.5" customHeight="1"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</row>
    <row r="2156" spans="4:15" ht="19.5" customHeight="1"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</row>
    <row r="2157" spans="4:15" ht="19.5" customHeight="1"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</row>
    <row r="2158" spans="4:15" ht="19.5" customHeight="1"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</row>
    <row r="2159" spans="4:15" ht="19.5" customHeight="1"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</row>
    <row r="2160" spans="4:15" ht="19.5" customHeight="1"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</row>
    <row r="2161" spans="4:15" ht="19.5" customHeight="1"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</row>
    <row r="2162" spans="4:15" ht="19.5" customHeight="1"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</row>
    <row r="2163" spans="4:15" ht="19.5" customHeight="1"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</row>
    <row r="2164" spans="4:15" ht="19.5" customHeight="1"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</row>
    <row r="2165" spans="4:15" ht="19.5" customHeight="1"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</row>
    <row r="2166" spans="4:15" ht="19.5" customHeight="1"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</row>
    <row r="2167" spans="4:15" ht="19.5" customHeight="1"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</row>
    <row r="2168" spans="4:15" ht="19.5" customHeight="1"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</row>
    <row r="2169" spans="4:15" ht="19.5" customHeight="1"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</row>
    <row r="2170" spans="4:15" ht="19.5" customHeight="1"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</row>
    <row r="2171" spans="4:15" ht="19.5" customHeight="1"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</row>
    <row r="2172" spans="4:15" ht="19.5" customHeight="1"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</row>
    <row r="2173" spans="4:15" ht="19.5" customHeight="1"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</row>
    <row r="2174" spans="4:15" ht="19.5" customHeight="1"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</row>
    <row r="2175" spans="4:15" ht="19.5" customHeight="1"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</row>
    <row r="2176" spans="4:15" ht="19.5" customHeight="1"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</row>
    <row r="2177" spans="4:15" ht="19.5" customHeight="1"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</row>
    <row r="2178" spans="4:15" ht="19.5" customHeight="1"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</row>
    <row r="2179" spans="4:15" ht="19.5" customHeight="1"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</row>
    <row r="2180" spans="4:15" ht="19.5" customHeight="1"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</row>
    <row r="2181" spans="4:15" ht="19.5" customHeight="1"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</row>
    <row r="2182" spans="4:15" ht="19.5" customHeight="1"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</row>
    <row r="2183" spans="4:15" ht="19.5" customHeight="1"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</row>
    <row r="2184" spans="4:15" ht="19.5" customHeight="1"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</row>
    <row r="2185" spans="4:15" ht="19.5" customHeight="1"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</row>
    <row r="2186" spans="4:15" ht="19.5" customHeight="1"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</row>
    <row r="2187" spans="4:15" ht="19.5" customHeight="1"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</row>
    <row r="2188" spans="4:15" ht="19.5" customHeight="1"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</row>
    <row r="2189" spans="4:15" ht="19.5" customHeight="1"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</row>
    <row r="2190" spans="4:15" ht="19.5" customHeight="1"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</row>
    <row r="2191" spans="4:15" ht="19.5" customHeight="1"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</row>
    <row r="2192" spans="4:15" ht="19.5" customHeight="1"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</row>
    <row r="2193" spans="4:15" ht="19.5" customHeight="1"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</row>
    <row r="2194" spans="4:15" ht="19.5" customHeight="1"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</row>
    <row r="2195" spans="4:15" ht="19.5" customHeight="1"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</row>
    <row r="2196" spans="4:15" ht="19.5" customHeight="1"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</row>
    <row r="2197" spans="4:15" ht="19.5" customHeight="1"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</row>
    <row r="2198" spans="4:15" ht="19.5" customHeight="1"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</row>
    <row r="2199" spans="4:15" ht="19.5" customHeight="1"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</row>
    <row r="2200" spans="4:15" ht="19.5" customHeight="1"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</row>
    <row r="2201" spans="4:15" ht="19.5" customHeight="1"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</row>
    <row r="2202" spans="4:15" ht="19.5" customHeight="1"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</row>
    <row r="2203" spans="4:15" ht="19.5" customHeight="1"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</row>
    <row r="2204" spans="4:15" ht="19.5" customHeight="1"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</row>
    <row r="2205" spans="4:15" ht="19.5" customHeight="1"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</row>
    <row r="2206" spans="4:15" ht="19.5" customHeight="1"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</row>
    <row r="2207" spans="4:15" ht="19.5" customHeight="1"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</row>
    <row r="2208" spans="4:15" ht="19.5" customHeight="1"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</row>
    <row r="2209" spans="4:15" ht="19.5" customHeight="1"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</row>
    <row r="2210" spans="4:15" ht="19.5" customHeight="1"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</row>
    <row r="2211" spans="4:15" ht="19.5" customHeight="1"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</row>
    <row r="2212" spans="4:15" ht="19.5" customHeight="1"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</row>
    <row r="2213" spans="4:15" ht="19.5" customHeight="1"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</row>
    <row r="2214" spans="4:15" ht="19.5" customHeight="1"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</row>
    <row r="2215" spans="4:15" ht="19.5" customHeight="1"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</row>
    <row r="2216" spans="4:15" ht="19.5" customHeight="1"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</row>
    <row r="2217" spans="4:15" ht="19.5" customHeight="1"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</row>
    <row r="2218" spans="4:15" ht="19.5" customHeight="1"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</row>
    <row r="2219" spans="4:15" ht="19.5" customHeight="1"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</row>
    <row r="2220" spans="4:15" ht="19.5" customHeight="1"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</row>
    <row r="2221" spans="4:15" ht="19.5" customHeight="1"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</row>
    <row r="2222" spans="4:15" ht="19.5" customHeight="1"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</row>
    <row r="2223" spans="4:15" ht="19.5" customHeight="1"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</row>
    <row r="2224" spans="4:15" ht="19.5" customHeight="1"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</row>
    <row r="2225" spans="4:15" ht="19.5" customHeight="1"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</row>
    <row r="2226" spans="4:15" ht="19.5" customHeight="1"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</row>
    <row r="2227" spans="4:15" ht="19.5" customHeight="1"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</row>
    <row r="2228" spans="4:15" ht="19.5" customHeight="1"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</row>
    <row r="2229" spans="4:15" ht="19.5" customHeight="1"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</row>
    <row r="2230" spans="4:15" ht="19.5" customHeight="1"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</row>
    <row r="2231" spans="4:15" ht="19.5" customHeight="1"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</row>
    <row r="2232" spans="4:15" ht="19.5" customHeight="1"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</row>
    <row r="2233" spans="4:15" ht="19.5" customHeight="1"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</row>
    <row r="2234" spans="4:15" ht="19.5" customHeight="1"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</row>
    <row r="2235" spans="4:15" ht="19.5" customHeight="1"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</row>
    <row r="2236" spans="4:15" ht="19.5" customHeight="1"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</row>
    <row r="2237" spans="4:15" ht="19.5" customHeight="1"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</row>
    <row r="2238" spans="4:15" ht="19.5" customHeight="1"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</row>
    <row r="2239" spans="4:15" ht="19.5" customHeight="1"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</row>
    <row r="2240" spans="4:15" ht="19.5" customHeight="1"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</row>
    <row r="2241" spans="4:15" ht="19.5" customHeight="1"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</row>
    <row r="2242" spans="4:15" ht="19.5" customHeight="1"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</row>
    <row r="2243" spans="4:15" ht="19.5" customHeight="1"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</row>
    <row r="2244" spans="4:15" ht="19.5" customHeight="1"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</row>
    <row r="2245" spans="4:15" ht="19.5" customHeight="1"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</row>
    <row r="2246" spans="4:15" ht="19.5" customHeight="1"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</row>
    <row r="2247" spans="4:15" ht="19.5" customHeight="1"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</row>
    <row r="2248" spans="4:15" ht="19.5" customHeight="1"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</row>
    <row r="2249" spans="4:15" ht="19.5" customHeight="1"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</row>
    <row r="2250" spans="4:15" ht="19.5" customHeight="1"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</row>
    <row r="2251" spans="4:15" ht="19.5" customHeight="1"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</row>
    <row r="2252" spans="4:15" ht="19.5" customHeight="1"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</row>
    <row r="2253" spans="4:15" ht="19.5" customHeight="1"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</row>
    <row r="2254" spans="4:15" ht="19.5" customHeight="1"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</row>
    <row r="2255" spans="4:15" ht="19.5" customHeight="1"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</row>
    <row r="2256" spans="4:15" ht="19.5" customHeight="1"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</row>
    <row r="2257" spans="4:15" ht="19.5" customHeight="1"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</row>
    <row r="2258" spans="4:15" ht="19.5" customHeight="1"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</row>
    <row r="2259" spans="4:15" ht="19.5" customHeight="1"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</row>
    <row r="2260" spans="4:15" ht="19.5" customHeight="1"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</row>
    <row r="2261" spans="4:15" ht="19.5" customHeight="1"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</row>
    <row r="2262" spans="4:15" ht="19.5" customHeight="1"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</row>
    <row r="2263" spans="4:15" ht="19.5" customHeight="1"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</row>
    <row r="2264" spans="4:15" ht="19.5" customHeight="1"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</row>
    <row r="2265" spans="4:15" ht="19.5" customHeight="1"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</row>
    <row r="2266" spans="4:15" ht="19.5" customHeight="1"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</row>
    <row r="2267" spans="4:15" ht="19.5" customHeight="1"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</row>
    <row r="2268" spans="4:15" ht="19.5" customHeight="1"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</row>
    <row r="2269" spans="4:15" ht="19.5" customHeight="1"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</row>
    <row r="2270" spans="4:15" ht="19.5" customHeight="1"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</row>
    <row r="2271" spans="4:15" ht="19.5" customHeight="1"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</row>
    <row r="2272" spans="4:15" ht="19.5" customHeight="1"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</row>
    <row r="2273" spans="4:15" ht="19.5" customHeight="1"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</row>
    <row r="2274" spans="4:15" ht="19.5" customHeight="1"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</row>
    <row r="2275" spans="4:15" ht="19.5" customHeight="1"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</row>
    <row r="2276" spans="4:15" ht="19.5" customHeight="1"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</row>
    <row r="2277" spans="4:15" ht="19.5" customHeight="1"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</row>
    <row r="2278" spans="4:15" ht="19.5" customHeight="1"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</row>
    <row r="2279" spans="4:15" ht="19.5" customHeight="1"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</row>
    <row r="2280" spans="4:15" ht="19.5" customHeight="1"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</row>
    <row r="2281" spans="4:15" ht="19.5" customHeight="1"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</row>
    <row r="2282" spans="4:15" ht="19.5" customHeight="1"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</row>
    <row r="2283" spans="4:15" ht="19.5" customHeight="1"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</row>
    <row r="2284" spans="4:15" ht="19.5" customHeight="1"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</row>
    <row r="2285" spans="4:15" ht="19.5" customHeight="1"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</row>
    <row r="2286" spans="4:15" ht="19.5" customHeight="1"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</row>
    <row r="2287" spans="4:15" ht="19.5" customHeight="1"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</row>
    <row r="2288" spans="4:15" ht="19.5" customHeight="1"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</row>
    <row r="2289" spans="4:15" ht="19.5" customHeight="1"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</row>
    <row r="2290" spans="4:15" ht="19.5" customHeight="1"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</row>
    <row r="2291" spans="4:15" ht="19.5" customHeight="1"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</row>
    <row r="2292" spans="4:15" ht="19.5" customHeight="1"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</row>
    <row r="2293" spans="4:15" ht="19.5" customHeight="1"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</row>
    <row r="2294" spans="4:15" ht="19.5" customHeight="1"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</row>
    <row r="2295" spans="4:15" ht="19.5" customHeight="1"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</row>
    <row r="2296" spans="4:15" ht="19.5" customHeight="1"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</row>
    <row r="2297" spans="4:15" ht="19.5" customHeight="1"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</row>
    <row r="2298" spans="4:15" ht="19.5" customHeight="1"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</row>
    <row r="2299" spans="4:15" ht="19.5" customHeight="1"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</row>
    <row r="2300" spans="4:15" ht="19.5" customHeight="1"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</row>
    <row r="2301" spans="4:15" ht="19.5" customHeight="1"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</row>
    <row r="2302" spans="4:15" ht="19.5" customHeight="1"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</row>
    <row r="2303" spans="4:15" ht="19.5" customHeight="1"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</row>
    <row r="2304" spans="4:15" ht="19.5" customHeight="1"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</row>
    <row r="2305" spans="4:15" ht="19.5" customHeight="1"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</row>
    <row r="2306" spans="4:15" ht="19.5" customHeight="1"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</row>
    <row r="2307" spans="4:15" ht="19.5" customHeight="1"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</row>
    <row r="2308" spans="4:15" ht="19.5" customHeight="1"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</row>
    <row r="2309" spans="4:15" ht="19.5" customHeight="1"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</row>
    <row r="2310" spans="4:15" ht="19.5" customHeight="1"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</row>
    <row r="2311" spans="4:15" ht="19.5" customHeight="1"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</row>
    <row r="2312" spans="4:15" ht="19.5" customHeight="1"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</row>
    <row r="2313" spans="4:15" ht="19.5" customHeight="1"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</row>
    <row r="2314" spans="4:15" ht="19.5" customHeight="1"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</row>
    <row r="2315" spans="4:15" ht="19.5" customHeight="1"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</row>
    <row r="2316" spans="4:15" ht="19.5" customHeight="1"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</row>
    <row r="2317" spans="4:15" ht="19.5" customHeight="1"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</row>
    <row r="2318" spans="4:15" ht="19.5" customHeight="1"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</row>
    <row r="2319" spans="4:15" ht="19.5" customHeight="1"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</row>
    <row r="2320" spans="4:15" ht="19.5" customHeight="1"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</row>
    <row r="2321" spans="4:15" ht="19.5" customHeight="1"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</row>
    <row r="2322" spans="4:15" ht="19.5" customHeight="1"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</row>
    <row r="2323" spans="4:15" ht="19.5" customHeight="1"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</row>
    <row r="2324" spans="4:15" ht="19.5" customHeight="1"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</row>
    <row r="2325" spans="4:15" ht="19.5" customHeight="1"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</row>
    <row r="2326" spans="4:15" ht="19.5" customHeight="1"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</row>
    <row r="2327" spans="4:15" ht="19.5" customHeight="1"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</row>
    <row r="2328" spans="4:15" ht="19.5" customHeight="1"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</row>
    <row r="2329" spans="4:15" ht="19.5" customHeight="1"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</row>
    <row r="2330" spans="4:15" ht="19.5" customHeight="1"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</row>
    <row r="2331" spans="4:15" ht="19.5" customHeight="1"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</row>
    <row r="2332" spans="4:15" ht="19.5" customHeight="1"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</row>
    <row r="2333" spans="4:15" ht="19.5" customHeight="1"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</row>
    <row r="2334" spans="4:15" ht="19.5" customHeight="1"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</row>
    <row r="2335" spans="4:15" ht="19.5" customHeight="1"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</row>
    <row r="2336" spans="4:15" ht="19.5" customHeight="1"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</row>
    <row r="2337" spans="4:15" ht="19.5" customHeight="1"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</row>
    <row r="2338" spans="4:15" ht="19.5" customHeight="1"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</row>
    <row r="2339" spans="4:15" ht="19.5" customHeight="1"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</row>
    <row r="2340" spans="4:15" ht="19.5" customHeight="1"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</row>
    <row r="2341" spans="4:15" ht="19.5" customHeight="1"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</row>
    <row r="2342" spans="4:15" ht="19.5" customHeight="1"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</row>
    <row r="2343" spans="4:15" ht="19.5" customHeight="1"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</row>
    <row r="2344" spans="4:15" ht="19.5" customHeight="1"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</row>
    <row r="2345" spans="4:15" ht="19.5" customHeight="1"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</row>
    <row r="2346" spans="4:15" ht="19.5" customHeight="1"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</row>
    <row r="2347" spans="4:15" ht="19.5" customHeight="1"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</row>
    <row r="2348" spans="4:15" ht="19.5" customHeight="1"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</row>
    <row r="2349" spans="4:15" ht="19.5" customHeight="1"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</row>
    <row r="2350" spans="4:15" ht="19.5" customHeight="1"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</row>
    <row r="2351" spans="4:15" ht="19.5" customHeight="1"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</row>
    <row r="2352" spans="4:15" ht="19.5" customHeight="1"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</row>
    <row r="2353" spans="4:15" ht="19.5" customHeight="1"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</row>
    <row r="2354" spans="4:15" ht="19.5" customHeight="1"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</row>
    <row r="2355" spans="4:15" ht="19.5" customHeight="1"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</row>
    <row r="2356" spans="4:15" ht="19.5" customHeight="1"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</row>
    <row r="2357" spans="4:15" ht="19.5" customHeight="1"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</row>
    <row r="2358" spans="4:15" ht="19.5" customHeight="1"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</row>
    <row r="2359" spans="4:15" ht="19.5" customHeight="1"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</row>
    <row r="2360" spans="4:15" ht="19.5" customHeight="1"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</row>
    <row r="2361" spans="4:15" ht="19.5" customHeight="1"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</row>
    <row r="2362" spans="4:15" ht="19.5" customHeight="1"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</row>
    <row r="2363" spans="4:15" ht="19.5" customHeight="1"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</row>
    <row r="2364" spans="4:15" ht="19.5" customHeight="1"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</row>
    <row r="2365" spans="4:15" ht="19.5" customHeight="1"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</row>
    <row r="2366" spans="4:15" ht="19.5" customHeight="1"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</row>
    <row r="2367" spans="4:15" ht="19.5" customHeight="1"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</row>
    <row r="2368" spans="4:15" ht="19.5" customHeight="1"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</row>
    <row r="2369" spans="4:15" ht="19.5" customHeight="1"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</row>
    <row r="2370" spans="4:15" ht="19.5" customHeight="1"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</row>
    <row r="2371" spans="4:15" ht="19.5" customHeight="1"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</row>
    <row r="2372" spans="4:15" ht="19.5" customHeight="1"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</row>
    <row r="2373" spans="4:15" ht="19.5" customHeight="1"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</row>
    <row r="2374" spans="4:15" ht="19.5" customHeight="1"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</row>
    <row r="2375" spans="4:15" ht="19.5" customHeight="1"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</row>
    <row r="2376" spans="4:15" ht="19.5" customHeight="1"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</row>
    <row r="2377" spans="4:15" ht="19.5" customHeight="1"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</row>
    <row r="2378" spans="4:15" ht="19.5" customHeight="1"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</row>
    <row r="2379" spans="4:15" ht="19.5" customHeight="1"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</row>
    <row r="2380" spans="4:15" ht="19.5" customHeight="1"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</row>
    <row r="2381" spans="4:15" ht="19.5" customHeight="1"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</row>
    <row r="2382" spans="4:15" ht="19.5" customHeight="1"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</row>
    <row r="2383" spans="4:15" ht="19.5" customHeight="1"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</row>
    <row r="2384" spans="4:15" ht="19.5" customHeight="1"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</row>
    <row r="2385" spans="4:15" ht="19.5" customHeight="1"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</row>
    <row r="2386" spans="4:15" ht="19.5" customHeight="1"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</row>
    <row r="2387" spans="4:15" ht="19.5" customHeight="1"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</row>
    <row r="2388" spans="4:15" ht="19.5" customHeight="1"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</row>
    <row r="2389" spans="4:15" ht="19.5" customHeight="1"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</row>
    <row r="2390" spans="4:15" ht="19.5" customHeight="1"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</row>
    <row r="2391" spans="4:15" ht="19.5" customHeight="1"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</row>
    <row r="2392" spans="4:15" ht="19.5" customHeight="1"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</row>
    <row r="2393" spans="4:15" ht="19.5" customHeight="1"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</row>
    <row r="2394" spans="4:15" ht="19.5" customHeight="1"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</row>
    <row r="2395" spans="4:15" ht="19.5" customHeight="1"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</row>
    <row r="2396" spans="4:15" ht="19.5" customHeight="1"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</row>
    <row r="2397" spans="4:15" ht="19.5" customHeight="1"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</row>
    <row r="2398" spans="4:15" ht="19.5" customHeight="1"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</row>
    <row r="2399" spans="4:15" ht="19.5" customHeight="1"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</row>
    <row r="2400" spans="4:15" ht="19.5" customHeight="1"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</row>
    <row r="2401" spans="4:15" ht="19.5" customHeight="1"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</row>
    <row r="2402" spans="4:15" ht="19.5" customHeight="1"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</row>
    <row r="2403" spans="4:15" ht="19.5" customHeight="1"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</row>
    <row r="2404" spans="4:15" ht="19.5" customHeight="1"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</row>
    <row r="2405" spans="4:15" ht="19.5" customHeight="1"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</row>
    <row r="2406" spans="4:15" ht="19.5" customHeight="1"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</row>
    <row r="2407" spans="4:15" ht="19.5" customHeight="1"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</row>
    <row r="2408" spans="4:15" ht="19.5" customHeight="1"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</row>
    <row r="2409" spans="4:15" ht="19.5" customHeight="1"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</row>
    <row r="2410" spans="4:15" ht="19.5" customHeight="1"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</row>
    <row r="2411" spans="4:15" ht="19.5" customHeight="1"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</row>
    <row r="2412" spans="4:15" ht="19.5" customHeight="1"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</row>
    <row r="2413" spans="4:15" ht="19.5" customHeight="1"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</row>
    <row r="2414" spans="4:15" ht="19.5" customHeight="1"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</row>
    <row r="2415" spans="4:15" ht="19.5" customHeight="1"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</row>
    <row r="2416" spans="4:15" ht="19.5" customHeight="1"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</row>
    <row r="2417" spans="4:15" ht="19.5" customHeight="1"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</row>
    <row r="2418" spans="4:15" ht="19.5" customHeight="1"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</row>
    <row r="2419" spans="4:15" ht="19.5" customHeight="1"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</row>
    <row r="2420" spans="4:15" ht="19.5" customHeight="1"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</row>
    <row r="2421" spans="4:15" ht="19.5" customHeight="1"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</row>
    <row r="2422" spans="4:15" ht="19.5" customHeight="1"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</row>
    <row r="2423" spans="4:15" ht="19.5" customHeight="1"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</row>
    <row r="2424" spans="4:15" ht="19.5" customHeight="1"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</row>
    <row r="2425" spans="4:15" ht="19.5" customHeight="1"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</row>
    <row r="2426" spans="4:15" ht="19.5" customHeight="1"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</row>
    <row r="2427" spans="4:15" ht="19.5" customHeight="1"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</row>
    <row r="2428" spans="4:15" ht="19.5" customHeight="1"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</row>
    <row r="2429" spans="4:15" ht="19.5" customHeight="1"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</row>
    <row r="2430" spans="4:15" ht="19.5" customHeight="1"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</row>
    <row r="2431" spans="4:15" ht="19.5" customHeight="1"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</row>
    <row r="2432" spans="4:15" ht="19.5" customHeight="1"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</row>
    <row r="2433" spans="4:15" ht="19.5" customHeight="1"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</row>
    <row r="2434" spans="4:15" ht="19.5" customHeight="1"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</row>
    <row r="2435" spans="4:15" ht="19.5" customHeight="1"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</row>
    <row r="2436" spans="4:15" ht="19.5" customHeight="1"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</row>
    <row r="2437" spans="4:15" ht="19.5" customHeight="1"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</row>
    <row r="2438" spans="4:15" ht="19.5" customHeight="1"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</row>
    <row r="2439" spans="4:15" ht="19.5" customHeight="1"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</row>
    <row r="2440" spans="4:15" ht="19.5" customHeight="1"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</row>
    <row r="2441" spans="4:15" ht="19.5" customHeight="1"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</row>
    <row r="2442" spans="4:15" ht="19.5" customHeight="1"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</row>
    <row r="2443" spans="4:15" ht="19.5" customHeight="1"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</row>
    <row r="2444" spans="4:15" ht="19.5" customHeight="1"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</row>
    <row r="2445" spans="4:15" ht="19.5" customHeight="1"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</row>
    <row r="2446" spans="4:15" ht="19.5" customHeight="1"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</row>
    <row r="2447" spans="4:15" ht="19.5" customHeight="1"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</row>
    <row r="2448" spans="4:15" ht="19.5" customHeight="1"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</row>
    <row r="2449" spans="4:15" ht="19.5" customHeight="1"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</row>
    <row r="2450" spans="4:15" ht="19.5" customHeight="1"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</row>
    <row r="2451" spans="4:15" ht="19.5" customHeight="1"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</row>
    <row r="2452" spans="4:15" ht="19.5" customHeight="1"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</row>
    <row r="2453" spans="4:15" ht="19.5" customHeight="1"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</row>
    <row r="2454" spans="4:15" ht="19.5" customHeight="1"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</row>
    <row r="2455" spans="4:15" ht="19.5" customHeight="1"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</row>
    <row r="2456" spans="4:15" ht="19.5" customHeight="1"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</row>
    <row r="2457" spans="4:15" ht="19.5" customHeight="1"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</row>
    <row r="2458" spans="4:15" ht="19.5" customHeight="1"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</row>
    <row r="2459" spans="4:15" ht="19.5" customHeight="1"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</row>
    <row r="2460" spans="4:15" ht="19.5" customHeight="1"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</row>
    <row r="2461" spans="4:15" ht="19.5" customHeight="1"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</row>
    <row r="2462" spans="4:15" ht="19.5" customHeight="1"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</row>
    <row r="2463" spans="4:15" ht="19.5" customHeight="1"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</row>
    <row r="2464" spans="4:15" ht="19.5" customHeight="1"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</row>
    <row r="2465" spans="4:15" ht="19.5" customHeight="1"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</row>
    <row r="2466" spans="4:15" ht="19.5" customHeight="1"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</row>
    <row r="2467" spans="4:15" ht="19.5" customHeight="1"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</row>
    <row r="2468" spans="4:15" ht="19.5" customHeight="1"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</row>
    <row r="2469" spans="4:15" ht="19.5" customHeight="1"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</row>
    <row r="2470" spans="4:15" ht="19.5" customHeight="1"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</row>
    <row r="2471" spans="4:15" ht="19.5" customHeight="1"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</row>
    <row r="2472" spans="4:15" ht="19.5" customHeight="1"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</row>
    <row r="2473" spans="4:15" ht="19.5" customHeight="1"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</row>
    <row r="2474" spans="4:15" ht="19.5" customHeight="1"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</row>
    <row r="2475" spans="4:15" ht="19.5" customHeight="1"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</row>
    <row r="2476" spans="4:15" ht="19.5" customHeight="1"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</row>
    <row r="2477" spans="4:15" ht="19.5" customHeight="1"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</row>
    <row r="2478" spans="4:15" ht="19.5" customHeight="1"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</row>
    <row r="2479" spans="4:15" ht="19.5" customHeight="1"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</row>
    <row r="2480" spans="4:15" ht="19.5" customHeight="1"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</row>
    <row r="2481" spans="4:15" ht="19.5" customHeight="1"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</row>
    <row r="2482" spans="4:15" ht="19.5" customHeight="1"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</row>
    <row r="2483" spans="4:15" ht="19.5" customHeight="1"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</row>
    <row r="2484" spans="4:15" ht="19.5" customHeight="1"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</row>
    <row r="2485" spans="4:15" ht="19.5" customHeight="1"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</row>
    <row r="2486" spans="4:15" ht="19.5" customHeight="1"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</row>
    <row r="2487" spans="4:15" ht="19.5" customHeight="1"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</row>
    <row r="2488" spans="4:15" ht="19.5" customHeight="1"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</row>
    <row r="2489" spans="4:15" ht="19.5" customHeight="1"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</row>
    <row r="2490" spans="4:15" ht="19.5" customHeight="1"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</row>
    <row r="2491" spans="4:15" ht="19.5" customHeight="1"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</row>
    <row r="2492" spans="4:15" ht="19.5" customHeight="1"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</row>
    <row r="2493" spans="4:15" ht="19.5" customHeight="1"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</row>
    <row r="2494" spans="4:15" ht="19.5" customHeight="1"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</row>
    <row r="2495" spans="4:15" ht="19.5" customHeight="1"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</row>
    <row r="2496" spans="4:15" ht="19.5" customHeight="1"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</row>
    <row r="2497" spans="4:15" ht="19.5" customHeight="1"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</row>
    <row r="2498" spans="4:15" ht="19.5" customHeight="1"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</row>
    <row r="2499" spans="4:15" ht="19.5" customHeight="1"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</row>
    <row r="2500" spans="4:15" ht="19.5" customHeight="1"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</row>
    <row r="2501" spans="4:15" ht="19.5" customHeight="1"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</row>
    <row r="2502" spans="4:15" ht="19.5" customHeight="1"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</row>
    <row r="2503" spans="4:15" ht="19.5" customHeight="1"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</row>
    <row r="2504" spans="4:15" ht="19.5" customHeight="1"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</row>
    <row r="2505" spans="4:15" ht="19.5" customHeight="1"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</row>
    <row r="2506" spans="4:15" ht="19.5" customHeight="1"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</row>
    <row r="2507" spans="4:15" ht="19.5" customHeight="1"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</row>
    <row r="2508" spans="4:15" ht="19.5" customHeight="1"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</row>
    <row r="2509" spans="4:15" ht="19.5" customHeight="1"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</row>
    <row r="2510" spans="4:15" ht="19.5" customHeight="1"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</row>
    <row r="2511" spans="4:15" ht="19.5" customHeight="1"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</row>
    <row r="2512" spans="4:15" ht="19.5" customHeight="1"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</row>
    <row r="2513" spans="4:15" ht="19.5" customHeight="1"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</row>
    <row r="2514" spans="4:15" ht="19.5" customHeight="1"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</row>
    <row r="2515" spans="4:15" ht="19.5" customHeight="1"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</row>
    <row r="2516" spans="4:15" ht="19.5" customHeight="1"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</row>
    <row r="2517" spans="4:15" ht="19.5" customHeight="1"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</row>
    <row r="2518" spans="4:15" ht="19.5" customHeight="1"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</row>
    <row r="2519" spans="4:15" ht="19.5" customHeight="1"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</row>
    <row r="2520" spans="4:15" ht="19.5" customHeight="1"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</row>
    <row r="2521" spans="4:15" ht="19.5" customHeight="1"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</row>
    <row r="2522" spans="4:15" ht="19.5" customHeight="1"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</row>
    <row r="2523" spans="4:15" ht="19.5" customHeight="1"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</row>
    <row r="2524" spans="4:15" ht="19.5" customHeight="1"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</row>
    <row r="2525" spans="4:15" ht="19.5" customHeight="1"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</row>
    <row r="2526" spans="4:15" ht="19.5" customHeight="1"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</row>
    <row r="2527" spans="4:15" ht="19.5" customHeight="1"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</row>
    <row r="2528" spans="4:15" ht="19.5" customHeight="1"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</row>
    <row r="2529" spans="4:15" ht="19.5" customHeight="1"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</row>
    <row r="2530" spans="4:15" ht="19.5" customHeight="1"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</row>
    <row r="2531" spans="4:15" ht="19.5" customHeight="1"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</row>
    <row r="2532" spans="4:15" ht="19.5" customHeight="1"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</row>
    <row r="2533" spans="4:15" ht="19.5" customHeight="1"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</row>
    <row r="2534" spans="4:15" ht="19.5" customHeight="1"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</row>
    <row r="2535" spans="4:15" ht="19.5" customHeight="1"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</row>
    <row r="2536" spans="4:15" ht="19.5" customHeight="1"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</row>
    <row r="2537" spans="4:15" ht="19.5" customHeight="1"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</row>
    <row r="2538" spans="4:15" ht="19.5" customHeight="1"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</row>
    <row r="2539" spans="4:15" ht="19.5" customHeight="1"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</row>
    <row r="2540" spans="4:15" ht="19.5" customHeight="1"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</row>
    <row r="2541" spans="4:15" ht="19.5" customHeight="1"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</row>
    <row r="2542" spans="4:15" ht="19.5" customHeight="1"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</row>
    <row r="2543" spans="4:15" ht="19.5" customHeight="1"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</row>
    <row r="2544" spans="4:15" ht="19.5" customHeight="1"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</row>
    <row r="2545" spans="4:15" ht="19.5" customHeight="1"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</row>
    <row r="2546" spans="4:15" ht="19.5" customHeight="1"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</row>
    <row r="2547" spans="4:15" ht="19.5" customHeight="1"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</row>
    <row r="2548" spans="4:15" ht="19.5" customHeight="1"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</row>
    <row r="2549" spans="4:15" ht="19.5" customHeight="1"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</row>
    <row r="2550" spans="4:15" ht="19.5" customHeight="1"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</row>
    <row r="2551" spans="4:15" ht="19.5" customHeight="1"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</row>
    <row r="2552" spans="4:15" ht="19.5" customHeight="1"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</row>
    <row r="2553" spans="4:15" ht="19.5" customHeight="1"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</row>
    <row r="2554" spans="4:15" ht="19.5" customHeight="1"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</row>
    <row r="2555" spans="4:15" ht="19.5" customHeight="1"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</row>
    <row r="2556" spans="4:15" ht="19.5" customHeight="1"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</row>
    <row r="2557" spans="4:15" ht="19.5" customHeight="1"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</row>
    <row r="2558" spans="4:15" ht="19.5" customHeight="1"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</row>
    <row r="2559" spans="4:15" ht="19.5" customHeight="1"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</row>
    <row r="2560" spans="4:15" ht="19.5" customHeight="1"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</row>
    <row r="2561" spans="4:15" ht="19.5" customHeight="1"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</row>
    <row r="2562" spans="4:15" ht="19.5" customHeight="1"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</row>
    <row r="2563" spans="4:15" ht="19.5" customHeight="1"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</row>
    <row r="2564" spans="4:15" ht="19.5" customHeight="1"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</row>
    <row r="2565" spans="4:15" ht="19.5" customHeight="1"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</row>
    <row r="2566" spans="4:15" ht="19.5" customHeight="1"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</row>
    <row r="2567" spans="4:15" ht="19.5" customHeight="1"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</row>
    <row r="2568" spans="4:15" ht="19.5" customHeight="1"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</row>
    <row r="2569" spans="4:15" ht="19.5" customHeight="1"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</row>
    <row r="2570" spans="4:15" ht="19.5" customHeight="1"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</row>
    <row r="2571" spans="4:15" ht="19.5" customHeight="1"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</row>
    <row r="2572" spans="4:15" ht="19.5" customHeight="1"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</row>
    <row r="2573" spans="4:15" ht="19.5" customHeight="1"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</row>
    <row r="2574" spans="4:15" ht="19.5" customHeight="1"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</row>
    <row r="2575" spans="4:15" ht="19.5" customHeight="1"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</row>
    <row r="2576" spans="4:15" ht="19.5" customHeight="1"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</row>
    <row r="2577" spans="4:15" ht="19.5" customHeight="1"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</row>
    <row r="2578" spans="4:15" ht="19.5" customHeight="1"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</row>
    <row r="2579" spans="4:15" ht="19.5" customHeight="1"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</row>
    <row r="2580" spans="4:15" ht="19.5" customHeight="1"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</row>
    <row r="2581" spans="4:15" ht="19.5" customHeight="1"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</row>
    <row r="2582" spans="4:15" ht="19.5" customHeight="1"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</row>
    <row r="2583" spans="4:15" ht="19.5" customHeight="1"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</row>
    <row r="2584" spans="4:15" ht="19.5" customHeight="1"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</row>
    <row r="2585" spans="4:15" ht="19.5" customHeight="1"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</row>
    <row r="2586" spans="4:15" ht="19.5" customHeight="1"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</row>
    <row r="2587" spans="4:15" ht="19.5" customHeight="1"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</row>
    <row r="2588" spans="4:15" ht="19.5" customHeight="1"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</row>
    <row r="2589" spans="4:15" ht="19.5" customHeight="1"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</row>
    <row r="2590" spans="4:15" ht="19.5" customHeight="1"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</row>
    <row r="2591" spans="4:15" ht="19.5" customHeight="1"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</row>
    <row r="2592" spans="4:15" ht="19.5" customHeight="1"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</row>
    <row r="2593" spans="4:15" ht="19.5" customHeight="1"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</row>
    <row r="2594" spans="4:15" ht="19.5" customHeight="1"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</row>
    <row r="2595" spans="4:15" ht="19.5" customHeight="1"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</row>
    <row r="2596" spans="4:15" ht="19.5" customHeight="1"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</row>
    <row r="2597" spans="4:15" ht="19.5" customHeight="1"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</row>
    <row r="2598" spans="4:15" ht="19.5" customHeight="1"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</row>
    <row r="2599" spans="4:15" ht="19.5" customHeight="1"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</row>
    <row r="2600" spans="4:15" ht="19.5" customHeight="1"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</row>
    <row r="2601" spans="4:15" ht="19.5" customHeight="1"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</row>
    <row r="2602" spans="4:15" ht="19.5" customHeight="1"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</row>
    <row r="2603" spans="4:15" ht="19.5" customHeight="1"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</row>
    <row r="2604" spans="4:15" ht="19.5" customHeight="1"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</row>
    <row r="2605" spans="4:15" ht="19.5" customHeight="1"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</row>
    <row r="2606" spans="4:15" ht="19.5" customHeight="1"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</row>
    <row r="2607" spans="4:15" ht="19.5" customHeight="1"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</row>
    <row r="2608" spans="4:15" ht="19.5" customHeight="1"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</row>
    <row r="2609" spans="4:15" ht="19.5" customHeight="1"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</row>
    <row r="2610" spans="4:15" ht="19.5" customHeight="1"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</row>
    <row r="2611" spans="4:15" ht="19.5" customHeight="1"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</row>
    <row r="2612" spans="4:15" ht="19.5" customHeight="1"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</row>
    <row r="2613" spans="4:15" ht="19.5" customHeight="1"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</row>
    <row r="2614" spans="4:15" ht="19.5" customHeight="1"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</row>
    <row r="2615" spans="4:15" ht="19.5" customHeight="1"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</row>
    <row r="2616" spans="4:15" ht="19.5" customHeight="1"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</row>
    <row r="2617" spans="4:15" ht="19.5" customHeight="1"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</row>
    <row r="2618" spans="4:15" ht="19.5" customHeight="1"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</row>
    <row r="2619" spans="4:15" ht="19.5" customHeight="1"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</row>
    <row r="2620" spans="4:15" ht="19.5" customHeight="1"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</row>
    <row r="2621" spans="4:15" ht="19.5" customHeight="1"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</row>
    <row r="2622" spans="4:15" ht="19.5" customHeight="1"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</row>
    <row r="2623" spans="4:15" ht="19.5" customHeight="1"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</row>
    <row r="2624" spans="4:15" ht="19.5" customHeight="1"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</row>
    <row r="2625" spans="4:15" ht="19.5" customHeight="1"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</row>
    <row r="2626" spans="4:15" ht="19.5" customHeight="1"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</row>
    <row r="2627" spans="4:15" ht="19.5" customHeight="1"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</row>
    <row r="2628" spans="4:15" ht="19.5" customHeight="1"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</row>
    <row r="2629" spans="4:15" ht="19.5" customHeight="1"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</row>
    <row r="2630" spans="4:15" ht="19.5" customHeight="1"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</row>
    <row r="2631" spans="4:15" ht="19.5" customHeight="1"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</row>
    <row r="2632" spans="4:15" ht="19.5" customHeight="1"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</row>
    <row r="2633" spans="4:15" ht="19.5" customHeight="1"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</row>
    <row r="2634" spans="4:15" ht="19.5" customHeight="1"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</row>
    <row r="2635" spans="4:15" ht="19.5" customHeight="1"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</row>
    <row r="2636" spans="4:15" ht="19.5" customHeight="1"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</row>
    <row r="2637" spans="4:15" ht="19.5" customHeight="1"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</row>
    <row r="2638" spans="4:15" ht="19.5" customHeight="1"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</row>
    <row r="2639" spans="4:15" ht="19.5" customHeight="1"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</row>
    <row r="2640" spans="4:15" ht="19.5" customHeight="1"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</row>
    <row r="2641" spans="4:15" ht="19.5" customHeight="1"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</row>
    <row r="2642" spans="4:15" ht="19.5" customHeight="1"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</row>
    <row r="2643" spans="4:15" ht="19.5" customHeight="1"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</row>
    <row r="2644" spans="4:15" ht="19.5" customHeight="1"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</row>
    <row r="2645" spans="4:15" ht="19.5" customHeight="1"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</row>
    <row r="2646" spans="4:15" ht="19.5" customHeight="1"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</row>
    <row r="2647" spans="4:15" ht="19.5" customHeight="1"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</row>
    <row r="2648" spans="4:15" ht="19.5" customHeight="1"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</row>
    <row r="2649" spans="4:15" ht="19.5" customHeight="1"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</row>
    <row r="2650" spans="4:15" ht="19.5" customHeight="1"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</row>
    <row r="2651" spans="4:15" ht="19.5" customHeight="1"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</row>
    <row r="2652" spans="4:15" ht="19.5" customHeight="1"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</row>
    <row r="2653" spans="4:15" ht="19.5" customHeight="1"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</row>
    <row r="2654" spans="4:15" ht="19.5" customHeight="1"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</row>
    <row r="2655" spans="4:15" ht="19.5" customHeight="1"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</row>
    <row r="2656" spans="4:15" ht="19.5" customHeight="1"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</row>
    <row r="2657" spans="4:15" ht="19.5" customHeight="1"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</row>
    <row r="2658" spans="4:15" ht="19.5" customHeight="1"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</row>
    <row r="2659" spans="4:15" ht="19.5" customHeight="1"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</row>
    <row r="2660" spans="4:15" ht="19.5" customHeight="1"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</row>
    <row r="2661" spans="4:15" ht="19.5" customHeight="1"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20"/>
      <c r="O2661" s="20"/>
    </row>
    <row r="2662" spans="4:15" ht="19.5" customHeight="1"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</row>
    <row r="2663" spans="4:15" ht="19.5" customHeight="1"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</row>
    <row r="2664" spans="4:15" ht="19.5" customHeight="1"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</row>
    <row r="2665" spans="4:15" ht="19.5" customHeight="1"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</row>
    <row r="2666" spans="4:15" ht="19.5" customHeight="1"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</row>
    <row r="2667" spans="4:15" ht="19.5" customHeight="1"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</row>
    <row r="2668" spans="4:15" ht="19.5" customHeight="1"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</row>
    <row r="2669" spans="4:15" ht="19.5" customHeight="1"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</row>
    <row r="2670" spans="4:15" ht="19.5" customHeight="1"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</row>
    <row r="2671" spans="4:15" ht="19.5" customHeight="1"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</row>
    <row r="2672" spans="4:15" ht="19.5" customHeight="1"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</row>
    <row r="2673" spans="4:15" ht="19.5" customHeight="1"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</row>
    <row r="2674" spans="4:15" ht="19.5" customHeight="1"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</row>
    <row r="2675" spans="4:15" ht="19.5" customHeight="1"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</row>
    <row r="2676" spans="4:15" ht="19.5" customHeight="1"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</row>
    <row r="2677" spans="4:15" ht="19.5" customHeight="1"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</row>
    <row r="2678" spans="4:15" ht="19.5" customHeight="1"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</row>
    <row r="2679" spans="4:15" ht="19.5" customHeight="1"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</row>
    <row r="2680" spans="4:15" ht="19.5" customHeight="1"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</row>
    <row r="2681" spans="4:15" ht="19.5" customHeight="1"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</row>
    <row r="2682" spans="4:15" ht="19.5" customHeight="1"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</row>
    <row r="2683" spans="4:15" ht="19.5" customHeight="1"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</row>
    <row r="2684" spans="4:15" ht="19.5" customHeight="1"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</row>
    <row r="2685" spans="4:15" ht="19.5" customHeight="1"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</row>
    <row r="2686" spans="4:15" ht="19.5" customHeight="1"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</row>
    <row r="2687" spans="4:15" ht="19.5" customHeight="1"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</row>
    <row r="2688" spans="4:15" ht="19.5" customHeight="1"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</row>
    <row r="2689" spans="4:15" ht="19.5" customHeight="1"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</row>
    <row r="2690" spans="4:15" ht="19.5" customHeight="1"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</row>
    <row r="2691" spans="4:15" ht="19.5" customHeight="1"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</row>
    <row r="2692" spans="4:15" ht="19.5" customHeight="1"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</row>
    <row r="2693" spans="4:15" ht="19.5" customHeight="1"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</row>
    <row r="2694" spans="4:15" ht="19.5" customHeight="1"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</row>
    <row r="2695" spans="4:15" ht="19.5" customHeight="1"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</row>
    <row r="2696" spans="4:15" ht="19.5" customHeight="1"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</row>
    <row r="2697" spans="4:15" ht="19.5" customHeight="1"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</row>
    <row r="2698" spans="4:15" ht="19.5" customHeight="1"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</row>
    <row r="2699" spans="4:15" ht="19.5" customHeight="1"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20"/>
      <c r="O2699" s="20"/>
    </row>
    <row r="2700" spans="4:15" ht="19.5" customHeight="1"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</row>
    <row r="2701" spans="4:15" ht="19.5" customHeight="1"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</row>
    <row r="2702" spans="4:15" ht="19.5" customHeight="1"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</row>
    <row r="2703" spans="4:15" ht="19.5" customHeight="1"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</row>
    <row r="2704" spans="4:15" ht="19.5" customHeight="1"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</row>
    <row r="2705" spans="4:15" ht="19.5" customHeight="1"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</row>
    <row r="2706" spans="4:15" ht="19.5" customHeight="1"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</row>
    <row r="2707" spans="4:15" ht="19.5" customHeight="1"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</row>
    <row r="2708" spans="4:15" ht="19.5" customHeight="1"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</row>
    <row r="2709" spans="4:15" ht="19.5" customHeight="1"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20"/>
      <c r="O2709" s="20"/>
    </row>
    <row r="2710" spans="4:15" ht="19.5" customHeight="1"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</row>
    <row r="2711" spans="4:15" ht="19.5" customHeight="1"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</row>
    <row r="2712" spans="4:15" ht="19.5" customHeight="1"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</row>
    <row r="2713" spans="4:15" ht="19.5" customHeight="1"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</row>
    <row r="2714" spans="4:15" ht="19.5" customHeight="1"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</row>
    <row r="2715" spans="4:15" ht="19.5" customHeight="1"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</row>
    <row r="2716" spans="4:15" ht="19.5" customHeight="1"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</row>
    <row r="2717" spans="4:15" ht="19.5" customHeight="1"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</row>
    <row r="2718" spans="4:15" ht="19.5" customHeight="1"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</row>
    <row r="2719" spans="4:15" ht="19.5" customHeight="1"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</row>
    <row r="2720" spans="4:15" ht="19.5" customHeight="1"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</row>
    <row r="2721" spans="4:15" ht="19.5" customHeight="1"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</row>
    <row r="2722" spans="4:15" ht="19.5" customHeight="1"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</row>
    <row r="2723" spans="4:15" ht="19.5" customHeight="1"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</row>
    <row r="2724" spans="4:15" ht="19.5" customHeight="1"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</row>
    <row r="2725" spans="4:15" ht="19.5" customHeight="1"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</row>
    <row r="2726" spans="4:15" ht="19.5" customHeight="1"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</row>
    <row r="2727" spans="4:15" ht="19.5" customHeight="1"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</row>
    <row r="2728" spans="4:15" ht="19.5" customHeight="1"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</row>
    <row r="2729" spans="4:15" ht="19.5" customHeight="1"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</row>
    <row r="2730" spans="4:15" ht="19.5" customHeight="1"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</row>
    <row r="2731" spans="4:15" ht="19.5" customHeight="1"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</row>
    <row r="2732" spans="4:15" ht="19.5" customHeight="1"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</row>
    <row r="2733" spans="4:15" ht="19.5" customHeight="1"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</row>
    <row r="2734" spans="4:15" ht="19.5" customHeight="1"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</row>
    <row r="2735" spans="4:15" ht="19.5" customHeight="1"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</row>
    <row r="2736" spans="4:15" ht="19.5" customHeight="1"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</row>
    <row r="2737" spans="4:15" ht="19.5" customHeight="1"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</row>
    <row r="2738" spans="4:15" ht="19.5" customHeight="1"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</row>
    <row r="2739" spans="4:15" ht="19.5" customHeight="1"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</row>
    <row r="2740" spans="4:15" ht="19.5" customHeight="1"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</row>
    <row r="2741" spans="4:15" ht="19.5" customHeight="1"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</row>
    <row r="2742" spans="4:15" ht="19.5" customHeight="1"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</row>
    <row r="2743" spans="4:15" ht="19.5" customHeight="1"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</row>
    <row r="2744" spans="4:15" ht="19.5" customHeight="1"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</row>
    <row r="2745" spans="4:15" ht="19.5" customHeight="1"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</row>
    <row r="2746" spans="4:15" ht="19.5" customHeight="1"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</row>
    <row r="2747" spans="4:15" ht="19.5" customHeight="1"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</row>
    <row r="2748" spans="4:15" ht="19.5" customHeight="1"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</row>
    <row r="2749" spans="4:15" ht="19.5" customHeight="1"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</row>
    <row r="2750" spans="4:15" ht="19.5" customHeight="1"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</row>
    <row r="2751" spans="4:15" ht="19.5" customHeight="1"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</row>
    <row r="2752" spans="4:15" ht="19.5" customHeight="1"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</row>
    <row r="2753" spans="4:15" ht="19.5" customHeight="1"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</row>
    <row r="2754" spans="4:15" ht="19.5" customHeight="1"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</row>
    <row r="2755" spans="4:15" ht="19.5" customHeight="1"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</row>
    <row r="2756" spans="4:15" ht="19.5" customHeight="1"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</row>
    <row r="2757" spans="4:15" ht="19.5" customHeight="1"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</row>
    <row r="2758" spans="4:15" ht="19.5" customHeight="1"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</row>
    <row r="2759" spans="4:15" ht="19.5" customHeight="1"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20"/>
      <c r="O2759" s="20"/>
    </row>
    <row r="2760" spans="4:15" ht="19.5" customHeight="1"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</row>
    <row r="2761" spans="4:15" ht="19.5" customHeight="1"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</row>
    <row r="2762" spans="4:15" ht="19.5" customHeight="1"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</row>
    <row r="2763" spans="4:15" ht="19.5" customHeight="1"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</row>
    <row r="2764" spans="4:15" ht="19.5" customHeight="1"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</row>
    <row r="2765" spans="4:15" ht="19.5" customHeight="1"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</row>
    <row r="2766" spans="4:15" ht="19.5" customHeight="1"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</row>
    <row r="2767" spans="4:15" ht="19.5" customHeight="1"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</row>
    <row r="2768" spans="4:15" ht="19.5" customHeight="1"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</row>
    <row r="2769" spans="4:15" ht="19.5" customHeight="1"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</row>
    <row r="2770" spans="4:15" ht="19.5" customHeight="1"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</row>
    <row r="2771" spans="4:15" ht="19.5" customHeight="1"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</row>
    <row r="2772" spans="4:15" ht="19.5" customHeight="1"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</row>
    <row r="2773" spans="4:15" ht="19.5" customHeight="1"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</row>
    <row r="2774" spans="4:15" ht="19.5" customHeight="1"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</row>
    <row r="2775" spans="4:15" ht="19.5" customHeight="1"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</row>
    <row r="2776" spans="4:15" ht="19.5" customHeight="1"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</row>
    <row r="2777" spans="4:15" ht="19.5" customHeight="1"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</row>
    <row r="2778" spans="4:15" ht="19.5" customHeight="1"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</row>
    <row r="2779" spans="4:15" ht="19.5" customHeight="1"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</row>
    <row r="2780" spans="4:15" ht="19.5" customHeight="1"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</row>
    <row r="2781" spans="4:15" ht="19.5" customHeight="1"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</row>
    <row r="2782" spans="4:15" ht="19.5" customHeight="1"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</row>
    <row r="2783" spans="4:15" ht="19.5" customHeight="1"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</row>
    <row r="2784" spans="4:15" ht="19.5" customHeight="1"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</row>
    <row r="2785" spans="4:15" ht="19.5" customHeight="1"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</row>
    <row r="2786" spans="4:15" ht="19.5" customHeight="1"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</row>
    <row r="2787" spans="4:15" ht="19.5" customHeight="1"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</row>
    <row r="2788" spans="4:15" ht="19.5" customHeight="1"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</row>
    <row r="2789" spans="4:15" ht="19.5" customHeight="1"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</row>
    <row r="2790" spans="4:15" ht="19.5" customHeight="1"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</row>
    <row r="2791" spans="4:15" ht="19.5" customHeight="1"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</row>
    <row r="2792" spans="4:15" ht="19.5" customHeight="1"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</row>
    <row r="2793" spans="4:15" ht="19.5" customHeight="1"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</row>
    <row r="2794" spans="4:15" ht="19.5" customHeight="1"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</row>
    <row r="2795" spans="4:15" ht="19.5" customHeight="1"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</row>
    <row r="2796" spans="4:15" ht="19.5" customHeight="1"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</row>
    <row r="2797" spans="4:15" ht="19.5" customHeight="1"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</row>
    <row r="2798" spans="4:15" ht="19.5" customHeight="1"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</row>
    <row r="2799" spans="4:15" ht="19.5" customHeight="1"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</row>
    <row r="2800" spans="4:15" ht="19.5" customHeight="1"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</row>
    <row r="2801" spans="4:15" ht="19.5" customHeight="1"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</row>
    <row r="2802" spans="4:15" ht="19.5" customHeight="1"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</row>
    <row r="2803" spans="4:15" ht="19.5" customHeight="1"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</row>
    <row r="2804" spans="4:15" ht="19.5" customHeight="1"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</row>
    <row r="2805" spans="4:15" ht="19.5" customHeight="1"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</row>
    <row r="2806" spans="4:15" ht="19.5" customHeight="1"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</row>
    <row r="2807" spans="4:15" ht="19.5" customHeight="1"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</row>
    <row r="2808" spans="4:15" ht="19.5" customHeight="1"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</row>
    <row r="2809" spans="4:15" ht="19.5" customHeight="1"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</row>
    <row r="2810" spans="4:15" ht="19.5" customHeight="1"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</row>
    <row r="2811" spans="4:15" ht="19.5" customHeight="1"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</row>
    <row r="2812" spans="4:15" ht="19.5" customHeight="1"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</row>
    <row r="2813" spans="4:15" ht="19.5" customHeight="1"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</row>
    <row r="2814" spans="4:15" ht="19.5" customHeight="1"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</row>
    <row r="2815" spans="4:15" ht="19.5" customHeight="1"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</row>
    <row r="2816" spans="4:15" ht="19.5" customHeight="1"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</row>
    <row r="2817" spans="4:15" ht="19.5" customHeight="1"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</row>
    <row r="2818" spans="4:15" ht="19.5" customHeight="1"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</row>
    <row r="2819" spans="4:15" ht="19.5" customHeight="1"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</row>
    <row r="2820" spans="4:15" ht="19.5" customHeight="1"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</row>
    <row r="2821" spans="4:15" ht="19.5" customHeight="1"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</row>
    <row r="2822" spans="4:15" ht="19.5" customHeight="1"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</row>
    <row r="2823" spans="4:15" ht="19.5" customHeight="1"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</row>
    <row r="2824" spans="4:15" ht="19.5" customHeight="1"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</row>
    <row r="2825" spans="4:15" ht="19.5" customHeight="1"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</row>
  </sheetData>
  <mergeCells count="4">
    <mergeCell ref="A1:H1"/>
    <mergeCell ref="A2:H2"/>
    <mergeCell ref="A3:H3"/>
    <mergeCell ref="A4:H4"/>
  </mergeCells>
  <printOptions horizontalCentered="1"/>
  <pageMargins left="0.25" right="0.25" top="0.75" bottom="0.5" header="0.5" footer="0.5"/>
  <pageSetup horizontalDpi="300" verticalDpi="300" orientation="portrait" scale="61" r:id="rId1"/>
  <headerFooter alignWithMargins="0">
    <oddHeader>&amp;R&amp;8&amp;P of &amp;N</oddHeader>
  </headerFooter>
  <rowBreaks count="1" manualBreakCount="1">
    <brk id="3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</dc:creator>
  <cp:keywords/>
  <dc:description/>
  <cp:lastModifiedBy>FTA</cp:lastModifiedBy>
  <cp:lastPrinted>2005-11-21T16:40:19Z</cp:lastPrinted>
  <dcterms:created xsi:type="dcterms:W3CDTF">2005-08-03T14:51:31Z</dcterms:created>
  <dcterms:modified xsi:type="dcterms:W3CDTF">2005-11-22T14:36:16Z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615688706</vt:i4>
  </property>
  <property fmtid="{D5CDD505-2E9C-101B-9397-08002B2CF9AE}" pid="3" name="_EmailSubject">
    <vt:lpwstr>SAFETEA-LU Implementation Federal Register Notice Signed</vt:lpwstr>
  </property>
  <property fmtid="{D5CDD505-2E9C-101B-9397-08002B2CF9AE}" pid="4" name="_AuthorEmail">
    <vt:lpwstr>Ken.Johnson@fta.dot.gov</vt:lpwstr>
  </property>
  <property fmtid="{D5CDD505-2E9C-101B-9397-08002B2CF9AE}" pid="5" name="_AuthorEmailDisplayName">
    <vt:lpwstr>Johnson, Ken (TPM)</vt:lpwstr>
  </property>
  <property fmtid="{D5CDD505-2E9C-101B-9397-08002B2CF9AE}" pid="6" name="_PreviousAdHocReviewCycleID">
    <vt:i4>-1764543977</vt:i4>
  </property>
</Properties>
</file>