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A" sheetId="1" r:id="rId1"/>
    <sheet name="1B" sheetId="2" r:id="rId2"/>
    <sheet name="2A &amp; 2D" sheetId="3" r:id="rId3"/>
    <sheet name="2B &amp; 2C" sheetId="4" r:id="rId4"/>
    <sheet name="2E" sheetId="5" r:id="rId5"/>
  </sheets>
  <definedNames/>
  <calcPr fullCalcOnLoad="1"/>
</workbook>
</file>

<file path=xl/sharedStrings.xml><?xml version="1.0" encoding="utf-8"?>
<sst xmlns="http://schemas.openxmlformats.org/spreadsheetml/2006/main" count="145" uniqueCount="83">
  <si>
    <t xml:space="preserve">ALDRIN                              </t>
  </si>
  <si>
    <t xml:space="preserve">BENZO(G,H,I)PERYLENE                </t>
  </si>
  <si>
    <t xml:space="preserve">CHLORDANE                           </t>
  </si>
  <si>
    <t xml:space="preserve">HEPTACHLOR                          </t>
  </si>
  <si>
    <t xml:space="preserve">HEXACHLOROBENZENE                   </t>
  </si>
  <si>
    <t xml:space="preserve">ISODRIN                             </t>
  </si>
  <si>
    <t xml:space="preserve">LEAD                                </t>
  </si>
  <si>
    <t xml:space="preserve">LEAD COMPOUNDS                      </t>
  </si>
  <si>
    <t xml:space="preserve">MERCURY                             </t>
  </si>
  <si>
    <t xml:space="preserve">MERCURY COMPOUNDS                   </t>
  </si>
  <si>
    <t xml:space="preserve">METHOXYCHLOR                        </t>
  </si>
  <si>
    <t xml:space="preserve">OCTACHLOROSTYRENE                   </t>
  </si>
  <si>
    <t xml:space="preserve">PENDIMETHALIN                       </t>
  </si>
  <si>
    <t xml:space="preserve">PENTACHLOROBENZENE                  </t>
  </si>
  <si>
    <t xml:space="preserve">POLYCHLORINATED BIPHENYLS           </t>
  </si>
  <si>
    <t xml:space="preserve">POLYCYCLIC AROMATIC COMPOUNDS       </t>
  </si>
  <si>
    <t xml:space="preserve">TETRABROMOBISPHENOL A               </t>
  </si>
  <si>
    <t xml:space="preserve">TOXAPHENE                           </t>
  </si>
  <si>
    <t xml:space="preserve">TRIFLURALIN                         </t>
  </si>
  <si>
    <t>Total</t>
  </si>
  <si>
    <t>8.2 - 8.7 
Zero
Management</t>
  </si>
  <si>
    <t>8.2 - 8.7
Zero and
8.8 &gt; 0</t>
  </si>
  <si>
    <t>PBT Chemical</t>
  </si>
  <si>
    <t>PBT Chemicals submitted in RY 2002</t>
  </si>
  <si>
    <t>Total Forms</t>
  </si>
  <si>
    <t xml:space="preserve">BENZO(G,H,I)PERYLENE              </t>
  </si>
  <si>
    <t xml:space="preserve">POLYCYCLIC AROMATIC COMPOUNDS     </t>
  </si>
  <si>
    <t xml:space="preserve">LEAD                              </t>
  </si>
  <si>
    <t xml:space="preserve">LEAD COMPOUNDS                    </t>
  </si>
  <si>
    <t xml:space="preserve">MERCURY COMPOUNDS                 </t>
  </si>
  <si>
    <t xml:space="preserve">MERCURY                           </t>
  </si>
  <si>
    <t xml:space="preserve">POLYCHLORINATED BIPHENYLS         </t>
  </si>
  <si>
    <t>Doc Ctrl Num</t>
  </si>
  <si>
    <t>8.8 Amount</t>
  </si>
  <si>
    <t xml:space="preserve">BENZO(G,H,I)PERYLENE         </t>
  </si>
  <si>
    <t xml:space="preserve">CHLORDANE                    </t>
  </si>
  <si>
    <t xml:space="preserve">HEPTACHLOR                   </t>
  </si>
  <si>
    <t xml:space="preserve">HEXACHLOROBENZENE            </t>
  </si>
  <si>
    <t xml:space="preserve">LEAD                         </t>
  </si>
  <si>
    <t xml:space="preserve">LEAD COMPOUNDS               </t>
  </si>
  <si>
    <t xml:space="preserve">MERCURY                      </t>
  </si>
  <si>
    <t xml:space="preserve">MERCURY COMPOUNDS            </t>
  </si>
  <si>
    <t xml:space="preserve">OCTACHLOROSTYRENE            </t>
  </si>
  <si>
    <t xml:space="preserve">PENDIMETHALIN                </t>
  </si>
  <si>
    <t xml:space="preserve">PENTACHLOROBENZENE           </t>
  </si>
  <si>
    <t xml:space="preserve">POLYCHLORINATED BIPHENYLS    </t>
  </si>
  <si>
    <t>POLYCYCLIC AROMATIC COMPOUNDS</t>
  </si>
  <si>
    <t xml:space="preserve">TETRABROMOBISPHENOL A        </t>
  </si>
  <si>
    <t xml:space="preserve">TOXAPHENE                    </t>
  </si>
  <si>
    <t xml:space="preserve">TRIFLURALIN                  </t>
  </si>
  <si>
    <t>Zero Releases in 5&amp;6 and &lt;= 500 in 8.2-8.7 (Forms)</t>
  </si>
  <si>
    <t>Zero Releases in 5&amp;6 and &lt;= 500 in 8.2-8.7 (Facilities)</t>
  </si>
  <si>
    <t>Forms</t>
  </si>
  <si>
    <t>Min</t>
  </si>
  <si>
    <t>Max</t>
  </si>
  <si>
    <t>Average</t>
  </si>
  <si>
    <t>Zero Releases in 5&amp;6 and &lt;= 500 in 8.2-8.7 and 8.8 &gt; 0 (Forms)</t>
  </si>
  <si>
    <t>1.   For RY 2002 PBT  Form R's (except dioxin and dioxin like compounds)that report all zeros, NAs,  or blanks in Sections 8.1 through 8.7 of Form R (this should be around 2200 forms that are eligible for our Option 1 - Zero Waste Management) :</t>
  </si>
  <si>
    <t>a.  How many of these forms have positive values (greater than zero) completed in Section 8.8?</t>
  </si>
  <si>
    <t>b.  For those positive values, what is the range in #'s of pounds reported for Section 8.8?</t>
  </si>
  <si>
    <t>2.   Option 2 is the Zero Total Disposal or other Releases Option. Form R's that qualify for this option must report a PBT chemical (except dioxin and dioxin-like compounds),  have all zeros, NAs,  or blank in Section 8.1 a-d, but these do have some waste management information provided in Sections 8.2  through 8.7.  To qualify for this option a reporter must have 500 pounds or less for a total annual reportable amount when Sections 8.2-8.7 are added.</t>
  </si>
  <si>
    <t>d.  How many of these forms have positive values (greater than zero) completed in Section 8.8?</t>
  </si>
  <si>
    <t>See Table below for details</t>
  </si>
  <si>
    <t xml:space="preserve">  b.  For those Forms which total 500 pounds or less, what is the "mid-point" of the totals for Sections 8.2-8.7 on these forms?</t>
  </si>
  <si>
    <t>c.  What is the average ARA for these Forms?</t>
  </si>
  <si>
    <t>e.  For those positive values, what is the range in #'s of pounds reported for Section 8.8?</t>
  </si>
  <si>
    <t>See the 5th column in the table below</t>
  </si>
  <si>
    <t>a.   Please determine how many facilities meeting the criteria in #2 above have 500 pounds or less (ARA) by adding 8.2 + 8.3 + 8.4 + 8.5 + 8.6 + 8.7 + 8.8.</t>
  </si>
  <si>
    <t>Zero Releases in 5&amp;6 and &lt;= 500 in 8.2-8.8 (Forms)</t>
  </si>
  <si>
    <t>Zero Releases in 5&amp;6 and &lt;= 500 in 8.2-8.8 (Facilities)</t>
  </si>
  <si>
    <t xml:space="preserve">Number that have Total Releases (sections 5&amp;6) of Zero and have &lt;= 500 pounds reported in Sections 8.2 - 8.7 </t>
  </si>
  <si>
    <t xml:space="preserve">Number that have Total Releases (sections 5&amp;6) of Zero and have &lt;= 500 pounds reported in Sections 8.2 - 8.8 </t>
  </si>
  <si>
    <t>All</t>
  </si>
  <si>
    <t>Lead &amp; Lead Compounds</t>
  </si>
  <si>
    <t>Mercury &amp; Mercury Compounds</t>
  </si>
  <si>
    <t>Mercury Compounds</t>
  </si>
  <si>
    <t xml:space="preserve">Mercury  </t>
  </si>
  <si>
    <t>Lead</t>
  </si>
  <si>
    <t>Lead Compounds</t>
  </si>
  <si>
    <t>BENZO(G,H,I)PERYLENE</t>
  </si>
  <si>
    <t>POLYCYCLIC AROMATIC COMPOUNDS &amp; BENZO(G,H,I)PERYLENE</t>
  </si>
  <si>
    <t>b.  For those Forms which total 500 pounds or less, what is the "mid-point" of the totals for Sections 8.2-8.8 on these forms?</t>
  </si>
  <si>
    <t>Chemical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</si>
</sst>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5.7109375" style="0" customWidth="1"/>
    <col min="2" max="4" width="12.7109375" style="0" customWidth="1"/>
  </cols>
  <sheetData>
    <row r="1" spans="1:4" ht="38.25" customHeight="1">
      <c r="A1" s="11" t="s">
        <v>57</v>
      </c>
      <c r="B1" s="11"/>
      <c r="C1" s="11"/>
      <c r="D1" s="11"/>
    </row>
    <row r="3" spans="1:4" ht="12.75">
      <c r="A3" s="11" t="s">
        <v>58</v>
      </c>
      <c r="B3" s="11"/>
      <c r="C3" s="11"/>
      <c r="D3" s="11"/>
    </row>
    <row r="5" spans="1:4" ht="38.25">
      <c r="A5" s="2" t="s">
        <v>23</v>
      </c>
      <c r="B5" s="3" t="s">
        <v>24</v>
      </c>
      <c r="C5" s="3" t="s">
        <v>20</v>
      </c>
      <c r="D5" s="3" t="s">
        <v>21</v>
      </c>
    </row>
    <row r="6" spans="1:4" ht="12.75">
      <c r="A6" s="2" t="s">
        <v>0</v>
      </c>
      <c r="B6" s="2">
        <v>9</v>
      </c>
      <c r="C6" s="2">
        <v>0</v>
      </c>
      <c r="D6" s="2">
        <v>0</v>
      </c>
    </row>
    <row r="7" spans="1:4" ht="12.75">
      <c r="A7" s="2" t="s">
        <v>1</v>
      </c>
      <c r="B7" s="2">
        <v>1449</v>
      </c>
      <c r="C7" s="2">
        <v>633</v>
      </c>
      <c r="D7" s="2">
        <v>5</v>
      </c>
    </row>
    <row r="8" spans="1:4" ht="12.75">
      <c r="A8" s="2" t="s">
        <v>2</v>
      </c>
      <c r="B8" s="2">
        <v>17</v>
      </c>
      <c r="C8" s="2">
        <v>0</v>
      </c>
      <c r="D8" s="2">
        <v>0</v>
      </c>
    </row>
    <row r="9" spans="1:4" ht="12.75">
      <c r="A9" s="2" t="s">
        <v>3</v>
      </c>
      <c r="B9" s="2">
        <v>13</v>
      </c>
      <c r="C9" s="2">
        <v>0</v>
      </c>
      <c r="D9" s="2">
        <v>0</v>
      </c>
    </row>
    <row r="10" spans="1:4" ht="12.75">
      <c r="A10" s="2" t="s">
        <v>4</v>
      </c>
      <c r="B10" s="2">
        <v>95</v>
      </c>
      <c r="C10" s="2">
        <v>17</v>
      </c>
      <c r="D10" s="2">
        <v>0</v>
      </c>
    </row>
    <row r="11" spans="1:4" ht="12.75">
      <c r="A11" s="2" t="s">
        <v>5</v>
      </c>
      <c r="B11" s="2">
        <v>3</v>
      </c>
      <c r="C11" s="2">
        <v>0</v>
      </c>
      <c r="D11" s="2">
        <v>0</v>
      </c>
    </row>
    <row r="12" spans="1:4" ht="12.75">
      <c r="A12" s="2" t="s">
        <v>6</v>
      </c>
      <c r="B12" s="2">
        <v>4447</v>
      </c>
      <c r="C12" s="2">
        <v>452</v>
      </c>
      <c r="D12" s="2">
        <v>10</v>
      </c>
    </row>
    <row r="13" spans="1:4" ht="12.75">
      <c r="A13" s="2" t="s">
        <v>7</v>
      </c>
      <c r="B13" s="2">
        <v>4403</v>
      </c>
      <c r="C13" s="2">
        <v>385</v>
      </c>
      <c r="D13" s="2">
        <v>7</v>
      </c>
    </row>
    <row r="14" spans="1:4" ht="12.75">
      <c r="A14" s="2" t="s">
        <v>8</v>
      </c>
      <c r="B14" s="2">
        <v>556</v>
      </c>
      <c r="C14" s="2">
        <v>75</v>
      </c>
      <c r="D14" s="2">
        <v>1</v>
      </c>
    </row>
    <row r="15" spans="1:4" ht="12.75">
      <c r="A15" s="2" t="s">
        <v>9</v>
      </c>
      <c r="B15" s="2">
        <v>1152</v>
      </c>
      <c r="C15" s="2">
        <v>66</v>
      </c>
      <c r="D15" s="2">
        <v>1</v>
      </c>
    </row>
    <row r="16" spans="1:4" ht="12.75">
      <c r="A16" s="2" t="s">
        <v>10</v>
      </c>
      <c r="B16" s="2">
        <v>11</v>
      </c>
      <c r="C16" s="2">
        <v>0</v>
      </c>
      <c r="D16" s="2">
        <v>0</v>
      </c>
    </row>
    <row r="17" spans="1:4" ht="12.75">
      <c r="A17" s="2" t="s">
        <v>11</v>
      </c>
      <c r="B17" s="2">
        <v>5</v>
      </c>
      <c r="C17" s="2">
        <v>0</v>
      </c>
      <c r="D17" s="2">
        <v>0</v>
      </c>
    </row>
    <row r="18" spans="1:4" ht="12.75">
      <c r="A18" s="2" t="s">
        <v>12</v>
      </c>
      <c r="B18" s="2">
        <v>18</v>
      </c>
      <c r="C18" s="2">
        <v>2</v>
      </c>
      <c r="D18" s="2">
        <v>0</v>
      </c>
    </row>
    <row r="19" spans="1:4" ht="12.75">
      <c r="A19" s="2" t="s">
        <v>13</v>
      </c>
      <c r="B19" s="2">
        <v>19</v>
      </c>
      <c r="C19" s="2">
        <v>1</v>
      </c>
      <c r="D19" s="2">
        <v>0</v>
      </c>
    </row>
    <row r="20" spans="1:4" ht="12.75">
      <c r="A20" s="2" t="s">
        <v>14</v>
      </c>
      <c r="B20" s="2">
        <v>116</v>
      </c>
      <c r="C20" s="2">
        <v>20</v>
      </c>
      <c r="D20" s="2">
        <v>1</v>
      </c>
    </row>
    <row r="21" spans="1:4" ht="12.75">
      <c r="A21" s="2" t="s">
        <v>15</v>
      </c>
      <c r="B21" s="2">
        <v>2219</v>
      </c>
      <c r="C21" s="2">
        <v>517</v>
      </c>
      <c r="D21" s="2">
        <v>4</v>
      </c>
    </row>
    <row r="22" spans="1:4" ht="12.75">
      <c r="A22" s="2" t="s">
        <v>16</v>
      </c>
      <c r="B22" s="2">
        <v>49</v>
      </c>
      <c r="C22" s="2">
        <v>8</v>
      </c>
      <c r="D22" s="2">
        <v>0</v>
      </c>
    </row>
    <row r="23" spans="1:4" ht="12.75">
      <c r="A23" s="2" t="s">
        <v>17</v>
      </c>
      <c r="B23" s="2">
        <v>17</v>
      </c>
      <c r="C23" s="2">
        <v>0</v>
      </c>
      <c r="D23" s="2">
        <v>0</v>
      </c>
    </row>
    <row r="24" spans="1:4" ht="12.75">
      <c r="A24" s="2" t="s">
        <v>18</v>
      </c>
      <c r="B24" s="2">
        <v>34</v>
      </c>
      <c r="C24" s="2">
        <v>2</v>
      </c>
      <c r="D24" s="2">
        <v>0</v>
      </c>
    </row>
    <row r="25" spans="1:4" ht="12.75">
      <c r="A25" s="2" t="s">
        <v>19</v>
      </c>
      <c r="B25" s="2">
        <f>SUM(B6:B24)</f>
        <v>14632</v>
      </c>
      <c r="C25" s="2">
        <f>SUM(C6:C24)</f>
        <v>2178</v>
      </c>
      <c r="D25" s="2">
        <f>SUM(D6:D24)</f>
        <v>29</v>
      </c>
    </row>
  </sheetData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6.7109375" style="0" customWidth="1"/>
  </cols>
  <sheetData>
    <row r="1" ht="12.75">
      <c r="A1" t="s">
        <v>59</v>
      </c>
    </row>
    <row r="4" spans="1:3" ht="12.75">
      <c r="A4" t="s">
        <v>32</v>
      </c>
      <c r="B4" t="s">
        <v>22</v>
      </c>
      <c r="C4" t="s">
        <v>33</v>
      </c>
    </row>
    <row r="5" spans="1:3" ht="12.75">
      <c r="A5" s="4">
        <v>1302200209524</v>
      </c>
      <c r="B5" t="s">
        <v>25</v>
      </c>
      <c r="C5">
        <v>0.0004</v>
      </c>
    </row>
    <row r="6" spans="1:3" ht="12.75">
      <c r="A6" s="4">
        <v>1302200805733</v>
      </c>
      <c r="B6" t="s">
        <v>27</v>
      </c>
      <c r="C6">
        <v>0.01</v>
      </c>
    </row>
    <row r="7" spans="1:3" ht="12.75">
      <c r="A7" s="4">
        <v>1302200209536</v>
      </c>
      <c r="B7" t="s">
        <v>26</v>
      </c>
      <c r="C7">
        <v>0.04</v>
      </c>
    </row>
    <row r="8" spans="1:3" ht="12.75">
      <c r="A8" s="4">
        <v>1302200936348</v>
      </c>
      <c r="B8" t="s">
        <v>25</v>
      </c>
      <c r="C8">
        <v>0.5</v>
      </c>
    </row>
    <row r="9" spans="1:3" ht="12.75">
      <c r="A9" s="4">
        <v>1302200114510</v>
      </c>
      <c r="B9" t="s">
        <v>25</v>
      </c>
      <c r="C9">
        <v>0.75</v>
      </c>
    </row>
    <row r="10" spans="1:3" ht="12.75">
      <c r="A10" s="4">
        <v>1302201014964</v>
      </c>
      <c r="B10" t="s">
        <v>25</v>
      </c>
      <c r="C10">
        <v>0.9</v>
      </c>
    </row>
    <row r="11" spans="1:3" ht="12.75">
      <c r="A11" s="4">
        <v>1302202086498</v>
      </c>
      <c r="B11" t="s">
        <v>27</v>
      </c>
      <c r="C11">
        <v>0.98</v>
      </c>
    </row>
    <row r="12" spans="1:3" ht="12.75">
      <c r="A12" s="4">
        <v>1302200564666</v>
      </c>
      <c r="B12" t="s">
        <v>27</v>
      </c>
      <c r="C12">
        <v>1</v>
      </c>
    </row>
    <row r="13" spans="1:3" ht="12.75">
      <c r="A13" s="4">
        <v>1302201015031</v>
      </c>
      <c r="B13" t="s">
        <v>25</v>
      </c>
      <c r="C13">
        <v>2</v>
      </c>
    </row>
    <row r="14" spans="1:3" ht="12.75">
      <c r="A14" s="4">
        <v>1302200918860</v>
      </c>
      <c r="B14" t="s">
        <v>26</v>
      </c>
      <c r="C14">
        <v>10.82</v>
      </c>
    </row>
    <row r="15" spans="1:3" ht="12.75">
      <c r="A15" s="4">
        <v>1302201059704</v>
      </c>
      <c r="B15" t="s">
        <v>27</v>
      </c>
      <c r="C15">
        <v>15.0191</v>
      </c>
    </row>
    <row r="16" spans="1:3" ht="12.75">
      <c r="A16" s="4">
        <v>1302200351082</v>
      </c>
      <c r="B16" t="s">
        <v>29</v>
      </c>
      <c r="C16">
        <v>32</v>
      </c>
    </row>
    <row r="17" spans="1:3" ht="12.75">
      <c r="A17" s="4">
        <v>1302200548954</v>
      </c>
      <c r="B17" t="s">
        <v>28</v>
      </c>
      <c r="C17">
        <v>45</v>
      </c>
    </row>
    <row r="18" spans="1:3" ht="12.75">
      <c r="A18" s="4">
        <v>1302200114522</v>
      </c>
      <c r="B18" t="s">
        <v>26</v>
      </c>
      <c r="C18">
        <v>70</v>
      </c>
    </row>
    <row r="19" spans="1:3" ht="12.75">
      <c r="A19" s="4">
        <v>1302200215681</v>
      </c>
      <c r="B19" t="s">
        <v>28</v>
      </c>
      <c r="C19">
        <v>84.56</v>
      </c>
    </row>
    <row r="20" spans="1:3" ht="12.75">
      <c r="A20" s="4">
        <v>1302200526352</v>
      </c>
      <c r="B20" t="s">
        <v>28</v>
      </c>
      <c r="C20">
        <v>100.9</v>
      </c>
    </row>
    <row r="21" spans="1:3" ht="12.75">
      <c r="A21" s="4">
        <v>1302200908515</v>
      </c>
      <c r="B21" t="s">
        <v>28</v>
      </c>
      <c r="C21">
        <v>150</v>
      </c>
    </row>
    <row r="22" spans="1:3" ht="12.75">
      <c r="A22" s="4">
        <v>1302201015029</v>
      </c>
      <c r="B22" t="s">
        <v>26</v>
      </c>
      <c r="C22">
        <v>177</v>
      </c>
    </row>
    <row r="23" spans="1:3" ht="12.75">
      <c r="A23" s="4">
        <v>1302200135580</v>
      </c>
      <c r="B23" t="s">
        <v>27</v>
      </c>
      <c r="C23">
        <v>200</v>
      </c>
    </row>
    <row r="24" spans="1:3" ht="12.75">
      <c r="A24" s="4">
        <v>1302200916878</v>
      </c>
      <c r="B24" t="s">
        <v>28</v>
      </c>
      <c r="C24">
        <v>219</v>
      </c>
    </row>
    <row r="25" spans="1:3" ht="12.75">
      <c r="A25" s="4">
        <v>1302200177816</v>
      </c>
      <c r="B25" t="s">
        <v>27</v>
      </c>
      <c r="C25">
        <v>220</v>
      </c>
    </row>
    <row r="26" spans="1:3" ht="12.75">
      <c r="A26" s="4">
        <v>1302200478117</v>
      </c>
      <c r="B26" t="s">
        <v>30</v>
      </c>
      <c r="C26">
        <v>228</v>
      </c>
    </row>
    <row r="27" spans="1:3" ht="12.75">
      <c r="A27" s="4">
        <v>1302201919356</v>
      </c>
      <c r="B27" t="s">
        <v>28</v>
      </c>
      <c r="C27">
        <v>850</v>
      </c>
    </row>
    <row r="28" spans="1:3" ht="12.75">
      <c r="A28" s="4">
        <v>1302200851564</v>
      </c>
      <c r="B28" t="s">
        <v>27</v>
      </c>
      <c r="C28">
        <v>880</v>
      </c>
    </row>
    <row r="29" spans="1:3" ht="12.75">
      <c r="A29" s="4">
        <v>1302200840864</v>
      </c>
      <c r="B29" t="s">
        <v>27</v>
      </c>
      <c r="C29">
        <v>1281.32</v>
      </c>
    </row>
    <row r="30" spans="1:3" ht="12.75">
      <c r="A30" s="4">
        <v>1302200756536</v>
      </c>
      <c r="B30" t="s">
        <v>31</v>
      </c>
      <c r="C30">
        <v>1532</v>
      </c>
    </row>
    <row r="31" spans="1:3" ht="12.75">
      <c r="A31" s="4">
        <v>1302200575809</v>
      </c>
      <c r="B31" t="s">
        <v>27</v>
      </c>
      <c r="C31">
        <v>2070</v>
      </c>
    </row>
    <row r="32" spans="1:3" ht="12.75">
      <c r="A32" s="4">
        <v>1302200979730</v>
      </c>
      <c r="B32" t="s">
        <v>27</v>
      </c>
      <c r="C32">
        <v>2300</v>
      </c>
    </row>
    <row r="33" spans="1:3" ht="12.75">
      <c r="A33" s="4">
        <v>1302200418313</v>
      </c>
      <c r="B33" t="s">
        <v>28</v>
      </c>
      <c r="C33">
        <v>4705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D1"/>
    </sheetView>
  </sheetViews>
  <sheetFormatPr defaultColWidth="9.140625" defaultRowHeight="12.75"/>
  <cols>
    <col min="1" max="1" width="36.57421875" style="0" customWidth="1"/>
    <col min="2" max="5" width="12.7109375" style="0" customWidth="1"/>
  </cols>
  <sheetData>
    <row r="1" spans="1:4" ht="77.25" customHeight="1">
      <c r="A1" s="11" t="s">
        <v>60</v>
      </c>
      <c r="B1" s="11"/>
      <c r="C1" s="11"/>
      <c r="D1" s="11"/>
    </row>
    <row r="3" spans="1:4" ht="26.25" customHeight="1">
      <c r="A3" s="11" t="s">
        <v>67</v>
      </c>
      <c r="B3" s="11"/>
      <c r="C3" s="11"/>
      <c r="D3" s="11"/>
    </row>
    <row r="6" spans="1:3" ht="38.25">
      <c r="A6" s="1" t="s">
        <v>70</v>
      </c>
      <c r="B6">
        <v>2072</v>
      </c>
      <c r="C6" s="9" t="s">
        <v>62</v>
      </c>
    </row>
    <row r="7" spans="1:2" ht="38.25">
      <c r="A7" s="12" t="s">
        <v>71</v>
      </c>
      <c r="B7" s="13">
        <v>2069</v>
      </c>
    </row>
    <row r="8" ht="12.75">
      <c r="A8" s="1"/>
    </row>
    <row r="9" spans="1:5" ht="39" customHeight="1">
      <c r="A9" s="11" t="s">
        <v>61</v>
      </c>
      <c r="B9" s="11"/>
      <c r="C9" s="11"/>
      <c r="D9" s="11"/>
      <c r="E9" s="10" t="s">
        <v>66</v>
      </c>
    </row>
    <row r="11" spans="1:7" ht="102">
      <c r="A11" s="2" t="s">
        <v>23</v>
      </c>
      <c r="B11" s="3" t="s">
        <v>24</v>
      </c>
      <c r="C11" s="3" t="s">
        <v>50</v>
      </c>
      <c r="D11" s="3" t="s">
        <v>51</v>
      </c>
      <c r="E11" s="3" t="s">
        <v>56</v>
      </c>
      <c r="F11" s="14" t="s">
        <v>68</v>
      </c>
      <c r="G11" s="14" t="s">
        <v>69</v>
      </c>
    </row>
    <row r="12" spans="1:7" ht="12.75">
      <c r="A12" s="2" t="s">
        <v>0</v>
      </c>
      <c r="B12" s="2">
        <v>9</v>
      </c>
      <c r="C12" s="2">
        <v>0</v>
      </c>
      <c r="D12" s="7">
        <v>0</v>
      </c>
      <c r="E12" s="6">
        <v>0</v>
      </c>
      <c r="F12" s="13">
        <v>0</v>
      </c>
      <c r="G12" s="13">
        <v>0</v>
      </c>
    </row>
    <row r="13" spans="1:7" ht="12.75">
      <c r="A13" s="2" t="s">
        <v>34</v>
      </c>
      <c r="B13" s="2">
        <v>1449</v>
      </c>
      <c r="C13" s="2">
        <v>695</v>
      </c>
      <c r="D13" s="7">
        <v>692</v>
      </c>
      <c r="E13" s="6">
        <v>10</v>
      </c>
      <c r="F13" s="13">
        <v>695</v>
      </c>
      <c r="G13" s="13">
        <v>692</v>
      </c>
    </row>
    <row r="14" spans="1:7" ht="12.75">
      <c r="A14" s="2" t="s">
        <v>35</v>
      </c>
      <c r="B14" s="2">
        <v>17</v>
      </c>
      <c r="C14" s="2">
        <v>1</v>
      </c>
      <c r="D14" s="7">
        <v>1</v>
      </c>
      <c r="E14" s="6">
        <v>0</v>
      </c>
      <c r="F14" s="13">
        <v>1</v>
      </c>
      <c r="G14" s="13">
        <v>1</v>
      </c>
    </row>
    <row r="15" spans="1:7" ht="12.75">
      <c r="A15" s="2" t="s">
        <v>36</v>
      </c>
      <c r="B15" s="2">
        <v>13</v>
      </c>
      <c r="C15" s="2">
        <v>1</v>
      </c>
      <c r="D15" s="7">
        <v>1</v>
      </c>
      <c r="E15" s="6">
        <v>0</v>
      </c>
      <c r="F15" s="13">
        <v>1</v>
      </c>
      <c r="G15" s="13">
        <v>1</v>
      </c>
    </row>
    <row r="16" spans="1:7" ht="12.75">
      <c r="A16" s="2" t="s">
        <v>37</v>
      </c>
      <c r="B16" s="2">
        <v>95</v>
      </c>
      <c r="C16" s="2">
        <v>31</v>
      </c>
      <c r="D16" s="7">
        <v>31</v>
      </c>
      <c r="E16" s="6">
        <v>1</v>
      </c>
      <c r="F16" s="13">
        <v>31</v>
      </c>
      <c r="G16" s="13">
        <v>31</v>
      </c>
    </row>
    <row r="17" spans="1:7" ht="12.75">
      <c r="A17" s="2" t="s">
        <v>5</v>
      </c>
      <c r="B17" s="2">
        <v>3</v>
      </c>
      <c r="C17" s="2">
        <v>0</v>
      </c>
      <c r="D17" s="7">
        <v>0</v>
      </c>
      <c r="E17" s="6">
        <v>0</v>
      </c>
      <c r="F17" s="13">
        <v>0</v>
      </c>
      <c r="G17" s="13">
        <v>0</v>
      </c>
    </row>
    <row r="18" spans="1:7" ht="12.75">
      <c r="A18" s="2" t="s">
        <v>38</v>
      </c>
      <c r="B18" s="2">
        <v>4447</v>
      </c>
      <c r="C18" s="2">
        <v>740</v>
      </c>
      <c r="D18" s="7">
        <v>740</v>
      </c>
      <c r="E18" s="6">
        <v>6</v>
      </c>
      <c r="F18" s="13">
        <v>738</v>
      </c>
      <c r="G18" s="13">
        <v>740</v>
      </c>
    </row>
    <row r="19" spans="1:7" ht="12.75">
      <c r="A19" s="2" t="s">
        <v>39</v>
      </c>
      <c r="B19" s="2">
        <v>4403</v>
      </c>
      <c r="C19" s="2">
        <v>440</v>
      </c>
      <c r="D19" s="7">
        <v>438</v>
      </c>
      <c r="E19" s="6">
        <v>0</v>
      </c>
      <c r="F19" s="13">
        <v>440</v>
      </c>
      <c r="G19" s="13">
        <v>438</v>
      </c>
    </row>
    <row r="20" spans="1:7" ht="12.75">
      <c r="A20" s="2" t="s">
        <v>40</v>
      </c>
      <c r="B20" s="2">
        <v>556</v>
      </c>
      <c r="C20" s="2">
        <v>106</v>
      </c>
      <c r="D20" s="7">
        <v>106</v>
      </c>
      <c r="E20" s="6">
        <v>2</v>
      </c>
      <c r="F20" s="13">
        <v>106</v>
      </c>
      <c r="G20" s="13">
        <v>106</v>
      </c>
    </row>
    <row r="21" spans="1:7" ht="12.75">
      <c r="A21" s="2" t="s">
        <v>41</v>
      </c>
      <c r="B21" s="2">
        <v>1152</v>
      </c>
      <c r="C21" s="2">
        <v>80</v>
      </c>
      <c r="D21" s="7">
        <v>78</v>
      </c>
      <c r="E21" s="6">
        <v>0</v>
      </c>
      <c r="F21" s="13">
        <v>80</v>
      </c>
      <c r="G21" s="13">
        <v>78</v>
      </c>
    </row>
    <row r="22" spans="1:7" ht="12.75">
      <c r="A22" s="2" t="s">
        <v>10</v>
      </c>
      <c r="B22" s="2">
        <v>11</v>
      </c>
      <c r="C22" s="2">
        <v>0</v>
      </c>
      <c r="D22" s="7">
        <v>0</v>
      </c>
      <c r="E22" s="6">
        <v>0</v>
      </c>
      <c r="F22" s="13">
        <v>0</v>
      </c>
      <c r="G22" s="13">
        <v>0</v>
      </c>
    </row>
    <row r="23" spans="1:7" ht="12.75">
      <c r="A23" s="2" t="s">
        <v>42</v>
      </c>
      <c r="B23" s="2">
        <v>5</v>
      </c>
      <c r="C23" s="2">
        <v>1</v>
      </c>
      <c r="D23" s="7">
        <v>1</v>
      </c>
      <c r="E23" s="6">
        <v>0</v>
      </c>
      <c r="F23" s="13">
        <v>1</v>
      </c>
      <c r="G23" s="13">
        <v>1</v>
      </c>
    </row>
    <row r="24" spans="1:7" ht="12.75">
      <c r="A24" s="2" t="s">
        <v>43</v>
      </c>
      <c r="B24" s="2">
        <v>18</v>
      </c>
      <c r="C24" s="2">
        <v>1</v>
      </c>
      <c r="D24" s="7">
        <v>1</v>
      </c>
      <c r="E24" s="6">
        <v>0</v>
      </c>
      <c r="F24" s="13">
        <v>1</v>
      </c>
      <c r="G24" s="13">
        <v>1</v>
      </c>
    </row>
    <row r="25" spans="1:7" ht="12.75">
      <c r="A25" s="2" t="s">
        <v>44</v>
      </c>
      <c r="B25" s="2">
        <v>19</v>
      </c>
      <c r="C25" s="2">
        <v>5</v>
      </c>
      <c r="D25" s="7">
        <v>5</v>
      </c>
      <c r="E25" s="6">
        <v>0</v>
      </c>
      <c r="F25" s="13">
        <v>5</v>
      </c>
      <c r="G25" s="13">
        <v>5</v>
      </c>
    </row>
    <row r="26" spans="1:7" ht="12.75">
      <c r="A26" s="2" t="s">
        <v>45</v>
      </c>
      <c r="B26" s="2">
        <v>116</v>
      </c>
      <c r="C26" s="2">
        <v>39</v>
      </c>
      <c r="D26" s="7">
        <v>39</v>
      </c>
      <c r="E26" s="6">
        <v>1</v>
      </c>
      <c r="F26" s="13">
        <v>38</v>
      </c>
      <c r="G26" s="13">
        <v>39</v>
      </c>
    </row>
    <row r="27" spans="1:7" ht="12.75">
      <c r="A27" s="2" t="s">
        <v>46</v>
      </c>
      <c r="B27" s="2">
        <v>2219</v>
      </c>
      <c r="C27" s="2">
        <v>578</v>
      </c>
      <c r="D27" s="7">
        <v>575</v>
      </c>
      <c r="E27" s="6">
        <v>6</v>
      </c>
      <c r="F27" s="13">
        <v>578</v>
      </c>
      <c r="G27" s="13">
        <v>575</v>
      </c>
    </row>
    <row r="28" spans="1:7" ht="12.75">
      <c r="A28" s="2" t="s">
        <v>47</v>
      </c>
      <c r="B28" s="2">
        <v>49</v>
      </c>
      <c r="C28" s="2">
        <v>12</v>
      </c>
      <c r="D28" s="7">
        <v>12</v>
      </c>
      <c r="E28" s="6">
        <v>0</v>
      </c>
      <c r="F28" s="13">
        <v>12</v>
      </c>
      <c r="G28" s="13">
        <v>12</v>
      </c>
    </row>
    <row r="29" spans="1:7" ht="12.75">
      <c r="A29" s="2" t="s">
        <v>48</v>
      </c>
      <c r="B29" s="2">
        <v>17</v>
      </c>
      <c r="C29" s="2">
        <v>3</v>
      </c>
      <c r="D29" s="7">
        <v>3</v>
      </c>
      <c r="E29" s="6">
        <v>0</v>
      </c>
      <c r="F29" s="13">
        <v>3</v>
      </c>
      <c r="G29" s="13">
        <v>3</v>
      </c>
    </row>
    <row r="30" spans="1:7" ht="12.75">
      <c r="A30" s="2" t="s">
        <v>49</v>
      </c>
      <c r="B30" s="2">
        <v>34</v>
      </c>
      <c r="C30" s="2">
        <v>3</v>
      </c>
      <c r="D30" s="7">
        <v>3</v>
      </c>
      <c r="E30" s="6">
        <v>0</v>
      </c>
      <c r="F30" s="13">
        <v>3</v>
      </c>
      <c r="G30" s="13">
        <v>3</v>
      </c>
    </row>
    <row r="31" spans="1:6" ht="12.75">
      <c r="A31" s="6" t="s">
        <v>19</v>
      </c>
      <c r="B31" s="2">
        <f>SUM(B12:B30)</f>
        <v>14632</v>
      </c>
      <c r="C31" s="2">
        <f>SUM(C12:C30)</f>
        <v>2736</v>
      </c>
      <c r="D31" s="5"/>
      <c r="E31" s="2">
        <f>SUM(E12:E30)</f>
        <v>26</v>
      </c>
      <c r="F31">
        <f>SUM(F12:F30)</f>
        <v>2733</v>
      </c>
    </row>
  </sheetData>
  <mergeCells count="3">
    <mergeCell ref="A1:D1"/>
    <mergeCell ref="A3:D3"/>
    <mergeCell ref="A9:D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25"/>
  <sheetViews>
    <sheetView workbookViewId="0" topLeftCell="A1">
      <selection activeCell="A1" sqref="A1"/>
    </sheetView>
  </sheetViews>
  <sheetFormatPr defaultColWidth="9.140625" defaultRowHeight="12.75"/>
  <cols>
    <col min="1" max="1" width="59.421875" style="0" customWidth="1"/>
  </cols>
  <sheetData>
    <row r="4" ht="12.75">
      <c r="A4" t="s">
        <v>63</v>
      </c>
    </row>
    <row r="6" spans="2:5" ht="12.75">
      <c r="B6" t="s">
        <v>52</v>
      </c>
      <c r="C6" t="s">
        <v>53</v>
      </c>
      <c r="D6" t="s">
        <v>54</v>
      </c>
      <c r="E6" t="s">
        <v>55</v>
      </c>
    </row>
    <row r="7" spans="2:5" ht="12.75">
      <c r="B7">
        <v>2736</v>
      </c>
      <c r="C7">
        <v>0</v>
      </c>
      <c r="D7">
        <v>500</v>
      </c>
      <c r="E7">
        <v>29.9869035</v>
      </c>
    </row>
    <row r="10" spans="1:9" ht="12.75">
      <c r="A10" s="13" t="s">
        <v>81</v>
      </c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3" t="s">
        <v>64</v>
      </c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 t="s">
        <v>82</v>
      </c>
      <c r="B13" s="13" t="s">
        <v>52</v>
      </c>
      <c r="C13" s="13" t="s">
        <v>53</v>
      </c>
      <c r="D13" s="13" t="s">
        <v>54</v>
      </c>
      <c r="E13" s="13" t="s">
        <v>55</v>
      </c>
      <c r="F13" s="13"/>
      <c r="G13" s="13"/>
      <c r="H13" s="13"/>
      <c r="I13" s="13"/>
    </row>
    <row r="14" spans="1:9" ht="12.75">
      <c r="A14" s="15" t="s">
        <v>72</v>
      </c>
      <c r="B14" s="15">
        <v>2733</v>
      </c>
      <c r="C14" s="15">
        <v>0</v>
      </c>
      <c r="D14" s="15">
        <v>500</v>
      </c>
      <c r="E14" s="15">
        <v>30.229004</v>
      </c>
      <c r="F14" s="13"/>
      <c r="G14" s="13"/>
      <c r="H14" s="13"/>
      <c r="I14" s="13"/>
    </row>
    <row r="15" spans="1:9" ht="12.75">
      <c r="A15" s="15" t="s">
        <v>73</v>
      </c>
      <c r="B15" s="15">
        <v>1178</v>
      </c>
      <c r="C15" s="15">
        <v>0</v>
      </c>
      <c r="D15" s="15">
        <v>500</v>
      </c>
      <c r="E15" s="15">
        <v>56.597403</v>
      </c>
      <c r="F15" s="13"/>
      <c r="G15" s="13"/>
      <c r="H15" s="13"/>
      <c r="I15" s="13"/>
    </row>
    <row r="16" spans="1:9" ht="12.75">
      <c r="A16" s="15" t="s">
        <v>74</v>
      </c>
      <c r="B16" s="15">
        <v>186</v>
      </c>
      <c r="C16" s="15">
        <v>0</v>
      </c>
      <c r="D16" s="15">
        <v>273</v>
      </c>
      <c r="E16" s="15">
        <v>20.0274248</v>
      </c>
      <c r="F16" s="13"/>
      <c r="G16" s="13"/>
      <c r="H16" s="13"/>
      <c r="I16" s="13"/>
    </row>
    <row r="17" spans="1:9" ht="12.75">
      <c r="A17" s="15" t="s">
        <v>80</v>
      </c>
      <c r="B17" s="15">
        <v>1273</v>
      </c>
      <c r="C17" s="15">
        <v>0</v>
      </c>
      <c r="D17" s="15">
        <v>484.9</v>
      </c>
      <c r="E17" s="15">
        <v>5.61092702</v>
      </c>
      <c r="F17" s="13"/>
      <c r="G17" s="13"/>
      <c r="H17" s="13"/>
      <c r="I17" s="13"/>
    </row>
    <row r="18" spans="1:9" ht="12.75">
      <c r="A18" s="15"/>
      <c r="B18" s="15"/>
      <c r="C18" s="15"/>
      <c r="D18" s="15"/>
      <c r="E18" s="15"/>
      <c r="F18" s="13"/>
      <c r="G18" s="13"/>
      <c r="H18" s="13"/>
      <c r="I18" s="13"/>
    </row>
    <row r="19" spans="1:9" ht="12.75">
      <c r="A19" s="15"/>
      <c r="B19" s="15"/>
      <c r="C19" s="15"/>
      <c r="D19" s="15"/>
      <c r="E19" s="15"/>
      <c r="F19" s="13"/>
      <c r="G19" s="13"/>
      <c r="H19" s="13"/>
      <c r="I19" s="13"/>
    </row>
    <row r="20" spans="1:9" ht="12.75">
      <c r="A20" s="15" t="s">
        <v>77</v>
      </c>
      <c r="B20" s="15">
        <v>738</v>
      </c>
      <c r="C20" s="15">
        <v>0</v>
      </c>
      <c r="D20" s="15">
        <v>500</v>
      </c>
      <c r="E20" s="15">
        <v>72.989978</v>
      </c>
      <c r="F20" s="13"/>
      <c r="G20" s="13"/>
      <c r="H20" s="13"/>
      <c r="I20" s="13"/>
    </row>
    <row r="21" spans="1:9" ht="12.75">
      <c r="A21" s="15" t="s">
        <v>78</v>
      </c>
      <c r="B21" s="15">
        <v>440</v>
      </c>
      <c r="C21" s="15">
        <v>0</v>
      </c>
      <c r="D21" s="15">
        <v>480</v>
      </c>
      <c r="E21" s="15">
        <v>29.1025841</v>
      </c>
      <c r="F21" s="13"/>
      <c r="G21" s="13"/>
      <c r="H21" s="13"/>
      <c r="I21" s="13"/>
    </row>
    <row r="22" spans="1:9" ht="12.75">
      <c r="A22" s="15" t="s">
        <v>76</v>
      </c>
      <c r="B22" s="15">
        <v>106</v>
      </c>
      <c r="C22" s="15">
        <v>0</v>
      </c>
      <c r="D22" s="15">
        <v>266.5</v>
      </c>
      <c r="E22" s="15">
        <v>23.0230265</v>
      </c>
      <c r="F22" s="13"/>
      <c r="G22" s="13"/>
      <c r="H22" s="13"/>
      <c r="I22" s="13"/>
    </row>
    <row r="23" spans="1:9" ht="12.75">
      <c r="A23" s="15" t="s">
        <v>75</v>
      </c>
      <c r="B23" s="15">
        <v>80</v>
      </c>
      <c r="C23" s="15">
        <v>0</v>
      </c>
      <c r="D23" s="15">
        <v>273</v>
      </c>
      <c r="E23" s="15">
        <v>16.0582525</v>
      </c>
      <c r="F23" s="13"/>
      <c r="G23" s="13"/>
      <c r="H23" s="13"/>
      <c r="I23" s="13"/>
    </row>
    <row r="24" spans="1:9" ht="12.75">
      <c r="A24" s="15" t="s">
        <v>79</v>
      </c>
      <c r="B24" s="15">
        <v>695</v>
      </c>
      <c r="C24" s="15">
        <v>0</v>
      </c>
      <c r="D24" s="15">
        <v>484.9</v>
      </c>
      <c r="E24" s="15">
        <v>4.6750505</v>
      </c>
      <c r="F24" s="13"/>
      <c r="G24" s="13"/>
      <c r="H24" s="13"/>
      <c r="I24" s="13"/>
    </row>
    <row r="25" spans="1:9" ht="12.75">
      <c r="A25" s="15" t="s">
        <v>46</v>
      </c>
      <c r="B25" s="15">
        <v>578</v>
      </c>
      <c r="C25" s="15">
        <v>0</v>
      </c>
      <c r="D25" s="15">
        <v>481</v>
      </c>
      <c r="E25" s="15">
        <v>6.73624567</v>
      </c>
      <c r="F25" s="13"/>
      <c r="G25" s="13"/>
      <c r="H25" s="13"/>
      <c r="I2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6.421875" style="0" customWidth="1"/>
    <col min="3" max="3" width="10.28125" style="0" customWidth="1"/>
  </cols>
  <sheetData>
    <row r="2" ht="12.75">
      <c r="A2" t="s">
        <v>65</v>
      </c>
    </row>
    <row r="4" spans="1:3" ht="12.75">
      <c r="A4" s="2" t="s">
        <v>32</v>
      </c>
      <c r="B4" s="2" t="s">
        <v>22</v>
      </c>
      <c r="C4" s="2" t="s">
        <v>33</v>
      </c>
    </row>
    <row r="5" spans="1:3" ht="12.75">
      <c r="A5" s="8">
        <v>1302200828580</v>
      </c>
      <c r="B5" s="2" t="s">
        <v>38</v>
      </c>
      <c r="C5" s="2">
        <v>0.06</v>
      </c>
    </row>
    <row r="6" spans="1:3" ht="12.75">
      <c r="A6" s="8">
        <v>1302200074122</v>
      </c>
      <c r="B6" s="2" t="s">
        <v>37</v>
      </c>
      <c r="C6" s="2">
        <v>0.1</v>
      </c>
    </row>
    <row r="7" spans="1:3" ht="12.75">
      <c r="A7" s="8">
        <v>1302200713067</v>
      </c>
      <c r="B7" s="2" t="s">
        <v>34</v>
      </c>
      <c r="C7" s="2">
        <v>0.1</v>
      </c>
    </row>
    <row r="8" spans="1:3" ht="12.75">
      <c r="A8" s="8">
        <v>1302200794055</v>
      </c>
      <c r="B8" s="2" t="s">
        <v>46</v>
      </c>
      <c r="C8" s="2">
        <v>0.1</v>
      </c>
    </row>
    <row r="9" spans="1:3" ht="12.75">
      <c r="A9" s="8">
        <v>1302200074134</v>
      </c>
      <c r="B9" s="2" t="s">
        <v>46</v>
      </c>
      <c r="C9" s="2">
        <v>0.5</v>
      </c>
    </row>
    <row r="10" spans="1:3" ht="12.75">
      <c r="A10" s="8">
        <v>1302200936348</v>
      </c>
      <c r="B10" s="2" t="s">
        <v>34</v>
      </c>
      <c r="C10" s="2">
        <v>0.5</v>
      </c>
    </row>
    <row r="11" spans="1:3" ht="12.75">
      <c r="A11" s="8">
        <v>1302200114510</v>
      </c>
      <c r="B11" s="2" t="s">
        <v>34</v>
      </c>
      <c r="C11" s="2">
        <v>0.75</v>
      </c>
    </row>
    <row r="12" spans="1:3" ht="12.75">
      <c r="A12" s="8">
        <v>1302201014964</v>
      </c>
      <c r="B12" s="2" t="s">
        <v>34</v>
      </c>
      <c r="C12" s="2">
        <v>0.9</v>
      </c>
    </row>
    <row r="13" spans="1:3" ht="12.75">
      <c r="A13" s="8">
        <v>1302200426878</v>
      </c>
      <c r="B13" s="2" t="s">
        <v>34</v>
      </c>
      <c r="C13" s="2">
        <v>1</v>
      </c>
    </row>
    <row r="14" spans="1:3" ht="12.75">
      <c r="A14" s="8">
        <v>1302200526717</v>
      </c>
      <c r="B14" s="2" t="s">
        <v>40</v>
      </c>
      <c r="C14" s="2">
        <v>1.06</v>
      </c>
    </row>
    <row r="15" spans="1:3" ht="12.75">
      <c r="A15" s="8">
        <v>1302200903274</v>
      </c>
      <c r="B15" s="2" t="s">
        <v>38</v>
      </c>
      <c r="C15" s="2">
        <v>1.2</v>
      </c>
    </row>
    <row r="16" spans="1:3" ht="12.75">
      <c r="A16" s="8">
        <v>1302200438909</v>
      </c>
      <c r="B16" s="2" t="s">
        <v>34</v>
      </c>
      <c r="C16" s="2">
        <v>1.4</v>
      </c>
    </row>
    <row r="17" spans="1:3" ht="12.75">
      <c r="A17" s="8">
        <v>1302200469930</v>
      </c>
      <c r="B17" s="2" t="s">
        <v>34</v>
      </c>
      <c r="C17" s="2">
        <v>2</v>
      </c>
    </row>
    <row r="18" spans="1:3" ht="12.75">
      <c r="A18" s="8">
        <v>1302200516589</v>
      </c>
      <c r="B18" s="2" t="s">
        <v>34</v>
      </c>
      <c r="C18" s="2">
        <v>2</v>
      </c>
    </row>
    <row r="19" spans="1:3" ht="12.75">
      <c r="A19" s="8">
        <v>1302201015031</v>
      </c>
      <c r="B19" s="2" t="s">
        <v>34</v>
      </c>
      <c r="C19" s="2">
        <v>2</v>
      </c>
    </row>
    <row r="20" spans="1:3" ht="12.75">
      <c r="A20" s="8">
        <v>1302200827273</v>
      </c>
      <c r="B20" s="2" t="s">
        <v>38</v>
      </c>
      <c r="C20" s="2">
        <v>10</v>
      </c>
    </row>
    <row r="21" spans="1:3" ht="12.75">
      <c r="A21" s="8">
        <v>1302200002929</v>
      </c>
      <c r="B21" s="2" t="s">
        <v>38</v>
      </c>
      <c r="C21" s="2">
        <v>17.53</v>
      </c>
    </row>
    <row r="22" spans="1:3" ht="12.75">
      <c r="A22" s="8">
        <v>1302200941324</v>
      </c>
      <c r="B22" s="2" t="s">
        <v>46</v>
      </c>
      <c r="C22" s="2">
        <v>42</v>
      </c>
    </row>
    <row r="23" spans="1:3" ht="12.75">
      <c r="A23" s="8">
        <v>1302200114522</v>
      </c>
      <c r="B23" s="2" t="s">
        <v>46</v>
      </c>
      <c r="C23" s="2">
        <v>70</v>
      </c>
    </row>
    <row r="24" spans="1:3" ht="12.75">
      <c r="A24" s="8">
        <v>1302201014949</v>
      </c>
      <c r="B24" s="2" t="s">
        <v>46</v>
      </c>
      <c r="C24" s="2">
        <v>83</v>
      </c>
    </row>
    <row r="25" spans="1:3" ht="12.75">
      <c r="A25" s="8">
        <v>1302201015029</v>
      </c>
      <c r="B25" s="2" t="s">
        <v>46</v>
      </c>
      <c r="C25" s="2">
        <v>177</v>
      </c>
    </row>
    <row r="26" spans="1:3" ht="12.75">
      <c r="A26" s="8">
        <v>1302200478117</v>
      </c>
      <c r="B26" s="2" t="s">
        <v>40</v>
      </c>
      <c r="C26" s="2">
        <v>228</v>
      </c>
    </row>
    <row r="27" spans="1:3" ht="12.75">
      <c r="A27" s="8">
        <v>1302200498184</v>
      </c>
      <c r="B27" s="2" t="s">
        <v>34</v>
      </c>
      <c r="C27" s="2">
        <v>255.4</v>
      </c>
    </row>
    <row r="28" spans="1:3" ht="12.75">
      <c r="A28" s="8">
        <v>1302200329415</v>
      </c>
      <c r="B28" s="2" t="s">
        <v>38</v>
      </c>
      <c r="C28" s="2">
        <v>324.9</v>
      </c>
    </row>
    <row r="29" spans="1:3" ht="12.75">
      <c r="A29" s="8">
        <v>1302200756536</v>
      </c>
      <c r="B29" s="2" t="s">
        <v>45</v>
      </c>
      <c r="C29" s="2">
        <v>1532</v>
      </c>
    </row>
    <row r="30" spans="1:3" ht="12.75">
      <c r="A30" s="8">
        <v>1302200979730</v>
      </c>
      <c r="B30" s="2" t="s">
        <v>38</v>
      </c>
      <c r="C30" s="2">
        <v>2300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EPA</cp:lastModifiedBy>
  <dcterms:created xsi:type="dcterms:W3CDTF">2005-05-04T21:14:07Z</dcterms:created>
  <dcterms:modified xsi:type="dcterms:W3CDTF">2005-05-05T14:35:51Z</dcterms:modified>
  <cp:category/>
  <cp:version/>
  <cp:contentType/>
  <cp:contentStatus/>
</cp:coreProperties>
</file>