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tabRatio="926" activeTab="0"/>
  </bookViews>
  <sheets>
    <sheet name="Contents" sheetId="1" r:id="rId1"/>
    <sheet name="LT Crashes" sheetId="2" r:id="rId2"/>
    <sheet name="Large Trucks" sheetId="3" r:id="rId3"/>
    <sheet name="LT Fatalities" sheetId="4" r:id="rId4"/>
    <sheet name="MCBus Crashes" sheetId="5" r:id="rId5"/>
    <sheet name="Motorcoach Buses" sheetId="6" r:id="rId6"/>
    <sheet name="MCBus Fatalities" sheetId="7" r:id="rId7"/>
    <sheet name="Bus Crashes" sheetId="8" r:id="rId8"/>
    <sheet name="Buses" sheetId="9" r:id="rId9"/>
    <sheet name="Bus Fatalities" sheetId="10" r:id="rId10"/>
    <sheet name="All Crashes" sheetId="11" r:id="rId11"/>
    <sheet name="All Vehicles" sheetId="12" r:id="rId12"/>
    <sheet name="All Fatalities" sheetId="13" r:id="rId13"/>
    <sheet name="Truck Crash Trend" sheetId="14" r:id="rId14"/>
    <sheet name="Truck Vehicle Trend" sheetId="15" r:id="rId15"/>
    <sheet name="Truck Fatalities Trend" sheetId="16" r:id="rId16"/>
    <sheet name="All Crash Trend" sheetId="17" r:id="rId17"/>
    <sheet name="All Vehicles Trend" sheetId="18" r:id="rId18"/>
    <sheet name="All Fatalities Trend" sheetId="19" r:id="rId19"/>
  </sheets>
  <definedNames/>
  <calcPr fullCalcOnLoad="1"/>
</workbook>
</file>

<file path=xl/sharedStrings.xml><?xml version="1.0" encoding="utf-8"?>
<sst xmlns="http://schemas.openxmlformats.org/spreadsheetml/2006/main" count="1072" uniqueCount="86">
  <si>
    <t xml:space="preserve">Alabama </t>
  </si>
  <si>
    <t xml:space="preserve">Alaska </t>
  </si>
  <si>
    <t xml:space="preserve">Arizona </t>
  </si>
  <si>
    <t xml:space="preserve">Arkansas </t>
  </si>
  <si>
    <t xml:space="preserve">California </t>
  </si>
  <si>
    <t xml:space="preserve">Colorado </t>
  </si>
  <si>
    <t xml:space="preserve">Connecticut </t>
  </si>
  <si>
    <t xml:space="preserve">Delaware </t>
  </si>
  <si>
    <t xml:space="preserve">Dist of Columbia </t>
  </si>
  <si>
    <t xml:space="preserve">Florida </t>
  </si>
  <si>
    <t xml:space="preserve">Georgia </t>
  </si>
  <si>
    <t xml:space="preserve">Hawaii </t>
  </si>
  <si>
    <t xml:space="preserve">Idaho </t>
  </si>
  <si>
    <t xml:space="preserve">Illinois </t>
  </si>
  <si>
    <t xml:space="preserve">Indiana </t>
  </si>
  <si>
    <t xml:space="preserve">Iowa </t>
  </si>
  <si>
    <t xml:space="preserve">Kansas </t>
  </si>
  <si>
    <t xml:space="preserve">Kentucky </t>
  </si>
  <si>
    <t xml:space="preserve">Louisiana </t>
  </si>
  <si>
    <t xml:space="preserve">Maine </t>
  </si>
  <si>
    <t xml:space="preserve">Maryland </t>
  </si>
  <si>
    <t xml:space="preserve">Massachusetts </t>
  </si>
  <si>
    <t xml:space="preserve">Michigan </t>
  </si>
  <si>
    <t xml:space="preserve">Minnesota </t>
  </si>
  <si>
    <t xml:space="preserve">Mississippi </t>
  </si>
  <si>
    <t xml:space="preserve">Missouri </t>
  </si>
  <si>
    <t xml:space="preserve">Montana </t>
  </si>
  <si>
    <t xml:space="preserve">Nebraska </t>
  </si>
  <si>
    <t xml:space="preserve">Nevada </t>
  </si>
  <si>
    <t xml:space="preserve">New Hampshire </t>
  </si>
  <si>
    <t xml:space="preserve">New Jersey </t>
  </si>
  <si>
    <t xml:space="preserve">New Mexico </t>
  </si>
  <si>
    <t xml:space="preserve">New York </t>
  </si>
  <si>
    <t xml:space="preserve">North Carolina </t>
  </si>
  <si>
    <t xml:space="preserve">North Dakota </t>
  </si>
  <si>
    <t xml:space="preserve">Ohio </t>
  </si>
  <si>
    <t xml:space="preserve">Oklahoma </t>
  </si>
  <si>
    <t xml:space="preserve">Oregon </t>
  </si>
  <si>
    <t xml:space="preserve">Pennsylvania </t>
  </si>
  <si>
    <t xml:space="preserve">Rhode Island </t>
  </si>
  <si>
    <t xml:space="preserve">South Carolina </t>
  </si>
  <si>
    <t xml:space="preserve">South Dakota </t>
  </si>
  <si>
    <t xml:space="preserve">Tennessee </t>
  </si>
  <si>
    <t xml:space="preserve">Texas </t>
  </si>
  <si>
    <t xml:space="preserve">Utah </t>
  </si>
  <si>
    <t xml:space="preserve">Vermont </t>
  </si>
  <si>
    <t xml:space="preserve">Virginia </t>
  </si>
  <si>
    <t xml:space="preserve">Washington </t>
  </si>
  <si>
    <t xml:space="preserve">West Virginia </t>
  </si>
  <si>
    <t xml:space="preserve">Wisconsin </t>
  </si>
  <si>
    <t xml:space="preserve">Wyoming </t>
  </si>
  <si>
    <t>US Total</t>
  </si>
  <si>
    <t>State</t>
  </si>
  <si>
    <t>Source: Fatality Analysis Reporting System (FARS)</t>
  </si>
  <si>
    <t>Analysis Division, FMCSA</t>
  </si>
  <si>
    <t>Percent Change From</t>
  </si>
  <si>
    <t>Notes: A large truck is defined as a truck with a gross vehicle weight rating (GVWR) greater than 10,000 pounds.</t>
  </si>
  <si>
    <t>Notes: a bus is a motor vehicle designed to tranport at least 9 people, including a driver.</t>
  </si>
  <si>
    <t>Notes: A motorcoach is a cross-country or interity bus as defined in FARS.</t>
  </si>
  <si>
    <t>Table of Contents</t>
  </si>
  <si>
    <t>Table 13: Fatal Crashes Involving Large Trucks by State: Percent Change</t>
  </si>
  <si>
    <t>Table 14: Large Trucks Involved in Fatal Crashes by State: Percent Change</t>
  </si>
  <si>
    <t>Table 15: Fatalities in Crashes Involving Large Trucks by State: Percent Change</t>
  </si>
  <si>
    <t>Table 16: Fatal Crashes Involving Motor Vehicles by State: Percent Change</t>
  </si>
  <si>
    <t>Table 17: Motor Vehicles Involved in Fatal Crashes by State: Percent Change</t>
  </si>
  <si>
    <t>Table 18: Fatalities in Motor Vehicle Crashes by State: Percent Change</t>
  </si>
  <si>
    <t>Prepared by the Analysis Division, FMCSA</t>
  </si>
  <si>
    <t xml:space="preserve"> </t>
  </si>
  <si>
    <t>1996 To 2006</t>
  </si>
  <si>
    <t>2001 To 2006</t>
  </si>
  <si>
    <t>2005 To 2006</t>
  </si>
  <si>
    <t>Sept 08, 2008</t>
  </si>
  <si>
    <t>Table 2: Large Trucks Involved in Fatal Crashes by State: 1994 - 2007</t>
  </si>
  <si>
    <t>Table 1: Fatal Crashes Involving Large Trucks by State: 1994 - 2007</t>
  </si>
  <si>
    <t>Table 3: Fatalities in Crashes Involving Large Trucks by State: 1994 - 2007</t>
  </si>
  <si>
    <t>Table 4: Fatal Crashes Involving Motorcoaches by State: 1994 - 2007</t>
  </si>
  <si>
    <t>Table 5: Motorcoaches Involved in Fatal Crashes by State: 1994 - 2007</t>
  </si>
  <si>
    <t>Table 6: Fatalities in Crashes Involving Motorcoaches by State: 1994 - 2007</t>
  </si>
  <si>
    <t>Table 7: Fatal Crashes Involving All Buses by State: 1994 - 2007</t>
  </si>
  <si>
    <t>Table 8: All Buses Involved in Fatal Crashes by State: 1994 - 2007</t>
  </si>
  <si>
    <t>Table 9: Fatalities in Crashes Involving All Buses by State: 1994 - 2007</t>
  </si>
  <si>
    <t>Table 10: Fatal Crashes Involving Motor Vehicles by State: 1994 - 2007</t>
  </si>
  <si>
    <t>Table 11: Motor Vehicles Involved in Fatal Crashes by State: 1994 - 2007</t>
  </si>
  <si>
    <t>Table 12: Fatalities in Motor Vehicle Crashes by State: 1994 - 2007</t>
  </si>
  <si>
    <t>2006 To 2007</t>
  </si>
  <si>
    <t>Sept 25, 2008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</si>
</sst>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20"/>
      <name val="Arial"/>
      <family val="2"/>
    </font>
    <font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1" xfId="0" applyFont="1" applyBorder="1" applyAlignment="1">
      <alignment/>
    </xf>
    <xf numFmtId="0" fontId="1" fillId="0" borderId="3" xfId="0" applyFont="1" applyBorder="1" applyAlignment="1">
      <alignment/>
    </xf>
    <xf numFmtId="3" fontId="0" fillId="0" borderId="3" xfId="0" applyNumberFormat="1" applyBorder="1" applyAlignment="1">
      <alignment/>
    </xf>
    <xf numFmtId="0" fontId="2" fillId="0" borderId="0" xfId="0" applyFont="1" applyBorder="1" applyAlignment="1">
      <alignment/>
    </xf>
    <xf numFmtId="0" fontId="0" fillId="0" borderId="4" xfId="0" applyBorder="1" applyAlignment="1">
      <alignment/>
    </xf>
    <xf numFmtId="3" fontId="0" fillId="0" borderId="5" xfId="0" applyNumberFormat="1" applyBorder="1" applyAlignment="1">
      <alignment/>
    </xf>
    <xf numFmtId="9" fontId="0" fillId="0" borderId="0" xfId="0" applyNumberFormat="1" applyAlignment="1">
      <alignment/>
    </xf>
    <xf numFmtId="9" fontId="0" fillId="0" borderId="5" xfId="0" applyNumberFormat="1" applyBorder="1" applyAlignment="1">
      <alignment/>
    </xf>
    <xf numFmtId="9" fontId="0" fillId="0" borderId="3" xfId="0" applyNumberFormat="1" applyBorder="1" applyAlignment="1">
      <alignment/>
    </xf>
    <xf numFmtId="0" fontId="1" fillId="0" borderId="3" xfId="0" applyFont="1" applyBorder="1" applyAlignment="1">
      <alignment horizontal="right"/>
    </xf>
    <xf numFmtId="3" fontId="0" fillId="0" borderId="0" xfId="0" applyNumberFormat="1" applyBorder="1" applyAlignment="1">
      <alignment/>
    </xf>
    <xf numFmtId="0" fontId="0" fillId="0" borderId="0" xfId="0" applyAlignment="1" quotePrefix="1">
      <alignment horizontal="right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 quotePrefix="1">
      <alignment/>
    </xf>
    <xf numFmtId="0" fontId="0" fillId="0" borderId="0" xfId="0" applyAlignment="1" quotePrefix="1">
      <alignment/>
    </xf>
    <xf numFmtId="0" fontId="1" fillId="0" borderId="0" xfId="0" applyFont="1" applyAlignment="1">
      <alignment/>
    </xf>
    <xf numFmtId="0" fontId="1" fillId="0" borderId="6" xfId="0" applyFont="1" applyBorder="1" applyAlignment="1">
      <alignment horizontal="right"/>
    </xf>
    <xf numFmtId="9" fontId="0" fillId="0" borderId="7" xfId="0" applyNumberFormat="1" applyBorder="1" applyAlignment="1">
      <alignment/>
    </xf>
    <xf numFmtId="9" fontId="0" fillId="0" borderId="8" xfId="0" applyNumberFormat="1" applyBorder="1" applyAlignment="1">
      <alignment/>
    </xf>
    <xf numFmtId="9" fontId="0" fillId="0" borderId="6" xfId="0" applyNumberFormat="1" applyBorder="1" applyAlignment="1">
      <alignment/>
    </xf>
    <xf numFmtId="0" fontId="1" fillId="0" borderId="1" xfId="0" applyFont="1" applyBorder="1" applyAlignment="1">
      <alignment horizontal="right"/>
    </xf>
    <xf numFmtId="9" fontId="0" fillId="0" borderId="2" xfId="0" applyNumberFormat="1" applyBorder="1" applyAlignment="1">
      <alignment/>
    </xf>
    <xf numFmtId="9" fontId="0" fillId="0" borderId="4" xfId="0" applyNumberFormat="1" applyBorder="1" applyAlignment="1">
      <alignment/>
    </xf>
    <xf numFmtId="9" fontId="0" fillId="0" borderId="1" xfId="0" applyNumberFormat="1" applyBorder="1" applyAlignment="1">
      <alignment/>
    </xf>
    <xf numFmtId="0" fontId="5" fillId="0" borderId="0" xfId="0" applyFont="1" applyAlignment="1">
      <alignment horizontal="right"/>
    </xf>
    <xf numFmtId="0" fontId="1" fillId="0" borderId="3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 quotePrefix="1">
      <alignment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3" fontId="0" fillId="0" borderId="9" xfId="0" applyNumberFormat="1" applyBorder="1" applyAlignment="1">
      <alignment/>
    </xf>
    <xf numFmtId="3" fontId="0" fillId="0" borderId="5" xfId="0" applyNumberFormat="1" applyFill="1" applyBorder="1" applyAlignment="1">
      <alignment/>
    </xf>
    <xf numFmtId="0" fontId="0" fillId="0" borderId="9" xfId="0" applyBorder="1" applyAlignment="1">
      <alignment/>
    </xf>
    <xf numFmtId="9" fontId="0" fillId="0" borderId="9" xfId="0" applyNumberFormat="1" applyBorder="1" applyAlignment="1">
      <alignment/>
    </xf>
    <xf numFmtId="9" fontId="0" fillId="0" borderId="0" xfId="0" applyNumberFormat="1" applyBorder="1" applyAlignment="1">
      <alignment/>
    </xf>
    <xf numFmtId="9" fontId="0" fillId="0" borderId="10" xfId="0" applyNumberFormat="1" applyBorder="1" applyAlignment="1">
      <alignment/>
    </xf>
    <xf numFmtId="9" fontId="0" fillId="0" borderId="11" xfId="0" applyNumberFormat="1" applyBorder="1" applyAlignment="1">
      <alignment/>
    </xf>
    <xf numFmtId="9" fontId="0" fillId="0" borderId="12" xfId="0" applyNumberForma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1"/>
  <sheetViews>
    <sheetView tabSelected="1" workbookViewId="0" topLeftCell="A1">
      <selection activeCell="L7" sqref="L7"/>
    </sheetView>
  </sheetViews>
  <sheetFormatPr defaultColWidth="9.140625" defaultRowHeight="12.75"/>
  <sheetData>
    <row r="1" ht="26.25">
      <c r="A1" s="21" t="s">
        <v>67</v>
      </c>
    </row>
    <row r="2" ht="12.75">
      <c r="A2" s="20" t="s">
        <v>66</v>
      </c>
    </row>
    <row r="3" ht="12.75">
      <c r="A3" s="22" t="s">
        <v>85</v>
      </c>
    </row>
    <row r="6" ht="18">
      <c r="A6" s="17" t="s">
        <v>59</v>
      </c>
    </row>
    <row r="9" ht="12.75">
      <c r="A9" t="str">
        <f>'LT Crashes'!A1</f>
        <v>Table 1: Fatal Crashes Involving Large Trucks by State: 1994 - 2007</v>
      </c>
    </row>
    <row r="10" ht="12.75">
      <c r="A10" t="str">
        <f>'Large Trucks'!A1</f>
        <v>Table 2: Large Trucks Involved in Fatal Crashes by State: 1994 - 2007</v>
      </c>
    </row>
    <row r="11" ht="12.75">
      <c r="A11" t="str">
        <f>'LT Fatalities'!A1</f>
        <v>Table 3: Fatalities in Crashes Involving Large Trucks by State: 1994 - 2007</v>
      </c>
    </row>
    <row r="13" ht="12.75">
      <c r="A13" t="str">
        <f>'MCBus Crashes'!A1</f>
        <v>Table 4: Fatal Crashes Involving Motorcoaches by State: 1994 - 2007</v>
      </c>
    </row>
    <row r="14" ht="12.75">
      <c r="A14" t="str">
        <f>'Motorcoach Buses'!A1</f>
        <v>Table 5: Motorcoaches Involved in Fatal Crashes by State: 1994 - 2007</v>
      </c>
    </row>
    <row r="15" ht="12.75">
      <c r="A15" t="str">
        <f>'MCBus Fatalities'!A1</f>
        <v>Table 6: Fatalities in Crashes Involving Motorcoaches by State: 1994 - 2007</v>
      </c>
    </row>
    <row r="17" ht="12.75">
      <c r="A17" t="str">
        <f>'Bus Crashes'!A1</f>
        <v>Table 7: Fatal Crashes Involving All Buses by State: 1994 - 2007</v>
      </c>
    </row>
    <row r="18" ht="12.75">
      <c r="A18" t="str">
        <f>Buses!A1</f>
        <v>Table 8: All Buses Involved in Fatal Crashes by State: 1994 - 2007</v>
      </c>
    </row>
    <row r="19" ht="12.75">
      <c r="A19" t="str">
        <f>'Bus Fatalities'!A1</f>
        <v>Table 9: Fatalities in Crashes Involving All Buses by State: 1994 - 2007</v>
      </c>
    </row>
    <row r="21" ht="12.75">
      <c r="A21" t="str">
        <f>('All Crashes'!A1)</f>
        <v>Table 10: Fatal Crashes Involving Motor Vehicles by State: 1994 - 2007</v>
      </c>
    </row>
    <row r="22" ht="12.75">
      <c r="A22" t="str">
        <f>('All Vehicles'!A1)</f>
        <v>Table 11: Motor Vehicles Involved in Fatal Crashes by State: 1994 - 2007</v>
      </c>
    </row>
    <row r="23" ht="12.75">
      <c r="A23" t="str">
        <f>('All Fatalities'!A1)</f>
        <v>Table 12: Fatalities in Motor Vehicle Crashes by State: 1994 - 2007</v>
      </c>
    </row>
    <row r="25" ht="12.75">
      <c r="A25" t="str">
        <f>'Truck Crash Trend'!A1</f>
        <v>Table 13: Fatal Crashes Involving Large Trucks by State: Percent Change</v>
      </c>
    </row>
    <row r="26" ht="12.75">
      <c r="A26" t="str">
        <f>'Truck Vehicle Trend'!A1</f>
        <v>Table 14: Large Trucks Involved in Fatal Crashes by State: Percent Change</v>
      </c>
    </row>
    <row r="27" ht="12.75">
      <c r="A27" t="str">
        <f>'Truck Fatalities Trend'!A1</f>
        <v>Table 15: Fatalities in Crashes Involving Large Trucks by State: Percent Change</v>
      </c>
    </row>
    <row r="29" ht="12.75">
      <c r="A29" t="str">
        <f>'All Crash Trend'!A1</f>
        <v>Table 16: Fatal Crashes Involving Motor Vehicles by State: Percent Change</v>
      </c>
    </row>
    <row r="30" ht="12.75">
      <c r="A30" t="str">
        <f>'All Vehicles Trend'!A1</f>
        <v>Table 17: Motor Vehicles Involved in Fatal Crashes by State: Percent Change</v>
      </c>
    </row>
    <row r="31" ht="12.75">
      <c r="A31" t="str">
        <f>'All Fatalities Trend'!A1</f>
        <v>Table 18: Fatalities in Motor Vehicle Crashes by State: Percent Change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0"/>
  <sheetViews>
    <sheetView workbookViewId="0" topLeftCell="A1">
      <selection activeCell="L7" sqref="L7"/>
    </sheetView>
  </sheetViews>
  <sheetFormatPr defaultColWidth="9.140625" defaultRowHeight="12.75"/>
  <cols>
    <col min="1" max="1" width="15.7109375" style="0" customWidth="1"/>
    <col min="2" max="15" width="6.57421875" style="0" customWidth="1"/>
  </cols>
  <sheetData>
    <row r="1" ht="18">
      <c r="A1" s="7" t="s">
        <v>80</v>
      </c>
    </row>
    <row r="3" spans="1:15" ht="12.75">
      <c r="A3" s="4" t="s">
        <v>52</v>
      </c>
      <c r="B3" s="5">
        <v>1994</v>
      </c>
      <c r="C3" s="5">
        <v>1995</v>
      </c>
      <c r="D3" s="5">
        <v>1996</v>
      </c>
      <c r="E3" s="5">
        <v>1997</v>
      </c>
      <c r="F3" s="5">
        <v>1998</v>
      </c>
      <c r="G3" s="5">
        <v>1999</v>
      </c>
      <c r="H3" s="5">
        <v>2000</v>
      </c>
      <c r="I3" s="5">
        <v>2001</v>
      </c>
      <c r="J3" s="5">
        <v>2002</v>
      </c>
      <c r="K3" s="5">
        <v>2003</v>
      </c>
      <c r="L3" s="5">
        <v>2004</v>
      </c>
      <c r="M3" s="5">
        <v>2005</v>
      </c>
      <c r="N3" s="5">
        <v>2006</v>
      </c>
      <c r="O3" s="5">
        <v>2007</v>
      </c>
    </row>
    <row r="4" spans="1:15" ht="12.75">
      <c r="A4" s="3" t="s">
        <v>0</v>
      </c>
      <c r="B4" s="1">
        <v>7</v>
      </c>
      <c r="C4" s="1">
        <v>2</v>
      </c>
      <c r="D4" s="1">
        <v>2</v>
      </c>
      <c r="E4" s="1">
        <v>3</v>
      </c>
      <c r="F4" s="1">
        <v>8</v>
      </c>
      <c r="G4" s="1">
        <v>2</v>
      </c>
      <c r="H4" s="1">
        <v>3</v>
      </c>
      <c r="I4" s="1">
        <v>4</v>
      </c>
      <c r="J4" s="1">
        <v>1</v>
      </c>
      <c r="K4" s="1">
        <v>2</v>
      </c>
      <c r="L4" s="1">
        <v>4</v>
      </c>
      <c r="M4" s="1">
        <v>0</v>
      </c>
      <c r="N4">
        <v>10</v>
      </c>
      <c r="O4" s="1">
        <v>6</v>
      </c>
    </row>
    <row r="5" spans="1:15" ht="12.75">
      <c r="A5" s="3" t="s">
        <v>1</v>
      </c>
      <c r="B5" s="1">
        <v>0</v>
      </c>
      <c r="C5" s="1">
        <v>2</v>
      </c>
      <c r="D5" s="1">
        <v>2</v>
      </c>
      <c r="E5" s="1">
        <v>1</v>
      </c>
      <c r="F5" s="1">
        <v>2</v>
      </c>
      <c r="G5" s="1">
        <v>0</v>
      </c>
      <c r="H5" s="1">
        <v>3</v>
      </c>
      <c r="I5" s="1">
        <v>3</v>
      </c>
      <c r="J5" s="1">
        <v>0</v>
      </c>
      <c r="K5" s="1">
        <v>0</v>
      </c>
      <c r="L5" s="1">
        <v>1</v>
      </c>
      <c r="M5" s="1">
        <v>0</v>
      </c>
      <c r="N5" s="1">
        <v>0</v>
      </c>
      <c r="O5" s="1">
        <v>2</v>
      </c>
    </row>
    <row r="6" spans="1:15" ht="12.75">
      <c r="A6" s="8" t="s">
        <v>2</v>
      </c>
      <c r="B6" s="9">
        <v>7</v>
      </c>
      <c r="C6" s="9">
        <v>5</v>
      </c>
      <c r="D6" s="9">
        <v>8</v>
      </c>
      <c r="E6" s="9">
        <v>5</v>
      </c>
      <c r="F6" s="9">
        <v>4</v>
      </c>
      <c r="G6" s="9">
        <v>5</v>
      </c>
      <c r="H6" s="9">
        <v>8</v>
      </c>
      <c r="I6" s="9">
        <v>4</v>
      </c>
      <c r="J6" s="9">
        <v>8</v>
      </c>
      <c r="K6" s="9">
        <v>6</v>
      </c>
      <c r="L6" s="9">
        <v>10</v>
      </c>
      <c r="M6" s="9">
        <v>9</v>
      </c>
      <c r="N6" s="38">
        <v>5</v>
      </c>
      <c r="O6" s="9">
        <v>8</v>
      </c>
    </row>
    <row r="7" spans="1:15" ht="12.75">
      <c r="A7" s="3" t="s">
        <v>3</v>
      </c>
      <c r="B7" s="1">
        <v>6</v>
      </c>
      <c r="C7" s="1">
        <v>3</v>
      </c>
      <c r="D7" s="1">
        <v>2</v>
      </c>
      <c r="E7" s="1">
        <v>9</v>
      </c>
      <c r="F7" s="1">
        <v>3</v>
      </c>
      <c r="G7" s="1">
        <v>3</v>
      </c>
      <c r="H7" s="1">
        <v>2</v>
      </c>
      <c r="I7" s="1">
        <v>8</v>
      </c>
      <c r="J7" s="1">
        <v>3</v>
      </c>
      <c r="K7" s="1">
        <v>1</v>
      </c>
      <c r="L7" s="1">
        <v>19</v>
      </c>
      <c r="M7" s="1">
        <v>4</v>
      </c>
      <c r="N7" s="1">
        <v>0</v>
      </c>
      <c r="O7" s="1">
        <v>5</v>
      </c>
    </row>
    <row r="8" spans="1:15" ht="12.75">
      <c r="A8" s="3" t="s">
        <v>4</v>
      </c>
      <c r="B8" s="1">
        <v>43</v>
      </c>
      <c r="C8" s="1">
        <v>28</v>
      </c>
      <c r="D8" s="1">
        <v>35</v>
      </c>
      <c r="E8" s="1">
        <v>39</v>
      </c>
      <c r="F8" s="1">
        <v>34</v>
      </c>
      <c r="G8" s="1">
        <v>44</v>
      </c>
      <c r="H8" s="1">
        <v>38</v>
      </c>
      <c r="I8" s="1">
        <v>39</v>
      </c>
      <c r="J8" s="1">
        <v>36</v>
      </c>
      <c r="K8" s="1">
        <v>43</v>
      </c>
      <c r="L8" s="1">
        <v>34</v>
      </c>
      <c r="M8" s="1">
        <v>32</v>
      </c>
      <c r="N8">
        <v>45</v>
      </c>
      <c r="O8" s="1">
        <v>40</v>
      </c>
    </row>
    <row r="9" spans="1:15" ht="12.75">
      <c r="A9" s="8" t="s">
        <v>5</v>
      </c>
      <c r="B9" s="9">
        <v>4</v>
      </c>
      <c r="C9" s="9">
        <v>8</v>
      </c>
      <c r="D9" s="9">
        <v>4</v>
      </c>
      <c r="E9" s="9">
        <v>5</v>
      </c>
      <c r="F9" s="9">
        <v>10</v>
      </c>
      <c r="G9" s="9">
        <v>7</v>
      </c>
      <c r="H9" s="9">
        <v>7</v>
      </c>
      <c r="I9" s="9">
        <v>6</v>
      </c>
      <c r="J9" s="9">
        <v>6</v>
      </c>
      <c r="K9" s="9">
        <v>9</v>
      </c>
      <c r="L9" s="9">
        <v>4</v>
      </c>
      <c r="M9" s="9">
        <v>3</v>
      </c>
      <c r="N9" s="38">
        <v>3</v>
      </c>
      <c r="O9" s="9">
        <v>2</v>
      </c>
    </row>
    <row r="10" spans="1:15" ht="12.75">
      <c r="A10" s="3" t="s">
        <v>6</v>
      </c>
      <c r="B10" s="1">
        <v>2</v>
      </c>
      <c r="C10" s="1">
        <v>2</v>
      </c>
      <c r="D10" s="1">
        <v>3</v>
      </c>
      <c r="E10" s="1">
        <v>3</v>
      </c>
      <c r="F10" s="1">
        <v>2</v>
      </c>
      <c r="G10" s="1">
        <v>3</v>
      </c>
      <c r="H10" s="1">
        <v>2</v>
      </c>
      <c r="I10" s="1">
        <v>0</v>
      </c>
      <c r="J10" s="1">
        <v>2</v>
      </c>
      <c r="K10" s="1">
        <v>1</v>
      </c>
      <c r="L10" s="1">
        <v>1</v>
      </c>
      <c r="M10" s="1">
        <v>8</v>
      </c>
      <c r="N10">
        <v>4</v>
      </c>
      <c r="O10" s="1">
        <v>1</v>
      </c>
    </row>
    <row r="11" spans="1:15" ht="12.75">
      <c r="A11" s="3" t="s">
        <v>7</v>
      </c>
      <c r="B11" s="1">
        <v>1</v>
      </c>
      <c r="C11" s="1">
        <v>3</v>
      </c>
      <c r="D11" s="1">
        <v>2</v>
      </c>
      <c r="E11" s="1">
        <v>0</v>
      </c>
      <c r="F11" s="1">
        <v>1</v>
      </c>
      <c r="G11" s="1">
        <v>3</v>
      </c>
      <c r="H11" s="1">
        <v>1</v>
      </c>
      <c r="I11" s="1">
        <v>0</v>
      </c>
      <c r="J11" s="1">
        <v>0</v>
      </c>
      <c r="K11" s="1">
        <v>4</v>
      </c>
      <c r="L11" s="1">
        <v>2</v>
      </c>
      <c r="M11" s="1">
        <v>3</v>
      </c>
      <c r="N11">
        <v>2</v>
      </c>
      <c r="O11" s="1">
        <v>2</v>
      </c>
    </row>
    <row r="12" spans="1:15" ht="12.75">
      <c r="A12" s="8" t="s">
        <v>8</v>
      </c>
      <c r="B12" s="9">
        <v>1</v>
      </c>
      <c r="C12" s="9">
        <v>3</v>
      </c>
      <c r="D12" s="9">
        <v>2</v>
      </c>
      <c r="E12" s="9">
        <v>0</v>
      </c>
      <c r="F12" s="9">
        <v>1</v>
      </c>
      <c r="G12" s="9">
        <v>2</v>
      </c>
      <c r="H12" s="9">
        <v>3</v>
      </c>
      <c r="I12" s="9">
        <v>2</v>
      </c>
      <c r="J12" s="9">
        <v>1</v>
      </c>
      <c r="K12" s="9">
        <v>2</v>
      </c>
      <c r="L12" s="9">
        <v>1</v>
      </c>
      <c r="M12" s="9">
        <v>2</v>
      </c>
      <c r="N12" s="38">
        <v>3</v>
      </c>
      <c r="O12" s="9">
        <v>4</v>
      </c>
    </row>
    <row r="13" spans="1:15" ht="12.75">
      <c r="A13" s="3" t="s">
        <v>9</v>
      </c>
      <c r="B13" s="1">
        <v>19</v>
      </c>
      <c r="C13" s="1">
        <v>16</v>
      </c>
      <c r="D13" s="1">
        <v>27</v>
      </c>
      <c r="E13" s="1">
        <v>23</v>
      </c>
      <c r="F13" s="1">
        <v>25</v>
      </c>
      <c r="G13" s="1">
        <v>29</v>
      </c>
      <c r="H13" s="1">
        <v>34</v>
      </c>
      <c r="I13" s="1">
        <v>29</v>
      </c>
      <c r="J13" s="1">
        <v>22</v>
      </c>
      <c r="K13" s="1">
        <v>18</v>
      </c>
      <c r="L13" s="1">
        <v>30</v>
      </c>
      <c r="M13" s="1">
        <v>34</v>
      </c>
      <c r="N13">
        <v>39</v>
      </c>
      <c r="O13" s="1">
        <v>29</v>
      </c>
    </row>
    <row r="14" spans="1:15" ht="12.75">
      <c r="A14" s="3" t="s">
        <v>10</v>
      </c>
      <c r="B14" s="1">
        <v>7</v>
      </c>
      <c r="C14" s="1">
        <v>12</v>
      </c>
      <c r="D14" s="1">
        <v>10</v>
      </c>
      <c r="E14" s="1">
        <v>11</v>
      </c>
      <c r="F14" s="1">
        <v>15</v>
      </c>
      <c r="G14" s="1">
        <v>8</v>
      </c>
      <c r="H14" s="1">
        <v>12</v>
      </c>
      <c r="I14" s="1">
        <v>8</v>
      </c>
      <c r="J14" s="1">
        <v>11</v>
      </c>
      <c r="K14" s="1">
        <v>17</v>
      </c>
      <c r="L14" s="1">
        <v>12</v>
      </c>
      <c r="M14" s="1">
        <v>5</v>
      </c>
      <c r="N14">
        <v>10</v>
      </c>
      <c r="O14" s="1">
        <v>22</v>
      </c>
    </row>
    <row r="15" spans="1:15" ht="12.75">
      <c r="A15" s="8" t="s">
        <v>11</v>
      </c>
      <c r="B15" s="9">
        <v>2</v>
      </c>
      <c r="C15" s="9">
        <v>2</v>
      </c>
      <c r="D15" s="9">
        <v>5</v>
      </c>
      <c r="E15" s="9">
        <v>2</v>
      </c>
      <c r="F15" s="9">
        <v>3</v>
      </c>
      <c r="G15" s="9">
        <v>1</v>
      </c>
      <c r="H15" s="9">
        <v>4</v>
      </c>
      <c r="I15" s="9">
        <v>5</v>
      </c>
      <c r="J15" s="9">
        <v>5</v>
      </c>
      <c r="K15" s="9">
        <v>1</v>
      </c>
      <c r="L15" s="9">
        <v>2</v>
      </c>
      <c r="M15" s="9">
        <v>2</v>
      </c>
      <c r="N15" s="38">
        <v>5</v>
      </c>
      <c r="O15" s="9">
        <v>3</v>
      </c>
    </row>
    <row r="16" spans="1:15" ht="12.75">
      <c r="A16" s="3" t="s">
        <v>12</v>
      </c>
      <c r="B16" s="1">
        <v>1</v>
      </c>
      <c r="C16" s="1">
        <v>0</v>
      </c>
      <c r="D16" s="1">
        <v>0</v>
      </c>
      <c r="E16" s="1">
        <v>1</v>
      </c>
      <c r="F16" s="1">
        <v>0</v>
      </c>
      <c r="G16" s="1">
        <v>2</v>
      </c>
      <c r="H16" s="1">
        <v>0</v>
      </c>
      <c r="I16" s="1">
        <v>4</v>
      </c>
      <c r="J16" s="1">
        <v>2</v>
      </c>
      <c r="K16" s="1">
        <v>1</v>
      </c>
      <c r="L16" s="1">
        <v>0</v>
      </c>
      <c r="M16" s="1">
        <v>1</v>
      </c>
      <c r="N16" s="1">
        <v>0</v>
      </c>
      <c r="O16" s="1">
        <v>0</v>
      </c>
    </row>
    <row r="17" spans="1:15" ht="12.75">
      <c r="A17" s="3" t="s">
        <v>13</v>
      </c>
      <c r="B17" s="1">
        <v>26</v>
      </c>
      <c r="C17" s="1">
        <v>35</v>
      </c>
      <c r="D17" s="1">
        <v>12</v>
      </c>
      <c r="E17" s="1">
        <v>15</v>
      </c>
      <c r="F17" s="1">
        <v>15</v>
      </c>
      <c r="G17" s="1">
        <v>13</v>
      </c>
      <c r="H17" s="1">
        <v>12</v>
      </c>
      <c r="I17" s="1">
        <v>12</v>
      </c>
      <c r="J17" s="1">
        <v>8</v>
      </c>
      <c r="K17" s="1">
        <v>14</v>
      </c>
      <c r="L17" s="1">
        <v>5</v>
      </c>
      <c r="M17" s="1">
        <v>14</v>
      </c>
      <c r="N17">
        <v>6</v>
      </c>
      <c r="O17" s="1">
        <v>8</v>
      </c>
    </row>
    <row r="18" spans="1:15" ht="12.75">
      <c r="A18" s="8" t="s">
        <v>14</v>
      </c>
      <c r="B18" s="9">
        <v>6</v>
      </c>
      <c r="C18" s="9">
        <v>6</v>
      </c>
      <c r="D18" s="9">
        <v>2</v>
      </c>
      <c r="E18" s="9">
        <v>6</v>
      </c>
      <c r="F18" s="9">
        <v>4</v>
      </c>
      <c r="G18" s="9">
        <v>6</v>
      </c>
      <c r="H18" s="9">
        <v>5</v>
      </c>
      <c r="I18" s="9">
        <v>4</v>
      </c>
      <c r="J18" s="9">
        <v>1</v>
      </c>
      <c r="K18" s="9">
        <v>3</v>
      </c>
      <c r="L18" s="9">
        <v>3</v>
      </c>
      <c r="M18" s="9">
        <v>6</v>
      </c>
      <c r="N18" s="38">
        <v>6</v>
      </c>
      <c r="O18" s="9">
        <v>8</v>
      </c>
    </row>
    <row r="19" spans="1:15" ht="12.75">
      <c r="A19" s="3" t="s">
        <v>15</v>
      </c>
      <c r="B19" s="1">
        <v>1</v>
      </c>
      <c r="C19" s="1">
        <v>2</v>
      </c>
      <c r="D19" s="1">
        <v>6</v>
      </c>
      <c r="E19" s="1">
        <v>4</v>
      </c>
      <c r="F19" s="1">
        <v>2</v>
      </c>
      <c r="G19" s="1">
        <v>2</v>
      </c>
      <c r="H19" s="1">
        <v>6</v>
      </c>
      <c r="I19" s="1">
        <v>4</v>
      </c>
      <c r="J19" s="1">
        <v>3</v>
      </c>
      <c r="K19" s="1">
        <v>11</v>
      </c>
      <c r="L19" s="1">
        <v>4</v>
      </c>
      <c r="M19" s="1">
        <v>5</v>
      </c>
      <c r="N19" s="39">
        <v>0</v>
      </c>
      <c r="O19" s="1">
        <v>3</v>
      </c>
    </row>
    <row r="20" spans="1:15" ht="12.75">
      <c r="A20" s="3" t="s">
        <v>16</v>
      </c>
      <c r="B20" s="1">
        <v>0</v>
      </c>
      <c r="C20" s="1">
        <v>2</v>
      </c>
      <c r="D20" s="1">
        <v>1</v>
      </c>
      <c r="E20" s="1">
        <v>2</v>
      </c>
      <c r="F20" s="1">
        <v>1</v>
      </c>
      <c r="G20" s="1">
        <v>3</v>
      </c>
      <c r="H20" s="1">
        <v>3</v>
      </c>
      <c r="I20" s="1">
        <v>2</v>
      </c>
      <c r="J20" s="1">
        <v>3</v>
      </c>
      <c r="K20" s="1">
        <v>4</v>
      </c>
      <c r="L20" s="1">
        <v>3</v>
      </c>
      <c r="M20" s="1">
        <v>3</v>
      </c>
      <c r="N20">
        <v>5</v>
      </c>
      <c r="O20" s="1">
        <v>2</v>
      </c>
    </row>
    <row r="21" spans="1:15" ht="12.75">
      <c r="A21" s="8" t="s">
        <v>17</v>
      </c>
      <c r="B21" s="9">
        <v>2</v>
      </c>
      <c r="C21" s="9">
        <v>4</v>
      </c>
      <c r="D21" s="9">
        <v>6</v>
      </c>
      <c r="E21" s="9">
        <v>9</v>
      </c>
      <c r="F21" s="9">
        <v>6</v>
      </c>
      <c r="G21" s="9">
        <v>1</v>
      </c>
      <c r="H21" s="9">
        <v>4</v>
      </c>
      <c r="I21" s="9">
        <v>2</v>
      </c>
      <c r="J21" s="9">
        <v>4</v>
      </c>
      <c r="K21" s="9">
        <v>7</v>
      </c>
      <c r="L21" s="9">
        <v>4</v>
      </c>
      <c r="M21" s="9">
        <v>2</v>
      </c>
      <c r="N21" s="38">
        <v>3</v>
      </c>
      <c r="O21" s="9">
        <v>5</v>
      </c>
    </row>
    <row r="22" spans="1:15" ht="12.75">
      <c r="A22" s="3" t="s">
        <v>18</v>
      </c>
      <c r="B22" s="1">
        <v>6</v>
      </c>
      <c r="C22" s="1">
        <v>6</v>
      </c>
      <c r="D22" s="1">
        <v>7</v>
      </c>
      <c r="E22" s="1">
        <v>4</v>
      </c>
      <c r="F22" s="1">
        <v>4</v>
      </c>
      <c r="G22" s="1">
        <v>26</v>
      </c>
      <c r="H22" s="1">
        <v>2</v>
      </c>
      <c r="I22" s="1">
        <v>7</v>
      </c>
      <c r="J22" s="1">
        <v>3</v>
      </c>
      <c r="K22" s="1">
        <v>12</v>
      </c>
      <c r="L22" s="1">
        <v>3</v>
      </c>
      <c r="M22" s="1">
        <v>8</v>
      </c>
      <c r="N22">
        <v>8</v>
      </c>
      <c r="O22" s="1">
        <v>4</v>
      </c>
    </row>
    <row r="23" spans="1:15" ht="12.75">
      <c r="A23" s="3" t="s">
        <v>19</v>
      </c>
      <c r="B23" s="1">
        <v>1</v>
      </c>
      <c r="C23" s="1">
        <v>0</v>
      </c>
      <c r="D23" s="1">
        <v>1</v>
      </c>
      <c r="E23" s="1">
        <v>0</v>
      </c>
      <c r="F23" s="1">
        <v>1</v>
      </c>
      <c r="G23" s="1">
        <v>1</v>
      </c>
      <c r="H23" s="1">
        <v>0</v>
      </c>
      <c r="I23" s="1">
        <v>2</v>
      </c>
      <c r="J23" s="1">
        <v>0</v>
      </c>
      <c r="K23" s="1">
        <v>0</v>
      </c>
      <c r="L23" s="1">
        <v>1</v>
      </c>
      <c r="M23" s="1">
        <v>1</v>
      </c>
      <c r="N23">
        <v>2</v>
      </c>
      <c r="O23" s="1">
        <v>2</v>
      </c>
    </row>
    <row r="24" spans="1:15" ht="12.75">
      <c r="A24" s="8" t="s">
        <v>20</v>
      </c>
      <c r="B24" s="9">
        <v>4</v>
      </c>
      <c r="C24" s="9">
        <v>5</v>
      </c>
      <c r="D24" s="9">
        <v>7</v>
      </c>
      <c r="E24" s="9">
        <v>10</v>
      </c>
      <c r="F24" s="9">
        <v>9</v>
      </c>
      <c r="G24" s="9">
        <v>8</v>
      </c>
      <c r="H24" s="9">
        <v>5</v>
      </c>
      <c r="I24" s="9">
        <v>5</v>
      </c>
      <c r="J24" s="9">
        <v>6</v>
      </c>
      <c r="K24" s="9">
        <v>8</v>
      </c>
      <c r="L24" s="9">
        <v>11</v>
      </c>
      <c r="M24" s="9">
        <v>6</v>
      </c>
      <c r="N24" s="38">
        <v>7</v>
      </c>
      <c r="O24" s="9">
        <v>5</v>
      </c>
    </row>
    <row r="25" spans="1:15" ht="12.75">
      <c r="A25" s="3" t="s">
        <v>21</v>
      </c>
      <c r="B25" s="1">
        <v>4</v>
      </c>
      <c r="C25" s="1">
        <v>2</v>
      </c>
      <c r="D25" s="1">
        <v>5</v>
      </c>
      <c r="E25" s="1">
        <v>4</v>
      </c>
      <c r="F25" s="1">
        <v>4</v>
      </c>
      <c r="G25" s="1">
        <v>1</v>
      </c>
      <c r="H25" s="1">
        <v>2</v>
      </c>
      <c r="I25" s="1">
        <v>3</v>
      </c>
      <c r="J25" s="1">
        <v>3</v>
      </c>
      <c r="K25" s="1">
        <v>3</v>
      </c>
      <c r="L25" s="1">
        <v>4</v>
      </c>
      <c r="M25" s="1">
        <v>0</v>
      </c>
      <c r="N25">
        <v>2</v>
      </c>
      <c r="O25" s="1">
        <v>0</v>
      </c>
    </row>
    <row r="26" spans="1:15" ht="12.75">
      <c r="A26" s="3" t="s">
        <v>22</v>
      </c>
      <c r="B26" s="1">
        <v>11</v>
      </c>
      <c r="C26" s="1">
        <v>18</v>
      </c>
      <c r="D26" s="1">
        <v>11</v>
      </c>
      <c r="E26" s="1">
        <v>15</v>
      </c>
      <c r="F26" s="1">
        <v>8</v>
      </c>
      <c r="G26" s="1">
        <v>9</v>
      </c>
      <c r="H26" s="1">
        <v>16</v>
      </c>
      <c r="I26" s="1">
        <v>8</v>
      </c>
      <c r="J26" s="1">
        <v>13</v>
      </c>
      <c r="K26" s="1">
        <v>7</v>
      </c>
      <c r="L26" s="1">
        <v>10</v>
      </c>
      <c r="M26" s="1">
        <v>10</v>
      </c>
      <c r="N26">
        <v>9</v>
      </c>
      <c r="O26" s="1">
        <v>8</v>
      </c>
    </row>
    <row r="27" spans="1:15" ht="12.75">
      <c r="A27" s="8" t="s">
        <v>23</v>
      </c>
      <c r="B27" s="9">
        <v>9</v>
      </c>
      <c r="C27" s="9">
        <v>2</v>
      </c>
      <c r="D27" s="9">
        <v>12</v>
      </c>
      <c r="E27" s="9">
        <v>8</v>
      </c>
      <c r="F27" s="9">
        <v>4</v>
      </c>
      <c r="G27" s="9">
        <v>4</v>
      </c>
      <c r="H27" s="9">
        <v>7</v>
      </c>
      <c r="I27" s="9">
        <v>5</v>
      </c>
      <c r="J27" s="9">
        <v>9</v>
      </c>
      <c r="K27" s="9">
        <v>5</v>
      </c>
      <c r="L27" s="9">
        <v>4</v>
      </c>
      <c r="M27" s="9">
        <v>9</v>
      </c>
      <c r="N27" s="38">
        <v>4</v>
      </c>
      <c r="O27" s="9">
        <v>23</v>
      </c>
    </row>
    <row r="28" spans="1:15" ht="12.75">
      <c r="A28" s="3" t="s">
        <v>24</v>
      </c>
      <c r="B28" s="1">
        <v>3</v>
      </c>
      <c r="C28" s="1">
        <v>6</v>
      </c>
      <c r="D28" s="1">
        <v>1</v>
      </c>
      <c r="E28" s="1">
        <v>5</v>
      </c>
      <c r="F28" s="1">
        <v>2</v>
      </c>
      <c r="G28" s="1">
        <v>2</v>
      </c>
      <c r="H28" s="1">
        <v>6</v>
      </c>
      <c r="I28" s="1">
        <v>0</v>
      </c>
      <c r="J28" s="1">
        <v>0</v>
      </c>
      <c r="K28" s="1">
        <v>1</v>
      </c>
      <c r="L28" s="1">
        <v>0</v>
      </c>
      <c r="M28" s="1">
        <v>0</v>
      </c>
      <c r="N28">
        <v>3</v>
      </c>
      <c r="O28" s="1">
        <v>0</v>
      </c>
    </row>
    <row r="29" spans="1:15" ht="12.75">
      <c r="A29" s="3" t="s">
        <v>25</v>
      </c>
      <c r="B29" s="1">
        <v>5</v>
      </c>
      <c r="C29" s="1">
        <v>5</v>
      </c>
      <c r="D29" s="1">
        <v>7</v>
      </c>
      <c r="E29" s="1">
        <v>11</v>
      </c>
      <c r="F29" s="1">
        <v>4</v>
      </c>
      <c r="G29" s="1">
        <v>9</v>
      </c>
      <c r="H29" s="1">
        <v>9</v>
      </c>
      <c r="I29" s="1">
        <v>7</v>
      </c>
      <c r="J29" s="1">
        <v>6</v>
      </c>
      <c r="K29" s="1">
        <v>7</v>
      </c>
      <c r="L29" s="1">
        <v>8</v>
      </c>
      <c r="M29" s="1">
        <v>7</v>
      </c>
      <c r="N29">
        <v>8</v>
      </c>
      <c r="O29" s="1">
        <v>5</v>
      </c>
    </row>
    <row r="30" spans="1:15" ht="12.75">
      <c r="A30" s="8" t="s">
        <v>26</v>
      </c>
      <c r="B30" s="9">
        <v>0</v>
      </c>
      <c r="C30" s="9">
        <v>3</v>
      </c>
      <c r="D30" s="9">
        <v>1</v>
      </c>
      <c r="E30" s="9">
        <v>0</v>
      </c>
      <c r="F30" s="9">
        <v>3</v>
      </c>
      <c r="G30" s="9">
        <v>1</v>
      </c>
      <c r="H30" s="9">
        <v>0</v>
      </c>
      <c r="I30" s="9">
        <v>0</v>
      </c>
      <c r="J30" s="9">
        <v>0</v>
      </c>
      <c r="K30" s="9">
        <v>1</v>
      </c>
      <c r="L30" s="9">
        <v>0</v>
      </c>
      <c r="M30" s="9">
        <v>0</v>
      </c>
      <c r="N30" s="40">
        <v>0</v>
      </c>
      <c r="O30" s="9">
        <v>1</v>
      </c>
    </row>
    <row r="31" spans="1:15" ht="12.75">
      <c r="A31" s="3" t="s">
        <v>27</v>
      </c>
      <c r="B31" s="1">
        <v>2</v>
      </c>
      <c r="C31" s="1">
        <v>1</v>
      </c>
      <c r="D31" s="1">
        <v>1</v>
      </c>
      <c r="E31" s="1">
        <v>0</v>
      </c>
      <c r="F31" s="1">
        <v>1</v>
      </c>
      <c r="G31" s="1">
        <v>0</v>
      </c>
      <c r="H31" s="1">
        <v>0</v>
      </c>
      <c r="I31" s="1">
        <v>5</v>
      </c>
      <c r="J31" s="1">
        <v>1</v>
      </c>
      <c r="K31" s="1">
        <v>3</v>
      </c>
      <c r="L31" s="1">
        <v>1</v>
      </c>
      <c r="M31" s="1">
        <v>0</v>
      </c>
      <c r="N31">
        <v>2</v>
      </c>
      <c r="O31" s="1">
        <v>2</v>
      </c>
    </row>
    <row r="32" spans="1:15" ht="12.75">
      <c r="A32" s="3" t="s">
        <v>28</v>
      </c>
      <c r="B32" s="1">
        <v>3</v>
      </c>
      <c r="C32" s="1">
        <v>3</v>
      </c>
      <c r="D32" s="1">
        <v>6</v>
      </c>
      <c r="E32" s="1">
        <v>4</v>
      </c>
      <c r="F32" s="1">
        <v>5</v>
      </c>
      <c r="G32" s="1">
        <v>5</v>
      </c>
      <c r="H32" s="1">
        <v>6</v>
      </c>
      <c r="I32" s="1">
        <v>5</v>
      </c>
      <c r="J32" s="1">
        <v>6</v>
      </c>
      <c r="K32" s="1">
        <v>6</v>
      </c>
      <c r="L32" s="1">
        <v>2</v>
      </c>
      <c r="M32" s="1">
        <v>3</v>
      </c>
      <c r="N32">
        <v>4</v>
      </c>
      <c r="O32" s="1">
        <v>5</v>
      </c>
    </row>
    <row r="33" spans="1:15" ht="12.75">
      <c r="A33" s="8" t="s">
        <v>29</v>
      </c>
      <c r="B33" s="9">
        <v>0</v>
      </c>
      <c r="C33" s="9">
        <v>0</v>
      </c>
      <c r="D33" s="9">
        <v>1</v>
      </c>
      <c r="E33" s="9">
        <v>0</v>
      </c>
      <c r="F33" s="9">
        <v>0</v>
      </c>
      <c r="G33" s="9">
        <v>0</v>
      </c>
      <c r="H33" s="9">
        <v>1</v>
      </c>
      <c r="I33" s="9">
        <v>0</v>
      </c>
      <c r="J33" s="9">
        <v>0</v>
      </c>
      <c r="K33" s="9">
        <v>1</v>
      </c>
      <c r="L33" s="9">
        <v>1</v>
      </c>
      <c r="M33" s="9">
        <v>1</v>
      </c>
      <c r="N33" s="40">
        <v>0</v>
      </c>
      <c r="O33" s="9">
        <v>2</v>
      </c>
    </row>
    <row r="34" spans="1:15" ht="12.75">
      <c r="A34" s="3" t="s">
        <v>30</v>
      </c>
      <c r="B34" s="1">
        <v>12</v>
      </c>
      <c r="C34" s="1">
        <v>12</v>
      </c>
      <c r="D34" s="1">
        <v>17</v>
      </c>
      <c r="E34" s="1">
        <v>8</v>
      </c>
      <c r="F34" s="1">
        <v>24</v>
      </c>
      <c r="G34" s="1">
        <v>17</v>
      </c>
      <c r="H34" s="1">
        <v>11</v>
      </c>
      <c r="I34" s="1">
        <v>12</v>
      </c>
      <c r="J34" s="1">
        <v>14</v>
      </c>
      <c r="K34" s="1">
        <v>11</v>
      </c>
      <c r="L34" s="1">
        <v>12</v>
      </c>
      <c r="M34" s="1">
        <v>14</v>
      </c>
      <c r="N34">
        <v>15</v>
      </c>
      <c r="O34" s="1">
        <v>10</v>
      </c>
    </row>
    <row r="35" spans="1:15" ht="12.75">
      <c r="A35" s="3" t="s">
        <v>31</v>
      </c>
      <c r="B35" s="1">
        <v>0</v>
      </c>
      <c r="C35" s="1">
        <v>2</v>
      </c>
      <c r="D35" s="1">
        <v>4</v>
      </c>
      <c r="E35" s="1">
        <v>4</v>
      </c>
      <c r="F35" s="1">
        <v>3</v>
      </c>
      <c r="G35" s="1">
        <v>13</v>
      </c>
      <c r="H35" s="1">
        <v>4</v>
      </c>
      <c r="I35" s="1">
        <v>2</v>
      </c>
      <c r="J35" s="1">
        <v>17</v>
      </c>
      <c r="K35" s="1">
        <v>2</v>
      </c>
      <c r="L35" s="1">
        <v>3</v>
      </c>
      <c r="M35" s="1">
        <v>2</v>
      </c>
      <c r="N35" s="1">
        <v>0</v>
      </c>
      <c r="O35" s="1">
        <v>2</v>
      </c>
    </row>
    <row r="36" spans="1:15" ht="12.75">
      <c r="A36" s="8" t="s">
        <v>32</v>
      </c>
      <c r="B36" s="9">
        <v>20</v>
      </c>
      <c r="C36" s="9">
        <v>29</v>
      </c>
      <c r="D36" s="9">
        <v>35</v>
      </c>
      <c r="E36" s="9">
        <v>25</v>
      </c>
      <c r="F36" s="9">
        <v>25</v>
      </c>
      <c r="G36" s="9">
        <v>32</v>
      </c>
      <c r="H36" s="9">
        <v>28</v>
      </c>
      <c r="I36" s="9">
        <v>48</v>
      </c>
      <c r="J36" s="9">
        <v>28</v>
      </c>
      <c r="K36" s="9">
        <v>26</v>
      </c>
      <c r="L36" s="9">
        <v>22</v>
      </c>
      <c r="M36" s="9">
        <v>26</v>
      </c>
      <c r="N36" s="38">
        <v>38</v>
      </c>
      <c r="O36" s="9">
        <v>23</v>
      </c>
    </row>
    <row r="37" spans="1:15" ht="12.75">
      <c r="A37" s="3" t="s">
        <v>33</v>
      </c>
      <c r="B37" s="1">
        <v>4</v>
      </c>
      <c r="C37" s="1">
        <v>7</v>
      </c>
      <c r="D37" s="1">
        <v>12</v>
      </c>
      <c r="E37" s="1">
        <v>7</v>
      </c>
      <c r="F37" s="1">
        <v>6</v>
      </c>
      <c r="G37" s="1">
        <v>4</v>
      </c>
      <c r="H37" s="1">
        <v>9</v>
      </c>
      <c r="I37" s="1">
        <v>2</v>
      </c>
      <c r="J37" s="1">
        <v>6</v>
      </c>
      <c r="K37" s="1">
        <v>9</v>
      </c>
      <c r="L37" s="1">
        <v>8</v>
      </c>
      <c r="M37" s="1">
        <v>10</v>
      </c>
      <c r="N37">
        <v>2</v>
      </c>
      <c r="O37" s="1">
        <v>10</v>
      </c>
    </row>
    <row r="38" spans="1:15" ht="12.75">
      <c r="A38" s="3" t="s">
        <v>34</v>
      </c>
      <c r="B38" s="1">
        <v>0</v>
      </c>
      <c r="C38" s="1">
        <v>0</v>
      </c>
      <c r="D38" s="1">
        <v>2</v>
      </c>
      <c r="E38" s="1">
        <v>0</v>
      </c>
      <c r="F38" s="1">
        <v>0</v>
      </c>
      <c r="G38" s="1">
        <v>0</v>
      </c>
      <c r="H38" s="1">
        <v>1</v>
      </c>
      <c r="I38" s="1">
        <v>0</v>
      </c>
      <c r="J38" s="1">
        <v>1</v>
      </c>
      <c r="K38" s="1">
        <v>3</v>
      </c>
      <c r="L38" s="1">
        <v>0</v>
      </c>
      <c r="M38" s="1">
        <v>0</v>
      </c>
      <c r="N38" s="1">
        <v>0</v>
      </c>
      <c r="O38" s="1">
        <v>0</v>
      </c>
    </row>
    <row r="39" spans="1:15" ht="12.75">
      <c r="A39" s="8" t="s">
        <v>35</v>
      </c>
      <c r="B39" s="9">
        <v>6</v>
      </c>
      <c r="C39" s="9">
        <v>10</v>
      </c>
      <c r="D39" s="9">
        <v>15</v>
      </c>
      <c r="E39" s="9">
        <v>13</v>
      </c>
      <c r="F39" s="9">
        <v>12</v>
      </c>
      <c r="G39" s="9">
        <v>14</v>
      </c>
      <c r="H39" s="9">
        <v>12</v>
      </c>
      <c r="I39" s="9">
        <v>6</v>
      </c>
      <c r="J39" s="9">
        <v>9</v>
      </c>
      <c r="K39" s="9">
        <v>11</v>
      </c>
      <c r="L39" s="9">
        <v>6</v>
      </c>
      <c r="M39" s="9">
        <v>10</v>
      </c>
      <c r="N39" s="38">
        <v>14</v>
      </c>
      <c r="O39" s="9">
        <v>9</v>
      </c>
    </row>
    <row r="40" spans="1:15" ht="12.75">
      <c r="A40" s="3" t="s">
        <v>36</v>
      </c>
      <c r="B40" s="1">
        <v>1</v>
      </c>
      <c r="C40" s="1">
        <v>2</v>
      </c>
      <c r="D40" s="1">
        <v>2</v>
      </c>
      <c r="E40" s="1">
        <v>4</v>
      </c>
      <c r="F40" s="1">
        <v>1</v>
      </c>
      <c r="G40" s="1">
        <v>2</v>
      </c>
      <c r="H40" s="1">
        <v>8</v>
      </c>
      <c r="I40" s="1">
        <v>7</v>
      </c>
      <c r="J40" s="1">
        <v>4</v>
      </c>
      <c r="K40" s="1">
        <v>6</v>
      </c>
      <c r="L40" s="1">
        <v>4</v>
      </c>
      <c r="M40" s="1">
        <v>4</v>
      </c>
      <c r="N40">
        <v>2</v>
      </c>
      <c r="O40" s="1">
        <v>0</v>
      </c>
    </row>
    <row r="41" spans="1:15" ht="12.75">
      <c r="A41" s="3" t="s">
        <v>37</v>
      </c>
      <c r="B41" s="1">
        <v>3</v>
      </c>
      <c r="C41" s="1">
        <v>3</v>
      </c>
      <c r="D41" s="1">
        <v>1</v>
      </c>
      <c r="E41" s="1">
        <v>5</v>
      </c>
      <c r="F41" s="1">
        <v>2</v>
      </c>
      <c r="G41" s="1">
        <v>7</v>
      </c>
      <c r="H41" s="1">
        <v>0</v>
      </c>
      <c r="I41" s="1">
        <v>2</v>
      </c>
      <c r="J41" s="1">
        <v>5</v>
      </c>
      <c r="K41" s="1">
        <v>3</v>
      </c>
      <c r="L41" s="1">
        <v>2</v>
      </c>
      <c r="M41" s="1">
        <v>2</v>
      </c>
      <c r="N41">
        <v>2</v>
      </c>
      <c r="O41" s="1">
        <v>2</v>
      </c>
    </row>
    <row r="42" spans="1:15" ht="12.75">
      <c r="A42" s="8" t="s">
        <v>38</v>
      </c>
      <c r="B42" s="9">
        <v>19</v>
      </c>
      <c r="C42" s="9">
        <v>13</v>
      </c>
      <c r="D42" s="9">
        <v>12</v>
      </c>
      <c r="E42" s="9">
        <v>14</v>
      </c>
      <c r="F42" s="9">
        <v>19</v>
      </c>
      <c r="G42" s="9">
        <v>20</v>
      </c>
      <c r="H42" s="9">
        <v>16</v>
      </c>
      <c r="I42" s="9">
        <v>12</v>
      </c>
      <c r="J42" s="9">
        <v>15</v>
      </c>
      <c r="K42" s="9">
        <v>24</v>
      </c>
      <c r="L42" s="9">
        <v>13</v>
      </c>
      <c r="M42" s="9">
        <v>16</v>
      </c>
      <c r="N42" s="38">
        <v>22</v>
      </c>
      <c r="O42" s="9">
        <v>16</v>
      </c>
    </row>
    <row r="43" spans="1:15" ht="12.75">
      <c r="A43" s="3" t="s">
        <v>39</v>
      </c>
      <c r="B43" s="1">
        <v>0</v>
      </c>
      <c r="C43" s="1">
        <v>1</v>
      </c>
      <c r="D43" s="1">
        <v>1</v>
      </c>
      <c r="E43" s="1">
        <v>0</v>
      </c>
      <c r="F43" s="1">
        <v>1</v>
      </c>
      <c r="G43" s="1">
        <v>1</v>
      </c>
      <c r="H43" s="1">
        <v>1</v>
      </c>
      <c r="I43" s="1">
        <v>1</v>
      </c>
      <c r="J43" s="1">
        <v>1</v>
      </c>
      <c r="K43" s="1">
        <v>0</v>
      </c>
      <c r="L43" s="1">
        <v>1</v>
      </c>
      <c r="M43" s="1">
        <v>0</v>
      </c>
      <c r="N43">
        <v>1</v>
      </c>
      <c r="O43" s="1">
        <v>2</v>
      </c>
    </row>
    <row r="44" spans="1:15" ht="12.75">
      <c r="A44" s="3" t="s">
        <v>40</v>
      </c>
      <c r="B44" s="1">
        <v>3</v>
      </c>
      <c r="C44" s="1">
        <v>4</v>
      </c>
      <c r="D44" s="1">
        <v>8</v>
      </c>
      <c r="E44" s="1">
        <v>3</v>
      </c>
      <c r="F44" s="1">
        <v>3</v>
      </c>
      <c r="G44" s="1">
        <v>7</v>
      </c>
      <c r="H44" s="1">
        <v>4</v>
      </c>
      <c r="I44" s="1">
        <v>10</v>
      </c>
      <c r="J44" s="1">
        <v>5</v>
      </c>
      <c r="K44" s="1">
        <v>0</v>
      </c>
      <c r="L44" s="1">
        <v>9</v>
      </c>
      <c r="M44" s="1">
        <v>7</v>
      </c>
      <c r="N44">
        <v>7</v>
      </c>
      <c r="O44" s="1">
        <v>2</v>
      </c>
    </row>
    <row r="45" spans="1:15" ht="12.75">
      <c r="A45" s="8" t="s">
        <v>41</v>
      </c>
      <c r="B45" s="9">
        <v>1</v>
      </c>
      <c r="C45" s="9">
        <v>2</v>
      </c>
      <c r="D45" s="9">
        <v>2</v>
      </c>
      <c r="E45" s="9">
        <v>1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40">
        <v>0</v>
      </c>
      <c r="O45" s="9">
        <v>0</v>
      </c>
    </row>
    <row r="46" spans="1:15" ht="12.75">
      <c r="A46" s="3" t="s">
        <v>42</v>
      </c>
      <c r="B46" s="1">
        <v>2</v>
      </c>
      <c r="C46" s="1">
        <v>5</v>
      </c>
      <c r="D46" s="1">
        <v>6</v>
      </c>
      <c r="E46" s="1">
        <v>2</v>
      </c>
      <c r="F46" s="1">
        <v>10</v>
      </c>
      <c r="G46" s="1">
        <v>3</v>
      </c>
      <c r="H46" s="1">
        <v>12</v>
      </c>
      <c r="I46" s="1">
        <v>7</v>
      </c>
      <c r="J46" s="1">
        <v>3</v>
      </c>
      <c r="K46" s="1">
        <v>6</v>
      </c>
      <c r="L46" s="1">
        <v>10</v>
      </c>
      <c r="M46" s="1">
        <v>3</v>
      </c>
      <c r="N46">
        <v>9</v>
      </c>
      <c r="O46" s="1">
        <v>6</v>
      </c>
    </row>
    <row r="47" spans="1:15" ht="12.75">
      <c r="A47" s="3" t="s">
        <v>43</v>
      </c>
      <c r="B47" s="1">
        <v>14</v>
      </c>
      <c r="C47" s="1">
        <v>13</v>
      </c>
      <c r="D47" s="1">
        <v>25</v>
      </c>
      <c r="E47" s="1">
        <v>33</v>
      </c>
      <c r="F47" s="1">
        <v>21</v>
      </c>
      <c r="G47" s="1">
        <v>20</v>
      </c>
      <c r="H47" s="1">
        <v>26</v>
      </c>
      <c r="I47" s="1">
        <v>14</v>
      </c>
      <c r="J47" s="1">
        <v>30</v>
      </c>
      <c r="K47" s="1">
        <v>21</v>
      </c>
      <c r="L47" s="1">
        <v>19</v>
      </c>
      <c r="M47" s="1">
        <v>38</v>
      </c>
      <c r="N47">
        <v>15</v>
      </c>
      <c r="O47" s="1">
        <v>7</v>
      </c>
    </row>
    <row r="48" spans="1:15" ht="12.75">
      <c r="A48" s="8" t="s">
        <v>44</v>
      </c>
      <c r="B48" s="9">
        <v>2</v>
      </c>
      <c r="C48" s="9">
        <v>2</v>
      </c>
      <c r="D48" s="9">
        <v>4</v>
      </c>
      <c r="E48" s="9">
        <v>0</v>
      </c>
      <c r="F48" s="9">
        <v>2</v>
      </c>
      <c r="G48" s="9">
        <v>4</v>
      </c>
      <c r="H48" s="9">
        <v>3</v>
      </c>
      <c r="I48" s="9">
        <v>2</v>
      </c>
      <c r="J48" s="9">
        <v>7</v>
      </c>
      <c r="K48" s="9">
        <v>2</v>
      </c>
      <c r="L48" s="9">
        <v>4</v>
      </c>
      <c r="M48" s="9">
        <v>1</v>
      </c>
      <c r="N48" s="40">
        <v>0</v>
      </c>
      <c r="O48" s="9">
        <v>1</v>
      </c>
    </row>
    <row r="49" spans="1:15" ht="12.75">
      <c r="A49" s="3" t="s">
        <v>45</v>
      </c>
      <c r="B49" s="1">
        <v>0</v>
      </c>
      <c r="C49" s="1">
        <v>0</v>
      </c>
      <c r="D49" s="1">
        <v>1</v>
      </c>
      <c r="E49" s="1">
        <v>0</v>
      </c>
      <c r="F49" s="1">
        <v>0</v>
      </c>
      <c r="G49" s="1">
        <v>0</v>
      </c>
      <c r="H49" s="1">
        <v>0</v>
      </c>
      <c r="I49" s="1">
        <v>1</v>
      </c>
      <c r="J49" s="1">
        <v>1</v>
      </c>
      <c r="K49" s="1">
        <v>1</v>
      </c>
      <c r="L49" s="1">
        <v>0</v>
      </c>
      <c r="M49" s="1">
        <v>0</v>
      </c>
      <c r="N49">
        <v>2</v>
      </c>
      <c r="O49" s="1">
        <v>0</v>
      </c>
    </row>
    <row r="50" spans="1:15" ht="12.75">
      <c r="A50" s="3" t="s">
        <v>46</v>
      </c>
      <c r="B50" s="1">
        <v>4</v>
      </c>
      <c r="C50" s="1">
        <v>6</v>
      </c>
      <c r="D50" s="1">
        <v>7</v>
      </c>
      <c r="E50" s="1">
        <v>8</v>
      </c>
      <c r="F50" s="1">
        <v>5</v>
      </c>
      <c r="G50" s="1">
        <v>9</v>
      </c>
      <c r="H50" s="1">
        <v>4</v>
      </c>
      <c r="I50" s="1">
        <v>5</v>
      </c>
      <c r="J50" s="1">
        <v>6</v>
      </c>
      <c r="K50" s="1">
        <v>4</v>
      </c>
      <c r="L50" s="1">
        <v>8</v>
      </c>
      <c r="M50" s="1">
        <v>12</v>
      </c>
      <c r="N50">
        <v>3</v>
      </c>
      <c r="O50" s="1">
        <v>6</v>
      </c>
    </row>
    <row r="51" spans="1:15" ht="12.75">
      <c r="A51" s="8" t="s">
        <v>47</v>
      </c>
      <c r="B51" s="9">
        <v>5</v>
      </c>
      <c r="C51" s="9">
        <v>7</v>
      </c>
      <c r="D51" s="9">
        <v>11</v>
      </c>
      <c r="E51" s="9">
        <v>4</v>
      </c>
      <c r="F51" s="9">
        <v>4</v>
      </c>
      <c r="G51" s="9">
        <v>13</v>
      </c>
      <c r="H51" s="9">
        <v>6</v>
      </c>
      <c r="I51" s="9">
        <v>9</v>
      </c>
      <c r="J51" s="9">
        <v>3</v>
      </c>
      <c r="K51" s="9">
        <v>6</v>
      </c>
      <c r="L51" s="9">
        <v>2</v>
      </c>
      <c r="M51" s="9">
        <v>6</v>
      </c>
      <c r="N51" s="38">
        <v>4</v>
      </c>
      <c r="O51" s="9">
        <v>7</v>
      </c>
    </row>
    <row r="52" spans="1:15" ht="12.75">
      <c r="A52" s="3" t="s">
        <v>48</v>
      </c>
      <c r="B52" s="1">
        <v>0</v>
      </c>
      <c r="C52" s="1">
        <v>2</v>
      </c>
      <c r="D52" s="1">
        <v>1</v>
      </c>
      <c r="E52" s="1">
        <v>2</v>
      </c>
      <c r="F52" s="1">
        <v>1</v>
      </c>
      <c r="G52" s="1">
        <v>2</v>
      </c>
      <c r="H52" s="1">
        <v>1</v>
      </c>
      <c r="I52" s="1">
        <v>2</v>
      </c>
      <c r="J52" s="1">
        <v>3</v>
      </c>
      <c r="K52" s="1">
        <v>1</v>
      </c>
      <c r="L52" s="1">
        <v>2</v>
      </c>
      <c r="M52" s="1">
        <v>1</v>
      </c>
      <c r="N52">
        <v>2</v>
      </c>
      <c r="O52" s="1">
        <v>4</v>
      </c>
    </row>
    <row r="53" spans="1:15" ht="12.75">
      <c r="A53" s="3" t="s">
        <v>49</v>
      </c>
      <c r="B53" s="1">
        <v>7</v>
      </c>
      <c r="C53" s="1">
        <v>5</v>
      </c>
      <c r="D53" s="1">
        <v>12</v>
      </c>
      <c r="E53" s="1">
        <v>6</v>
      </c>
      <c r="F53" s="1">
        <v>9</v>
      </c>
      <c r="G53" s="1">
        <v>5</v>
      </c>
      <c r="H53" s="1">
        <v>7</v>
      </c>
      <c r="I53" s="1">
        <v>6</v>
      </c>
      <c r="J53" s="1">
        <v>10</v>
      </c>
      <c r="K53" s="1">
        <v>3</v>
      </c>
      <c r="L53" s="1">
        <v>6</v>
      </c>
      <c r="M53" s="1">
        <v>10</v>
      </c>
      <c r="N53">
        <v>4</v>
      </c>
      <c r="O53" s="1">
        <v>8</v>
      </c>
    </row>
    <row r="54" spans="1:15" ht="12.75">
      <c r="A54" s="2" t="s">
        <v>50</v>
      </c>
      <c r="B54" s="6">
        <v>0</v>
      </c>
      <c r="C54" s="6">
        <v>0</v>
      </c>
      <c r="D54" s="6">
        <v>0</v>
      </c>
      <c r="E54" s="6">
        <v>1</v>
      </c>
      <c r="F54" s="6">
        <v>0</v>
      </c>
      <c r="G54" s="6">
        <v>0</v>
      </c>
      <c r="H54" s="6">
        <v>3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</row>
    <row r="55" spans="1:15" ht="12.75">
      <c r="A55" s="3" t="s">
        <v>51</v>
      </c>
      <c r="B55" s="1">
        <v>286</v>
      </c>
      <c r="C55" s="1">
        <v>311</v>
      </c>
      <c r="D55" s="1">
        <v>367</v>
      </c>
      <c r="E55" s="1">
        <v>339</v>
      </c>
      <c r="F55" s="1">
        <v>329</v>
      </c>
      <c r="G55" s="1">
        <v>373</v>
      </c>
      <c r="H55" s="1">
        <v>357</v>
      </c>
      <c r="I55" s="1">
        <v>331</v>
      </c>
      <c r="J55" s="1">
        <v>331</v>
      </c>
      <c r="K55" s="1">
        <f>SUM(K4:K54)</f>
        <v>337</v>
      </c>
      <c r="L55" s="1">
        <f>SUM(L4:L54)</f>
        <v>315</v>
      </c>
      <c r="M55" s="1">
        <f>SUM(M4:M54)</f>
        <v>340</v>
      </c>
      <c r="N55" s="1">
        <f>SUM(N4:N54)</f>
        <v>337</v>
      </c>
      <c r="O55" s="1">
        <f>SUM(O4:O54)</f>
        <v>322</v>
      </c>
    </row>
    <row r="56" spans="8:9" ht="12.75">
      <c r="H56" s="1"/>
      <c r="I56" s="1"/>
    </row>
    <row r="58" spans="1:12" ht="12.75">
      <c r="A58" s="18" t="s">
        <v>57</v>
      </c>
      <c r="L58" s="19"/>
    </row>
    <row r="59" spans="1:10" ht="12.75">
      <c r="A59" s="18" t="s">
        <v>53</v>
      </c>
      <c r="B59" s="18"/>
      <c r="C59" s="18"/>
      <c r="D59" s="18"/>
      <c r="E59" s="18"/>
      <c r="F59" s="18"/>
      <c r="G59" s="18"/>
      <c r="H59" s="18"/>
      <c r="I59" s="18"/>
      <c r="J59" s="18"/>
    </row>
    <row r="60" spans="1:12" ht="12.75">
      <c r="A60" s="18" t="s">
        <v>54</v>
      </c>
      <c r="B60" s="18"/>
      <c r="C60" s="18"/>
      <c r="D60" s="18"/>
      <c r="E60" s="18"/>
      <c r="F60" s="18"/>
      <c r="G60" s="18"/>
      <c r="H60" s="18"/>
      <c r="I60" s="18"/>
      <c r="J60" s="18"/>
      <c r="L60" s="36" t="s">
        <v>71</v>
      </c>
    </row>
  </sheetData>
  <printOptions/>
  <pageMargins left="0.75" right="0.5" top="0.5" bottom="0.5" header="0.5" footer="0.5"/>
  <pageSetup fitToHeight="1" fitToWidth="1" horizontalDpi="600" verticalDpi="600" orientation="portrait" scale="86" r:id="rId1"/>
  <ignoredErrors>
    <ignoredError sqref="K55:M55 N55:O55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0"/>
  <sheetViews>
    <sheetView workbookViewId="0" topLeftCell="A1">
      <selection activeCell="L7" sqref="L7"/>
    </sheetView>
  </sheetViews>
  <sheetFormatPr defaultColWidth="9.140625" defaultRowHeight="12.75"/>
  <cols>
    <col min="1" max="1" width="15.7109375" style="0" customWidth="1"/>
    <col min="2" max="15" width="7.7109375" style="0" customWidth="1"/>
  </cols>
  <sheetData>
    <row r="1" ht="18">
      <c r="A1" s="7" t="s">
        <v>81</v>
      </c>
    </row>
    <row r="3" spans="1:15" ht="12.75">
      <c r="A3" s="4" t="s">
        <v>52</v>
      </c>
      <c r="B3" s="5">
        <v>1994</v>
      </c>
      <c r="C3" s="5">
        <v>1995</v>
      </c>
      <c r="D3" s="5">
        <v>1996</v>
      </c>
      <c r="E3" s="5">
        <v>1997</v>
      </c>
      <c r="F3" s="5">
        <v>1998</v>
      </c>
      <c r="G3" s="5">
        <v>1999</v>
      </c>
      <c r="H3" s="5">
        <v>2000</v>
      </c>
      <c r="I3" s="5">
        <v>2001</v>
      </c>
      <c r="J3" s="5">
        <v>2002</v>
      </c>
      <c r="K3" s="5">
        <v>2003</v>
      </c>
      <c r="L3" s="5">
        <v>2004</v>
      </c>
      <c r="M3" s="5">
        <v>2005</v>
      </c>
      <c r="N3" s="5">
        <v>2006</v>
      </c>
      <c r="O3" s="5">
        <v>2007</v>
      </c>
    </row>
    <row r="4" spans="1:15" ht="12.75">
      <c r="A4" s="3" t="s">
        <v>0</v>
      </c>
      <c r="B4" s="1">
        <v>953</v>
      </c>
      <c r="C4" s="1">
        <v>991</v>
      </c>
      <c r="D4" s="1">
        <v>1024</v>
      </c>
      <c r="E4" s="1">
        <v>1050</v>
      </c>
      <c r="F4" s="1">
        <v>958</v>
      </c>
      <c r="G4" s="1">
        <v>992</v>
      </c>
      <c r="H4" s="1">
        <v>910</v>
      </c>
      <c r="I4" s="1">
        <v>900</v>
      </c>
      <c r="J4" s="1">
        <v>931</v>
      </c>
      <c r="K4" s="1">
        <v>902</v>
      </c>
      <c r="L4" s="1">
        <v>1032</v>
      </c>
      <c r="M4" s="1">
        <v>1021</v>
      </c>
      <c r="N4" s="1">
        <v>1073</v>
      </c>
      <c r="O4" s="1">
        <v>1010</v>
      </c>
    </row>
    <row r="5" spans="1:15" ht="12.75">
      <c r="A5" s="3" t="s">
        <v>1</v>
      </c>
      <c r="B5" s="1">
        <v>70</v>
      </c>
      <c r="C5" s="1">
        <v>75</v>
      </c>
      <c r="D5" s="1">
        <v>72</v>
      </c>
      <c r="E5" s="1">
        <v>68</v>
      </c>
      <c r="F5" s="1">
        <v>63</v>
      </c>
      <c r="G5" s="1">
        <v>73</v>
      </c>
      <c r="H5" s="1">
        <v>93</v>
      </c>
      <c r="I5" s="1">
        <v>80</v>
      </c>
      <c r="J5" s="1">
        <v>78</v>
      </c>
      <c r="K5" s="1">
        <v>87</v>
      </c>
      <c r="L5" s="1">
        <v>96</v>
      </c>
      <c r="M5" s="1">
        <v>66</v>
      </c>
      <c r="N5" s="1">
        <v>71</v>
      </c>
      <c r="O5" s="1">
        <v>77</v>
      </c>
    </row>
    <row r="6" spans="1:15" ht="12.75">
      <c r="A6" s="8" t="s">
        <v>2</v>
      </c>
      <c r="B6" s="9">
        <v>795</v>
      </c>
      <c r="C6" s="9">
        <v>917</v>
      </c>
      <c r="D6" s="9">
        <v>857</v>
      </c>
      <c r="E6" s="9">
        <v>846</v>
      </c>
      <c r="F6" s="9">
        <v>858</v>
      </c>
      <c r="G6" s="9">
        <v>907</v>
      </c>
      <c r="H6" s="9">
        <v>891</v>
      </c>
      <c r="I6" s="9">
        <v>938</v>
      </c>
      <c r="J6" s="9">
        <v>984</v>
      </c>
      <c r="K6" s="9">
        <v>973</v>
      </c>
      <c r="L6" s="9">
        <v>990</v>
      </c>
      <c r="M6" s="9">
        <v>1038</v>
      </c>
      <c r="N6" s="9">
        <v>1118</v>
      </c>
      <c r="O6" s="9">
        <v>948</v>
      </c>
    </row>
    <row r="7" spans="1:15" ht="12.75">
      <c r="A7" s="3" t="s">
        <v>3</v>
      </c>
      <c r="B7" s="1">
        <v>534</v>
      </c>
      <c r="C7" s="1">
        <v>538</v>
      </c>
      <c r="D7" s="1">
        <v>539</v>
      </c>
      <c r="E7" s="1">
        <v>564</v>
      </c>
      <c r="F7" s="1">
        <v>545</v>
      </c>
      <c r="G7" s="1">
        <v>540</v>
      </c>
      <c r="H7" s="1">
        <v>578</v>
      </c>
      <c r="I7" s="1">
        <v>538</v>
      </c>
      <c r="J7" s="1">
        <v>556</v>
      </c>
      <c r="K7" s="1">
        <v>563</v>
      </c>
      <c r="L7" s="1">
        <v>604</v>
      </c>
      <c r="M7" s="1">
        <v>596</v>
      </c>
      <c r="N7" s="1">
        <v>596</v>
      </c>
      <c r="O7" s="1">
        <v>584</v>
      </c>
    </row>
    <row r="8" spans="1:15" ht="12.75">
      <c r="A8" s="3" t="s">
        <v>4</v>
      </c>
      <c r="B8" s="1">
        <v>3787</v>
      </c>
      <c r="C8" s="1">
        <v>3669</v>
      </c>
      <c r="D8" s="1">
        <v>3576</v>
      </c>
      <c r="E8" s="1">
        <v>3279</v>
      </c>
      <c r="F8" s="1">
        <v>3112</v>
      </c>
      <c r="G8" s="1">
        <v>3148</v>
      </c>
      <c r="H8" s="1">
        <v>3348</v>
      </c>
      <c r="I8" s="1">
        <v>3543</v>
      </c>
      <c r="J8" s="1">
        <v>3654</v>
      </c>
      <c r="K8" s="1">
        <v>3731</v>
      </c>
      <c r="L8" s="1">
        <v>3727</v>
      </c>
      <c r="M8" s="1">
        <v>3849</v>
      </c>
      <c r="N8" s="1">
        <v>3839</v>
      </c>
      <c r="O8" s="1">
        <v>3572</v>
      </c>
    </row>
    <row r="9" spans="1:15" ht="12.75">
      <c r="A9" s="8" t="s">
        <v>5</v>
      </c>
      <c r="B9" s="9">
        <v>523</v>
      </c>
      <c r="C9" s="9">
        <v>572</v>
      </c>
      <c r="D9" s="9">
        <v>555</v>
      </c>
      <c r="E9" s="9">
        <v>534</v>
      </c>
      <c r="F9" s="9">
        <v>551</v>
      </c>
      <c r="G9" s="9">
        <v>558</v>
      </c>
      <c r="H9" s="9">
        <v>613</v>
      </c>
      <c r="I9" s="9">
        <v>647</v>
      </c>
      <c r="J9" s="9">
        <v>677</v>
      </c>
      <c r="K9" s="9">
        <v>570</v>
      </c>
      <c r="L9" s="9">
        <v>596</v>
      </c>
      <c r="M9" s="9">
        <v>554</v>
      </c>
      <c r="N9" s="9">
        <v>485</v>
      </c>
      <c r="O9" s="9">
        <v>508</v>
      </c>
    </row>
    <row r="10" spans="1:15" ht="12.75">
      <c r="A10" s="3" t="s">
        <v>6</v>
      </c>
      <c r="B10" s="1">
        <v>284</v>
      </c>
      <c r="C10" s="1">
        <v>287</v>
      </c>
      <c r="D10" s="1">
        <v>296</v>
      </c>
      <c r="E10" s="1">
        <v>315</v>
      </c>
      <c r="F10" s="1">
        <v>306</v>
      </c>
      <c r="G10" s="1">
        <v>270</v>
      </c>
      <c r="H10" s="1">
        <v>317</v>
      </c>
      <c r="I10" s="1">
        <v>290</v>
      </c>
      <c r="J10" s="1">
        <v>301</v>
      </c>
      <c r="K10" s="1">
        <v>277</v>
      </c>
      <c r="L10" s="1">
        <v>280</v>
      </c>
      <c r="M10" s="1">
        <v>262</v>
      </c>
      <c r="N10" s="1">
        <v>293</v>
      </c>
      <c r="O10" s="1">
        <v>252</v>
      </c>
    </row>
    <row r="11" spans="1:15" ht="12.75">
      <c r="A11" s="3" t="s">
        <v>7</v>
      </c>
      <c r="B11" s="1">
        <v>105</v>
      </c>
      <c r="C11" s="1">
        <v>112</v>
      </c>
      <c r="D11" s="1">
        <v>105</v>
      </c>
      <c r="E11" s="1">
        <v>120</v>
      </c>
      <c r="F11" s="1">
        <v>106</v>
      </c>
      <c r="G11" s="1">
        <v>91</v>
      </c>
      <c r="H11" s="1">
        <v>116</v>
      </c>
      <c r="I11" s="1">
        <v>117</v>
      </c>
      <c r="J11" s="1">
        <v>114</v>
      </c>
      <c r="K11" s="1">
        <v>133</v>
      </c>
      <c r="L11" s="1">
        <v>125</v>
      </c>
      <c r="M11" s="1">
        <v>117</v>
      </c>
      <c r="N11" s="1">
        <v>133</v>
      </c>
      <c r="O11" s="1">
        <v>105</v>
      </c>
    </row>
    <row r="12" spans="1:15" ht="12.75">
      <c r="A12" s="8" t="s">
        <v>8</v>
      </c>
      <c r="B12" s="9">
        <v>65</v>
      </c>
      <c r="C12" s="9">
        <v>54</v>
      </c>
      <c r="D12" s="9">
        <v>58</v>
      </c>
      <c r="E12" s="9">
        <v>57</v>
      </c>
      <c r="F12" s="9">
        <v>50</v>
      </c>
      <c r="G12" s="9">
        <v>40</v>
      </c>
      <c r="H12" s="9">
        <v>45</v>
      </c>
      <c r="I12" s="9">
        <v>58</v>
      </c>
      <c r="J12" s="9">
        <v>43</v>
      </c>
      <c r="K12" s="9">
        <v>63</v>
      </c>
      <c r="L12" s="9">
        <v>41</v>
      </c>
      <c r="M12" s="9">
        <v>44</v>
      </c>
      <c r="N12" s="9">
        <v>33</v>
      </c>
      <c r="O12" s="9">
        <v>36</v>
      </c>
    </row>
    <row r="13" spans="1:15" ht="12.75">
      <c r="A13" s="3" t="s">
        <v>9</v>
      </c>
      <c r="B13" s="1">
        <v>2419</v>
      </c>
      <c r="C13" s="1">
        <v>2546</v>
      </c>
      <c r="D13" s="1">
        <v>2496</v>
      </c>
      <c r="E13" s="1">
        <v>2528</v>
      </c>
      <c r="F13" s="1">
        <v>2548</v>
      </c>
      <c r="G13" s="1">
        <v>2629</v>
      </c>
      <c r="H13" s="1">
        <v>2733</v>
      </c>
      <c r="I13" s="1">
        <v>2714</v>
      </c>
      <c r="J13" s="1">
        <v>2810</v>
      </c>
      <c r="K13" s="1">
        <v>2874</v>
      </c>
      <c r="L13" s="1">
        <v>2927</v>
      </c>
      <c r="M13" s="1">
        <v>3176</v>
      </c>
      <c r="N13" s="1">
        <v>3080</v>
      </c>
      <c r="O13" s="1">
        <v>2943</v>
      </c>
    </row>
    <row r="14" spans="1:15" ht="12.75">
      <c r="A14" s="3" t="s">
        <v>10</v>
      </c>
      <c r="B14" s="1">
        <v>1281</v>
      </c>
      <c r="C14" s="1">
        <v>1333</v>
      </c>
      <c r="D14" s="1">
        <v>1402</v>
      </c>
      <c r="E14" s="1">
        <v>1405</v>
      </c>
      <c r="F14" s="1">
        <v>1414</v>
      </c>
      <c r="G14" s="1">
        <v>1314</v>
      </c>
      <c r="H14" s="1">
        <v>1380</v>
      </c>
      <c r="I14" s="1">
        <v>1471</v>
      </c>
      <c r="J14" s="1">
        <v>1362</v>
      </c>
      <c r="K14" s="1">
        <v>1463</v>
      </c>
      <c r="L14" s="1">
        <v>1463</v>
      </c>
      <c r="M14" s="1">
        <v>1582</v>
      </c>
      <c r="N14" s="1">
        <v>1557</v>
      </c>
      <c r="O14" s="1">
        <v>1492</v>
      </c>
    </row>
    <row r="15" spans="1:15" ht="12.75">
      <c r="A15" s="8" t="s">
        <v>11</v>
      </c>
      <c r="B15" s="9">
        <v>110</v>
      </c>
      <c r="C15" s="9">
        <v>121</v>
      </c>
      <c r="D15" s="9">
        <v>134</v>
      </c>
      <c r="E15" s="9">
        <v>117</v>
      </c>
      <c r="F15" s="9">
        <v>113</v>
      </c>
      <c r="G15" s="9">
        <v>90</v>
      </c>
      <c r="H15" s="9">
        <v>116</v>
      </c>
      <c r="I15" s="9">
        <v>132</v>
      </c>
      <c r="J15" s="9">
        <v>115</v>
      </c>
      <c r="K15" s="9">
        <v>115</v>
      </c>
      <c r="L15" s="9">
        <v>128</v>
      </c>
      <c r="M15" s="9">
        <v>129</v>
      </c>
      <c r="N15" s="9">
        <v>144</v>
      </c>
      <c r="O15" s="9">
        <v>125</v>
      </c>
    </row>
    <row r="16" spans="1:15" ht="12.75">
      <c r="A16" s="3" t="s">
        <v>12</v>
      </c>
      <c r="B16" s="1">
        <v>219</v>
      </c>
      <c r="C16" s="1">
        <v>233</v>
      </c>
      <c r="D16" s="1">
        <v>228</v>
      </c>
      <c r="E16" s="1">
        <v>220</v>
      </c>
      <c r="F16" s="1">
        <v>224</v>
      </c>
      <c r="G16" s="1">
        <v>245</v>
      </c>
      <c r="H16" s="1">
        <v>241</v>
      </c>
      <c r="I16" s="1">
        <v>225</v>
      </c>
      <c r="J16" s="1">
        <v>230</v>
      </c>
      <c r="K16" s="1">
        <v>261</v>
      </c>
      <c r="L16" s="1">
        <v>240</v>
      </c>
      <c r="M16" s="1">
        <v>243</v>
      </c>
      <c r="N16" s="1">
        <v>239</v>
      </c>
      <c r="O16" s="1">
        <v>218</v>
      </c>
    </row>
    <row r="17" spans="1:15" ht="12.75">
      <c r="A17" s="3" t="s">
        <v>13</v>
      </c>
      <c r="B17" s="1">
        <v>1395</v>
      </c>
      <c r="C17" s="1">
        <v>1402</v>
      </c>
      <c r="D17" s="1">
        <v>1312</v>
      </c>
      <c r="E17" s="1">
        <v>1261</v>
      </c>
      <c r="F17" s="1">
        <v>1241</v>
      </c>
      <c r="G17" s="1">
        <v>1295</v>
      </c>
      <c r="H17" s="1">
        <v>1274</v>
      </c>
      <c r="I17" s="1">
        <v>1274</v>
      </c>
      <c r="J17" s="1">
        <v>1273</v>
      </c>
      <c r="K17" s="1">
        <v>1308</v>
      </c>
      <c r="L17" s="1">
        <v>1224</v>
      </c>
      <c r="M17" s="1">
        <v>1233</v>
      </c>
      <c r="N17" s="1">
        <v>1136</v>
      </c>
      <c r="O17" s="1">
        <v>1127</v>
      </c>
    </row>
    <row r="18" spans="1:15" ht="12.75">
      <c r="A18" s="8" t="s">
        <v>14</v>
      </c>
      <c r="B18" s="9">
        <v>869</v>
      </c>
      <c r="C18" s="9">
        <v>860</v>
      </c>
      <c r="D18" s="9">
        <v>872</v>
      </c>
      <c r="E18" s="9">
        <v>846</v>
      </c>
      <c r="F18" s="9">
        <v>884</v>
      </c>
      <c r="G18" s="9">
        <v>892</v>
      </c>
      <c r="H18" s="9">
        <v>793</v>
      </c>
      <c r="I18" s="9">
        <v>825</v>
      </c>
      <c r="J18" s="9">
        <v>714</v>
      </c>
      <c r="K18" s="9">
        <v>753</v>
      </c>
      <c r="L18" s="9">
        <v>857</v>
      </c>
      <c r="M18" s="9">
        <v>855</v>
      </c>
      <c r="N18" s="9">
        <v>820</v>
      </c>
      <c r="O18" s="9">
        <v>804</v>
      </c>
    </row>
    <row r="19" spans="1:15" ht="12.75">
      <c r="A19" s="3" t="s">
        <v>15</v>
      </c>
      <c r="B19" s="1">
        <v>415</v>
      </c>
      <c r="C19" s="1">
        <v>446</v>
      </c>
      <c r="D19" s="1">
        <v>411</v>
      </c>
      <c r="E19" s="1">
        <v>411</v>
      </c>
      <c r="F19" s="1">
        <v>386</v>
      </c>
      <c r="G19" s="1">
        <v>428</v>
      </c>
      <c r="H19" s="1">
        <v>394</v>
      </c>
      <c r="I19" s="1">
        <v>384</v>
      </c>
      <c r="J19" s="1">
        <v>372</v>
      </c>
      <c r="K19" s="1">
        <v>383</v>
      </c>
      <c r="L19" s="1">
        <v>354</v>
      </c>
      <c r="M19" s="1">
        <v>398</v>
      </c>
      <c r="N19" s="1">
        <v>386</v>
      </c>
      <c r="O19" s="1">
        <v>392</v>
      </c>
    </row>
    <row r="20" spans="1:15" ht="12.75">
      <c r="A20" s="3" t="s">
        <v>16</v>
      </c>
      <c r="B20" s="1">
        <v>381</v>
      </c>
      <c r="C20" s="1">
        <v>394</v>
      </c>
      <c r="D20" s="1">
        <v>442</v>
      </c>
      <c r="E20" s="1">
        <v>420</v>
      </c>
      <c r="F20" s="1">
        <v>440</v>
      </c>
      <c r="G20" s="1">
        <v>457</v>
      </c>
      <c r="H20" s="1">
        <v>405</v>
      </c>
      <c r="I20" s="1">
        <v>432</v>
      </c>
      <c r="J20" s="1">
        <v>445</v>
      </c>
      <c r="K20" s="1">
        <v>419</v>
      </c>
      <c r="L20" s="1">
        <v>390</v>
      </c>
      <c r="M20" s="1">
        <v>384</v>
      </c>
      <c r="N20" s="1">
        <v>427</v>
      </c>
      <c r="O20" s="1">
        <v>379</v>
      </c>
    </row>
    <row r="21" spans="1:15" ht="12.75">
      <c r="A21" s="8" t="s">
        <v>17</v>
      </c>
      <c r="B21" s="9">
        <v>693</v>
      </c>
      <c r="C21" s="9">
        <v>732</v>
      </c>
      <c r="D21" s="9">
        <v>734</v>
      </c>
      <c r="E21" s="9">
        <v>774</v>
      </c>
      <c r="F21" s="9">
        <v>766</v>
      </c>
      <c r="G21" s="9">
        <v>724</v>
      </c>
      <c r="H21" s="9">
        <v>721</v>
      </c>
      <c r="I21" s="9">
        <v>762</v>
      </c>
      <c r="J21" s="9">
        <v>810</v>
      </c>
      <c r="K21" s="9">
        <v>845</v>
      </c>
      <c r="L21" s="9">
        <v>854</v>
      </c>
      <c r="M21" s="9">
        <v>885</v>
      </c>
      <c r="N21" s="9">
        <v>837</v>
      </c>
      <c r="O21" s="9">
        <v>803</v>
      </c>
    </row>
    <row r="22" spans="1:15" ht="12.75">
      <c r="A22" s="3" t="s">
        <v>18</v>
      </c>
      <c r="B22" s="1">
        <v>749</v>
      </c>
      <c r="C22" s="1">
        <v>779</v>
      </c>
      <c r="D22" s="1">
        <v>807</v>
      </c>
      <c r="E22" s="1">
        <v>831</v>
      </c>
      <c r="F22" s="1">
        <v>807</v>
      </c>
      <c r="G22" s="1">
        <v>830</v>
      </c>
      <c r="H22" s="1">
        <v>846</v>
      </c>
      <c r="I22" s="1">
        <v>860</v>
      </c>
      <c r="J22" s="1">
        <v>816</v>
      </c>
      <c r="K22" s="1">
        <v>826</v>
      </c>
      <c r="L22" s="1">
        <v>826</v>
      </c>
      <c r="M22" s="1">
        <v>872</v>
      </c>
      <c r="N22" s="1">
        <v>890</v>
      </c>
      <c r="O22" s="1">
        <v>893</v>
      </c>
    </row>
    <row r="23" spans="1:15" ht="12.75">
      <c r="A23" s="3" t="s">
        <v>19</v>
      </c>
      <c r="B23" s="1">
        <v>166</v>
      </c>
      <c r="C23" s="1">
        <v>170</v>
      </c>
      <c r="D23" s="1">
        <v>157</v>
      </c>
      <c r="E23" s="1">
        <v>172</v>
      </c>
      <c r="F23" s="1">
        <v>176</v>
      </c>
      <c r="G23" s="1">
        <v>168</v>
      </c>
      <c r="H23" s="1">
        <v>157</v>
      </c>
      <c r="I23" s="1">
        <v>170</v>
      </c>
      <c r="J23" s="1">
        <v>186</v>
      </c>
      <c r="K23" s="1">
        <v>186</v>
      </c>
      <c r="L23" s="1">
        <v>178</v>
      </c>
      <c r="M23" s="1">
        <v>151</v>
      </c>
      <c r="N23" s="1">
        <v>171</v>
      </c>
      <c r="O23" s="1">
        <v>170</v>
      </c>
    </row>
    <row r="24" spans="1:15" ht="12.75">
      <c r="A24" s="8" t="s">
        <v>20</v>
      </c>
      <c r="B24" s="9">
        <v>601</v>
      </c>
      <c r="C24" s="9">
        <v>601</v>
      </c>
      <c r="D24" s="9">
        <v>558</v>
      </c>
      <c r="E24" s="9">
        <v>571</v>
      </c>
      <c r="F24" s="9">
        <v>549</v>
      </c>
      <c r="G24" s="9">
        <v>548</v>
      </c>
      <c r="H24" s="9">
        <v>545</v>
      </c>
      <c r="I24" s="9">
        <v>600</v>
      </c>
      <c r="J24" s="9">
        <v>604</v>
      </c>
      <c r="K24" s="9">
        <v>594</v>
      </c>
      <c r="L24" s="9">
        <v>576</v>
      </c>
      <c r="M24" s="9">
        <v>577</v>
      </c>
      <c r="N24" s="9">
        <v>594</v>
      </c>
      <c r="O24" s="9">
        <v>558</v>
      </c>
    </row>
    <row r="25" spans="1:15" ht="12.75">
      <c r="A25" s="3" t="s">
        <v>21</v>
      </c>
      <c r="B25" s="1">
        <v>405</v>
      </c>
      <c r="C25" s="1">
        <v>418</v>
      </c>
      <c r="D25" s="1">
        <v>392</v>
      </c>
      <c r="E25" s="1">
        <v>415</v>
      </c>
      <c r="F25" s="1">
        <v>377</v>
      </c>
      <c r="G25" s="1">
        <v>386</v>
      </c>
      <c r="H25" s="1">
        <v>410</v>
      </c>
      <c r="I25" s="1">
        <v>446</v>
      </c>
      <c r="J25" s="1">
        <v>433</v>
      </c>
      <c r="K25" s="1">
        <v>434</v>
      </c>
      <c r="L25" s="1">
        <v>447</v>
      </c>
      <c r="M25" s="1">
        <v>417</v>
      </c>
      <c r="N25" s="1">
        <v>403</v>
      </c>
      <c r="O25" s="1">
        <v>390</v>
      </c>
    </row>
    <row r="26" spans="1:15" ht="12.75">
      <c r="A26" s="3" t="s">
        <v>22</v>
      </c>
      <c r="B26" s="1">
        <v>1264</v>
      </c>
      <c r="C26" s="1">
        <v>1379</v>
      </c>
      <c r="D26" s="1">
        <v>1339</v>
      </c>
      <c r="E26" s="1">
        <v>1283</v>
      </c>
      <c r="F26" s="1">
        <v>1234</v>
      </c>
      <c r="G26" s="1">
        <v>1245</v>
      </c>
      <c r="H26" s="1">
        <v>1237</v>
      </c>
      <c r="I26" s="1">
        <v>1206</v>
      </c>
      <c r="J26" s="1">
        <v>1173</v>
      </c>
      <c r="K26" s="1">
        <v>1172</v>
      </c>
      <c r="L26" s="1">
        <v>1055</v>
      </c>
      <c r="M26" s="1">
        <v>1030</v>
      </c>
      <c r="N26" s="1">
        <v>1004</v>
      </c>
      <c r="O26" s="1">
        <v>991</v>
      </c>
    </row>
    <row r="27" spans="1:15" ht="12.75">
      <c r="A27" s="8" t="s">
        <v>23</v>
      </c>
      <c r="B27" s="9">
        <v>552</v>
      </c>
      <c r="C27" s="9">
        <v>515</v>
      </c>
      <c r="D27" s="9">
        <v>503</v>
      </c>
      <c r="E27" s="9">
        <v>528</v>
      </c>
      <c r="F27" s="9">
        <v>575</v>
      </c>
      <c r="G27" s="9">
        <v>567</v>
      </c>
      <c r="H27" s="9">
        <v>557</v>
      </c>
      <c r="I27" s="9">
        <v>508</v>
      </c>
      <c r="J27" s="9">
        <v>590</v>
      </c>
      <c r="K27" s="9">
        <v>583</v>
      </c>
      <c r="L27" s="9">
        <v>520</v>
      </c>
      <c r="M27" s="9">
        <v>500</v>
      </c>
      <c r="N27" s="9">
        <v>456</v>
      </c>
      <c r="O27" s="9">
        <v>458</v>
      </c>
    </row>
    <row r="28" spans="1:15" ht="12.75">
      <c r="A28" s="3" t="s">
        <v>24</v>
      </c>
      <c r="B28" s="1">
        <v>689</v>
      </c>
      <c r="C28" s="1">
        <v>738</v>
      </c>
      <c r="D28" s="1">
        <v>695</v>
      </c>
      <c r="E28" s="1">
        <v>741</v>
      </c>
      <c r="F28" s="1">
        <v>842</v>
      </c>
      <c r="G28" s="1">
        <v>832</v>
      </c>
      <c r="H28" s="1">
        <v>846</v>
      </c>
      <c r="I28" s="1">
        <v>704</v>
      </c>
      <c r="J28" s="1">
        <v>769</v>
      </c>
      <c r="K28" s="1">
        <v>786</v>
      </c>
      <c r="L28" s="1">
        <v>786</v>
      </c>
      <c r="M28" s="1">
        <v>840</v>
      </c>
      <c r="N28" s="1">
        <v>812</v>
      </c>
      <c r="O28" s="1">
        <v>804</v>
      </c>
    </row>
    <row r="29" spans="1:15" ht="12.75">
      <c r="A29" s="3" t="s">
        <v>25</v>
      </c>
      <c r="B29" s="1">
        <v>947</v>
      </c>
      <c r="C29" s="1">
        <v>985</v>
      </c>
      <c r="D29" s="1">
        <v>1006</v>
      </c>
      <c r="E29" s="1">
        <v>1029</v>
      </c>
      <c r="F29" s="1">
        <v>1017</v>
      </c>
      <c r="G29" s="1">
        <v>964</v>
      </c>
      <c r="H29" s="1">
        <v>991</v>
      </c>
      <c r="I29" s="1">
        <v>973</v>
      </c>
      <c r="J29" s="1">
        <v>1082</v>
      </c>
      <c r="K29" s="1">
        <v>1095</v>
      </c>
      <c r="L29" s="1">
        <v>1006</v>
      </c>
      <c r="M29" s="1">
        <v>1117</v>
      </c>
      <c r="N29" s="1">
        <v>971</v>
      </c>
      <c r="O29" s="1">
        <v>900</v>
      </c>
    </row>
    <row r="30" spans="1:15" ht="12.75">
      <c r="A30" s="8" t="s">
        <v>26</v>
      </c>
      <c r="B30" s="9">
        <v>182</v>
      </c>
      <c r="C30" s="9">
        <v>186</v>
      </c>
      <c r="D30" s="9">
        <v>179</v>
      </c>
      <c r="E30" s="9">
        <v>223</v>
      </c>
      <c r="F30" s="9">
        <v>208</v>
      </c>
      <c r="G30" s="9">
        <v>194</v>
      </c>
      <c r="H30" s="9">
        <v>203</v>
      </c>
      <c r="I30" s="9">
        <v>201</v>
      </c>
      <c r="J30" s="9">
        <v>232</v>
      </c>
      <c r="K30" s="9">
        <v>239</v>
      </c>
      <c r="L30" s="9">
        <v>209</v>
      </c>
      <c r="M30" s="9">
        <v>224</v>
      </c>
      <c r="N30" s="9">
        <v>227</v>
      </c>
      <c r="O30" s="9">
        <v>250</v>
      </c>
    </row>
    <row r="31" spans="1:15" ht="12.75">
      <c r="A31" s="3" t="s">
        <v>27</v>
      </c>
      <c r="B31" s="1">
        <v>229</v>
      </c>
      <c r="C31" s="1">
        <v>226</v>
      </c>
      <c r="D31" s="1">
        <v>240</v>
      </c>
      <c r="E31" s="1">
        <v>261</v>
      </c>
      <c r="F31" s="1">
        <v>271</v>
      </c>
      <c r="G31" s="1">
        <v>255</v>
      </c>
      <c r="H31" s="1">
        <v>242</v>
      </c>
      <c r="I31" s="1">
        <v>215</v>
      </c>
      <c r="J31" s="1">
        <v>272</v>
      </c>
      <c r="K31" s="1">
        <v>257</v>
      </c>
      <c r="L31" s="1">
        <v>229</v>
      </c>
      <c r="M31" s="1">
        <v>238</v>
      </c>
      <c r="N31" s="1">
        <v>226</v>
      </c>
      <c r="O31" s="1">
        <v>230</v>
      </c>
    </row>
    <row r="32" spans="1:15" ht="12.75">
      <c r="A32" s="3" t="s">
        <v>28</v>
      </c>
      <c r="B32" s="1">
        <v>272</v>
      </c>
      <c r="C32" s="1">
        <v>277</v>
      </c>
      <c r="D32" s="1">
        <v>315</v>
      </c>
      <c r="E32" s="1">
        <v>322</v>
      </c>
      <c r="F32" s="1">
        <v>315</v>
      </c>
      <c r="G32" s="1">
        <v>307</v>
      </c>
      <c r="H32" s="1">
        <v>266</v>
      </c>
      <c r="I32" s="1">
        <v>285</v>
      </c>
      <c r="J32" s="1">
        <v>330</v>
      </c>
      <c r="K32" s="1">
        <v>335</v>
      </c>
      <c r="L32" s="1">
        <v>360</v>
      </c>
      <c r="M32" s="1">
        <v>379</v>
      </c>
      <c r="N32" s="1">
        <v>386</v>
      </c>
      <c r="O32" s="1">
        <v>341</v>
      </c>
    </row>
    <row r="33" spans="1:15" ht="12.75">
      <c r="A33" s="8" t="s">
        <v>29</v>
      </c>
      <c r="B33" s="9">
        <v>105</v>
      </c>
      <c r="C33" s="9">
        <v>107</v>
      </c>
      <c r="D33" s="9">
        <v>125</v>
      </c>
      <c r="E33" s="9">
        <v>120</v>
      </c>
      <c r="F33" s="9">
        <v>115</v>
      </c>
      <c r="G33" s="9">
        <v>130</v>
      </c>
      <c r="H33" s="9">
        <v>117</v>
      </c>
      <c r="I33" s="9">
        <v>124</v>
      </c>
      <c r="J33" s="9">
        <v>117</v>
      </c>
      <c r="K33" s="9">
        <v>116</v>
      </c>
      <c r="L33" s="9">
        <v>158</v>
      </c>
      <c r="M33" s="9">
        <v>156</v>
      </c>
      <c r="N33" s="9">
        <v>116</v>
      </c>
      <c r="O33" s="9">
        <v>122</v>
      </c>
    </row>
    <row r="34" spans="1:15" ht="12.75">
      <c r="A34" s="3" t="s">
        <v>30</v>
      </c>
      <c r="B34" s="1">
        <v>691</v>
      </c>
      <c r="C34" s="1">
        <v>719</v>
      </c>
      <c r="D34" s="1">
        <v>754</v>
      </c>
      <c r="E34" s="1">
        <v>700</v>
      </c>
      <c r="F34" s="1">
        <v>671</v>
      </c>
      <c r="G34" s="1">
        <v>664</v>
      </c>
      <c r="H34" s="1">
        <v>659</v>
      </c>
      <c r="I34" s="1">
        <v>681</v>
      </c>
      <c r="J34" s="1">
        <v>698</v>
      </c>
      <c r="K34" s="1">
        <v>664</v>
      </c>
      <c r="L34" s="1">
        <v>684</v>
      </c>
      <c r="M34" s="1">
        <v>690</v>
      </c>
      <c r="N34" s="1">
        <v>709</v>
      </c>
      <c r="O34" s="1">
        <v>674</v>
      </c>
    </row>
    <row r="35" spans="1:15" ht="12.75">
      <c r="A35" s="3" t="s">
        <v>31</v>
      </c>
      <c r="B35" s="1">
        <v>388</v>
      </c>
      <c r="C35" s="1">
        <v>425</v>
      </c>
      <c r="D35" s="1">
        <v>416</v>
      </c>
      <c r="E35" s="1">
        <v>400</v>
      </c>
      <c r="F35" s="1">
        <v>374</v>
      </c>
      <c r="G35" s="1">
        <v>388</v>
      </c>
      <c r="H35" s="1">
        <v>386</v>
      </c>
      <c r="I35" s="1">
        <v>415</v>
      </c>
      <c r="J35" s="1">
        <v>398</v>
      </c>
      <c r="K35" s="1">
        <v>367</v>
      </c>
      <c r="L35" s="1">
        <v>439</v>
      </c>
      <c r="M35" s="1">
        <v>420</v>
      </c>
      <c r="N35" s="1">
        <v>424</v>
      </c>
      <c r="O35" s="1">
        <v>371</v>
      </c>
    </row>
    <row r="36" spans="1:15" ht="12.75">
      <c r="A36" s="8" t="s">
        <v>32</v>
      </c>
      <c r="B36" s="9">
        <v>1537</v>
      </c>
      <c r="C36" s="9">
        <v>1567</v>
      </c>
      <c r="D36" s="9">
        <v>1450</v>
      </c>
      <c r="E36" s="9">
        <v>1510</v>
      </c>
      <c r="F36" s="9">
        <v>1404</v>
      </c>
      <c r="G36" s="9">
        <v>1473</v>
      </c>
      <c r="H36" s="9">
        <v>1369</v>
      </c>
      <c r="I36" s="9">
        <v>1441</v>
      </c>
      <c r="J36" s="9">
        <v>1411</v>
      </c>
      <c r="K36" s="9">
        <v>1368</v>
      </c>
      <c r="L36" s="9">
        <v>1372</v>
      </c>
      <c r="M36" s="9">
        <v>1332</v>
      </c>
      <c r="N36" s="9">
        <v>1349</v>
      </c>
      <c r="O36" s="9">
        <v>1238</v>
      </c>
    </row>
    <row r="37" spans="1:15" ht="12.75">
      <c r="A37" s="3" t="s">
        <v>33</v>
      </c>
      <c r="B37" s="1">
        <v>1254</v>
      </c>
      <c r="C37" s="1">
        <v>1305</v>
      </c>
      <c r="D37" s="1">
        <v>1329</v>
      </c>
      <c r="E37" s="1">
        <v>1290</v>
      </c>
      <c r="F37" s="1">
        <v>1433</v>
      </c>
      <c r="G37" s="1">
        <v>1350</v>
      </c>
      <c r="H37" s="1">
        <v>1408</v>
      </c>
      <c r="I37" s="1">
        <v>1360</v>
      </c>
      <c r="J37" s="1">
        <v>1427</v>
      </c>
      <c r="K37" s="1">
        <v>1396</v>
      </c>
      <c r="L37" s="1">
        <v>1417</v>
      </c>
      <c r="M37" s="1">
        <v>1418</v>
      </c>
      <c r="N37" s="1">
        <v>1424</v>
      </c>
      <c r="O37" s="1">
        <v>1513</v>
      </c>
    </row>
    <row r="38" spans="1:15" ht="12.75">
      <c r="A38" s="3" t="s">
        <v>34</v>
      </c>
      <c r="B38" s="1">
        <v>76</v>
      </c>
      <c r="C38" s="1">
        <v>65</v>
      </c>
      <c r="D38" s="1">
        <v>80</v>
      </c>
      <c r="E38" s="1">
        <v>89</v>
      </c>
      <c r="F38" s="1">
        <v>79</v>
      </c>
      <c r="G38" s="1">
        <v>92</v>
      </c>
      <c r="H38" s="1">
        <v>80</v>
      </c>
      <c r="I38" s="1">
        <v>96</v>
      </c>
      <c r="J38" s="1">
        <v>84</v>
      </c>
      <c r="K38" s="1">
        <v>95</v>
      </c>
      <c r="L38" s="1">
        <v>95</v>
      </c>
      <c r="M38" s="1">
        <v>105</v>
      </c>
      <c r="N38" s="1">
        <v>101</v>
      </c>
      <c r="O38" s="1">
        <v>95</v>
      </c>
    </row>
    <row r="39" spans="1:15" ht="12.75">
      <c r="A39" s="8" t="s">
        <v>35</v>
      </c>
      <c r="B39" s="9">
        <v>1207</v>
      </c>
      <c r="C39" s="9">
        <v>1219</v>
      </c>
      <c r="D39" s="9">
        <v>1244</v>
      </c>
      <c r="E39" s="9">
        <v>1270</v>
      </c>
      <c r="F39" s="9">
        <v>1289</v>
      </c>
      <c r="G39" s="9">
        <v>1284</v>
      </c>
      <c r="H39" s="9">
        <v>1244</v>
      </c>
      <c r="I39" s="9">
        <v>1257</v>
      </c>
      <c r="J39" s="9">
        <v>1285</v>
      </c>
      <c r="K39" s="9">
        <v>1165</v>
      </c>
      <c r="L39" s="9">
        <v>1163</v>
      </c>
      <c r="M39" s="9">
        <v>1223</v>
      </c>
      <c r="N39" s="9">
        <v>1141</v>
      </c>
      <c r="O39" s="9">
        <v>1163</v>
      </c>
    </row>
    <row r="40" spans="1:15" ht="12.75">
      <c r="A40" s="3" t="s">
        <v>36</v>
      </c>
      <c r="B40" s="1">
        <v>606</v>
      </c>
      <c r="C40" s="1">
        <v>597</v>
      </c>
      <c r="D40" s="1">
        <v>670</v>
      </c>
      <c r="E40" s="1">
        <v>721</v>
      </c>
      <c r="F40" s="1">
        <v>647</v>
      </c>
      <c r="G40" s="1">
        <v>619</v>
      </c>
      <c r="H40" s="1">
        <v>574</v>
      </c>
      <c r="I40" s="1">
        <v>588</v>
      </c>
      <c r="J40" s="1">
        <v>639</v>
      </c>
      <c r="K40" s="1">
        <v>595</v>
      </c>
      <c r="L40" s="1">
        <v>664</v>
      </c>
      <c r="M40" s="1">
        <v>711</v>
      </c>
      <c r="N40" s="1">
        <v>669</v>
      </c>
      <c r="O40" s="1">
        <v>637</v>
      </c>
    </row>
    <row r="41" spans="1:15" ht="12.75">
      <c r="A41" s="3" t="s">
        <v>37</v>
      </c>
      <c r="B41" s="1">
        <v>443</v>
      </c>
      <c r="C41" s="1">
        <v>500</v>
      </c>
      <c r="D41" s="1">
        <v>462</v>
      </c>
      <c r="E41" s="1">
        <v>462</v>
      </c>
      <c r="F41" s="1">
        <v>485</v>
      </c>
      <c r="G41" s="1">
        <v>367</v>
      </c>
      <c r="H41" s="1">
        <v>407</v>
      </c>
      <c r="I41" s="1">
        <v>428</v>
      </c>
      <c r="J41" s="1">
        <v>388</v>
      </c>
      <c r="K41" s="1">
        <v>429</v>
      </c>
      <c r="L41" s="1">
        <v>388</v>
      </c>
      <c r="M41" s="1">
        <v>443</v>
      </c>
      <c r="N41" s="1">
        <v>418</v>
      </c>
      <c r="O41" s="1">
        <v>411</v>
      </c>
    </row>
    <row r="42" spans="1:15" ht="12.75">
      <c r="A42" s="8" t="s">
        <v>38</v>
      </c>
      <c r="B42" s="9">
        <v>1320</v>
      </c>
      <c r="C42" s="9">
        <v>1337</v>
      </c>
      <c r="D42" s="9">
        <v>1353</v>
      </c>
      <c r="E42" s="9">
        <v>1412</v>
      </c>
      <c r="F42" s="9">
        <v>1354</v>
      </c>
      <c r="G42" s="9">
        <v>1382</v>
      </c>
      <c r="H42" s="9">
        <v>1396</v>
      </c>
      <c r="I42" s="9">
        <v>1378</v>
      </c>
      <c r="J42" s="9">
        <v>1462</v>
      </c>
      <c r="K42" s="9">
        <v>1433</v>
      </c>
      <c r="L42" s="9">
        <v>1362</v>
      </c>
      <c r="M42" s="9">
        <v>1497</v>
      </c>
      <c r="N42" s="9">
        <v>1409</v>
      </c>
      <c r="O42" s="9">
        <v>1393</v>
      </c>
    </row>
    <row r="43" spans="1:15" ht="12.75">
      <c r="A43" s="3" t="s">
        <v>39</v>
      </c>
      <c r="B43" s="1">
        <v>62</v>
      </c>
      <c r="C43" s="1">
        <v>64</v>
      </c>
      <c r="D43" s="1">
        <v>65</v>
      </c>
      <c r="E43" s="1">
        <v>66</v>
      </c>
      <c r="F43" s="1">
        <v>70</v>
      </c>
      <c r="G43" s="1">
        <v>85</v>
      </c>
      <c r="H43" s="1">
        <v>73</v>
      </c>
      <c r="I43" s="1">
        <v>78</v>
      </c>
      <c r="J43" s="1">
        <v>81</v>
      </c>
      <c r="K43" s="1">
        <v>96</v>
      </c>
      <c r="L43" s="1">
        <v>78</v>
      </c>
      <c r="M43" s="1">
        <v>80</v>
      </c>
      <c r="N43" s="1">
        <v>72</v>
      </c>
      <c r="O43" s="1">
        <v>64</v>
      </c>
    </row>
    <row r="44" spans="1:15" ht="12.75">
      <c r="A44" s="3" t="s">
        <v>40</v>
      </c>
      <c r="B44" s="1">
        <v>753</v>
      </c>
      <c r="C44" s="1">
        <v>782</v>
      </c>
      <c r="D44" s="1">
        <v>821</v>
      </c>
      <c r="E44" s="1">
        <v>798</v>
      </c>
      <c r="F44" s="1">
        <v>912</v>
      </c>
      <c r="G44" s="1">
        <v>944</v>
      </c>
      <c r="H44" s="1">
        <v>948</v>
      </c>
      <c r="I44" s="1">
        <v>962</v>
      </c>
      <c r="J44" s="1">
        <v>949</v>
      </c>
      <c r="K44" s="1">
        <v>905</v>
      </c>
      <c r="L44" s="1">
        <v>946</v>
      </c>
      <c r="M44" s="1">
        <v>981</v>
      </c>
      <c r="N44" s="1">
        <v>973</v>
      </c>
      <c r="O44" s="1">
        <v>974</v>
      </c>
    </row>
    <row r="45" spans="1:15" ht="12.75">
      <c r="A45" s="8" t="s">
        <v>41</v>
      </c>
      <c r="B45" s="9">
        <v>141</v>
      </c>
      <c r="C45" s="9">
        <v>140</v>
      </c>
      <c r="D45" s="9">
        <v>142</v>
      </c>
      <c r="E45" s="9">
        <v>128</v>
      </c>
      <c r="F45" s="9">
        <v>149</v>
      </c>
      <c r="G45" s="9">
        <v>136</v>
      </c>
      <c r="H45" s="9">
        <v>150</v>
      </c>
      <c r="I45" s="9">
        <v>154</v>
      </c>
      <c r="J45" s="9">
        <v>159</v>
      </c>
      <c r="K45" s="9">
        <v>173</v>
      </c>
      <c r="L45" s="9">
        <v>166</v>
      </c>
      <c r="M45" s="9">
        <v>158</v>
      </c>
      <c r="N45" s="9">
        <v>172</v>
      </c>
      <c r="O45" s="9">
        <v>130</v>
      </c>
    </row>
    <row r="46" spans="1:15" ht="12.75">
      <c r="A46" s="3" t="s">
        <v>42</v>
      </c>
      <c r="B46" s="1">
        <v>1109</v>
      </c>
      <c r="C46" s="1">
        <v>1130</v>
      </c>
      <c r="D46" s="1">
        <v>1120</v>
      </c>
      <c r="E46" s="1">
        <v>1104</v>
      </c>
      <c r="F46" s="1">
        <v>1110</v>
      </c>
      <c r="G46" s="1">
        <v>1169</v>
      </c>
      <c r="H46" s="1">
        <v>1177</v>
      </c>
      <c r="I46" s="1">
        <v>1126</v>
      </c>
      <c r="J46" s="1">
        <v>1058</v>
      </c>
      <c r="K46" s="1">
        <v>1091</v>
      </c>
      <c r="L46" s="1">
        <v>1191</v>
      </c>
      <c r="M46" s="1">
        <v>1161</v>
      </c>
      <c r="N46" s="1">
        <v>1161</v>
      </c>
      <c r="O46" s="1">
        <v>1110</v>
      </c>
    </row>
    <row r="47" spans="1:15" ht="12.75">
      <c r="A47" s="3" t="s">
        <v>43</v>
      </c>
      <c r="B47" s="1">
        <v>2752</v>
      </c>
      <c r="C47" s="1">
        <v>2799</v>
      </c>
      <c r="D47" s="1">
        <v>3249</v>
      </c>
      <c r="E47" s="1">
        <v>3084</v>
      </c>
      <c r="F47" s="1">
        <v>3168</v>
      </c>
      <c r="G47" s="1">
        <v>3108</v>
      </c>
      <c r="H47" s="1">
        <v>3254</v>
      </c>
      <c r="I47" s="1">
        <v>3318</v>
      </c>
      <c r="J47" s="1">
        <v>3348</v>
      </c>
      <c r="K47" s="1">
        <v>3368</v>
      </c>
      <c r="L47" s="1">
        <v>3266</v>
      </c>
      <c r="M47" s="1">
        <v>3133</v>
      </c>
      <c r="N47" s="1">
        <v>3122</v>
      </c>
      <c r="O47" s="1">
        <v>3006</v>
      </c>
    </row>
    <row r="48" spans="1:15" ht="12.75">
      <c r="A48" s="8" t="s">
        <v>44</v>
      </c>
      <c r="B48" s="9">
        <v>302</v>
      </c>
      <c r="C48" s="9">
        <v>285</v>
      </c>
      <c r="D48" s="9">
        <v>284</v>
      </c>
      <c r="E48" s="9">
        <v>309</v>
      </c>
      <c r="F48" s="9">
        <v>308</v>
      </c>
      <c r="G48" s="9">
        <v>318</v>
      </c>
      <c r="H48" s="9">
        <v>318</v>
      </c>
      <c r="I48" s="9">
        <v>258</v>
      </c>
      <c r="J48" s="9">
        <v>274</v>
      </c>
      <c r="K48" s="9">
        <v>262</v>
      </c>
      <c r="L48" s="9">
        <v>260</v>
      </c>
      <c r="M48" s="9">
        <v>235</v>
      </c>
      <c r="N48" s="9">
        <v>249</v>
      </c>
      <c r="O48" s="9">
        <v>258</v>
      </c>
    </row>
    <row r="49" spans="1:15" ht="12.75">
      <c r="A49" s="3" t="s">
        <v>45</v>
      </c>
      <c r="B49" s="1">
        <v>69</v>
      </c>
      <c r="C49" s="1">
        <v>95</v>
      </c>
      <c r="D49" s="1">
        <v>74</v>
      </c>
      <c r="E49" s="1">
        <v>88</v>
      </c>
      <c r="F49" s="1">
        <v>88</v>
      </c>
      <c r="G49" s="1">
        <v>82</v>
      </c>
      <c r="H49" s="1">
        <v>73</v>
      </c>
      <c r="I49" s="1">
        <v>84</v>
      </c>
      <c r="J49" s="1">
        <v>69</v>
      </c>
      <c r="K49" s="1">
        <v>63</v>
      </c>
      <c r="L49" s="1">
        <v>84</v>
      </c>
      <c r="M49" s="1">
        <v>68</v>
      </c>
      <c r="N49" s="1">
        <v>77</v>
      </c>
      <c r="O49" s="1">
        <v>62</v>
      </c>
    </row>
    <row r="50" spans="1:15" ht="12.75">
      <c r="A50" s="3" t="s">
        <v>46</v>
      </c>
      <c r="B50" s="1">
        <v>828</v>
      </c>
      <c r="C50" s="1">
        <v>826</v>
      </c>
      <c r="D50" s="1">
        <v>809</v>
      </c>
      <c r="E50" s="1">
        <v>900</v>
      </c>
      <c r="F50" s="1">
        <v>834</v>
      </c>
      <c r="G50" s="1">
        <v>795</v>
      </c>
      <c r="H50" s="1">
        <v>851</v>
      </c>
      <c r="I50" s="1">
        <v>855</v>
      </c>
      <c r="J50" s="1">
        <v>830</v>
      </c>
      <c r="K50" s="1">
        <v>861</v>
      </c>
      <c r="L50" s="1">
        <v>838</v>
      </c>
      <c r="M50" s="1">
        <v>876</v>
      </c>
      <c r="N50" s="1">
        <v>866</v>
      </c>
      <c r="O50" s="1">
        <v>940</v>
      </c>
    </row>
    <row r="51" spans="1:15" ht="12.75">
      <c r="A51" s="8" t="s">
        <v>47</v>
      </c>
      <c r="B51" s="9">
        <v>575</v>
      </c>
      <c r="C51" s="9">
        <v>576</v>
      </c>
      <c r="D51" s="9">
        <v>643</v>
      </c>
      <c r="E51" s="9">
        <v>587</v>
      </c>
      <c r="F51" s="9">
        <v>590</v>
      </c>
      <c r="G51" s="9">
        <v>574</v>
      </c>
      <c r="H51" s="9">
        <v>572</v>
      </c>
      <c r="I51" s="9">
        <v>568</v>
      </c>
      <c r="J51" s="9">
        <v>586</v>
      </c>
      <c r="K51" s="9">
        <v>539</v>
      </c>
      <c r="L51" s="9">
        <v>509</v>
      </c>
      <c r="M51" s="9">
        <v>580</v>
      </c>
      <c r="N51" s="9">
        <v>578</v>
      </c>
      <c r="O51" s="9">
        <v>529</v>
      </c>
    </row>
    <row r="52" spans="1:15" ht="12.75">
      <c r="A52" s="3" t="s">
        <v>48</v>
      </c>
      <c r="B52" s="1">
        <v>330</v>
      </c>
      <c r="C52" s="1">
        <v>346</v>
      </c>
      <c r="D52" s="1">
        <v>321</v>
      </c>
      <c r="E52" s="1">
        <v>343</v>
      </c>
      <c r="F52" s="1">
        <v>330</v>
      </c>
      <c r="G52" s="1">
        <v>354</v>
      </c>
      <c r="H52" s="1">
        <v>354</v>
      </c>
      <c r="I52" s="1">
        <v>355</v>
      </c>
      <c r="J52" s="1">
        <v>400</v>
      </c>
      <c r="K52" s="1">
        <v>362</v>
      </c>
      <c r="L52" s="1">
        <v>380</v>
      </c>
      <c r="M52" s="1">
        <v>347</v>
      </c>
      <c r="N52" s="1">
        <v>372</v>
      </c>
      <c r="O52" s="1">
        <v>386</v>
      </c>
    </row>
    <row r="53" spans="1:15" ht="12.75">
      <c r="A53" s="3" t="s">
        <v>49</v>
      </c>
      <c r="B53" s="1">
        <v>622</v>
      </c>
      <c r="C53" s="1">
        <v>663</v>
      </c>
      <c r="D53" s="1">
        <v>658</v>
      </c>
      <c r="E53" s="1">
        <v>635</v>
      </c>
      <c r="F53" s="1">
        <v>632</v>
      </c>
      <c r="G53" s="1">
        <v>675</v>
      </c>
      <c r="H53" s="1">
        <v>716</v>
      </c>
      <c r="I53" s="1">
        <v>683</v>
      </c>
      <c r="J53" s="1">
        <v>721</v>
      </c>
      <c r="K53" s="1">
        <v>761</v>
      </c>
      <c r="L53" s="1">
        <v>722</v>
      </c>
      <c r="M53" s="1">
        <v>714</v>
      </c>
      <c r="N53" s="1">
        <v>670</v>
      </c>
      <c r="O53" s="1">
        <v>675</v>
      </c>
    </row>
    <row r="54" spans="1:15" ht="12.75">
      <c r="A54" s="2" t="s">
        <v>50</v>
      </c>
      <c r="B54" s="6">
        <v>130</v>
      </c>
      <c r="C54" s="6">
        <v>138</v>
      </c>
      <c r="D54" s="6">
        <v>121</v>
      </c>
      <c r="E54" s="6">
        <v>117</v>
      </c>
      <c r="F54" s="6">
        <v>129</v>
      </c>
      <c r="G54" s="6">
        <v>162</v>
      </c>
      <c r="H54" s="6">
        <v>132</v>
      </c>
      <c r="I54" s="6">
        <v>155</v>
      </c>
      <c r="J54" s="6">
        <v>151</v>
      </c>
      <c r="K54" s="6">
        <v>141</v>
      </c>
      <c r="L54" s="6">
        <v>142</v>
      </c>
      <c r="M54" s="6">
        <v>147</v>
      </c>
      <c r="N54" s="6">
        <v>169</v>
      </c>
      <c r="O54" s="6">
        <v>137</v>
      </c>
    </row>
    <row r="55" spans="1:15" ht="12.75">
      <c r="A55" s="3" t="s">
        <v>51</v>
      </c>
      <c r="B55" s="1">
        <v>36254</v>
      </c>
      <c r="C55" s="1">
        <v>37241</v>
      </c>
      <c r="D55" s="1">
        <v>37494</v>
      </c>
      <c r="E55" s="1">
        <v>37324</v>
      </c>
      <c r="F55" s="1">
        <v>37107</v>
      </c>
      <c r="G55" s="1">
        <v>37140</v>
      </c>
      <c r="H55" s="1">
        <v>37526</v>
      </c>
      <c r="I55" s="1">
        <v>37862</v>
      </c>
      <c r="J55" s="1">
        <v>38491</v>
      </c>
      <c r="K55" s="1">
        <f>SUM(K4:K54)</f>
        <v>38477</v>
      </c>
      <c r="L55" s="1">
        <f>SUM(L4:L54)</f>
        <v>38444</v>
      </c>
      <c r="M55" s="1">
        <f>SUM(M4:M54)</f>
        <v>39252</v>
      </c>
      <c r="N55" s="1">
        <f>SUM(N4:N54)</f>
        <v>38648</v>
      </c>
      <c r="O55" s="1">
        <f>SUM(O4:O54)</f>
        <v>37248</v>
      </c>
    </row>
    <row r="56" spans="8:9" ht="12.75">
      <c r="H56" s="1"/>
      <c r="I56" s="1"/>
    </row>
    <row r="58" spans="1:12" ht="12.75">
      <c r="A58" s="18" t="s">
        <v>53</v>
      </c>
      <c r="B58" s="18"/>
      <c r="C58" s="18"/>
      <c r="D58" s="18"/>
      <c r="E58" s="18"/>
      <c r="F58" s="18"/>
      <c r="G58" s="18"/>
      <c r="H58" s="18"/>
      <c r="I58" s="18"/>
      <c r="J58" s="18"/>
      <c r="L58" s="19"/>
    </row>
    <row r="59" spans="1:10" ht="12.75">
      <c r="A59" s="18" t="s">
        <v>54</v>
      </c>
      <c r="B59" s="18"/>
      <c r="C59" s="18"/>
      <c r="D59" s="18"/>
      <c r="E59" s="18"/>
      <c r="F59" s="18"/>
      <c r="G59" s="18"/>
      <c r="H59" s="18"/>
      <c r="I59" s="18"/>
      <c r="J59" s="18"/>
    </row>
    <row r="60" ht="12.75">
      <c r="L60" s="23" t="s">
        <v>71</v>
      </c>
    </row>
  </sheetData>
  <printOptions/>
  <pageMargins left="0.75" right="0.75" top="1" bottom="1" header="0.5" footer="0.5"/>
  <pageSetup fitToHeight="1" fitToWidth="1" horizontalDpi="600" verticalDpi="600" orientation="portrait" scale="72" r:id="rId1"/>
  <ignoredErrors>
    <ignoredError sqref="K55:L55 M55:O55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0"/>
  <sheetViews>
    <sheetView workbookViewId="0" topLeftCell="A1">
      <selection activeCell="L7" sqref="L7"/>
    </sheetView>
  </sheetViews>
  <sheetFormatPr defaultColWidth="9.140625" defaultRowHeight="12.75"/>
  <cols>
    <col min="1" max="1" width="15.7109375" style="0" customWidth="1"/>
    <col min="2" max="15" width="6.7109375" style="0" customWidth="1"/>
  </cols>
  <sheetData>
    <row r="1" ht="18">
      <c r="A1" s="7" t="s">
        <v>82</v>
      </c>
    </row>
    <row r="3" spans="1:15" ht="12.75">
      <c r="A3" s="4" t="s">
        <v>52</v>
      </c>
      <c r="B3" s="5">
        <v>1994</v>
      </c>
      <c r="C3" s="5">
        <v>1995</v>
      </c>
      <c r="D3" s="5">
        <v>1996</v>
      </c>
      <c r="E3" s="5">
        <v>1997</v>
      </c>
      <c r="F3" s="5">
        <v>1998</v>
      </c>
      <c r="G3" s="5">
        <v>1999</v>
      </c>
      <c r="H3" s="5">
        <v>2000</v>
      </c>
      <c r="I3" s="5">
        <v>2001</v>
      </c>
      <c r="J3" s="5">
        <v>2002</v>
      </c>
      <c r="K3" s="5">
        <v>2003</v>
      </c>
      <c r="L3" s="5">
        <v>2004</v>
      </c>
      <c r="M3" s="5">
        <v>2005</v>
      </c>
      <c r="N3" s="5">
        <v>2006</v>
      </c>
      <c r="O3" s="5">
        <v>2007</v>
      </c>
    </row>
    <row r="4" spans="1:15" ht="12.75">
      <c r="A4" s="3" t="s">
        <v>0</v>
      </c>
      <c r="B4" s="1">
        <v>1457</v>
      </c>
      <c r="C4" s="1">
        <v>1529</v>
      </c>
      <c r="D4" s="1">
        <v>1555</v>
      </c>
      <c r="E4" s="1">
        <v>1640</v>
      </c>
      <c r="F4" s="1">
        <v>1465</v>
      </c>
      <c r="G4" s="1">
        <v>1520</v>
      </c>
      <c r="H4" s="1">
        <v>1368</v>
      </c>
      <c r="I4" s="1">
        <v>1365</v>
      </c>
      <c r="J4" s="1">
        <v>1364</v>
      </c>
      <c r="K4" s="1">
        <v>1390</v>
      </c>
      <c r="L4" s="1">
        <v>1547</v>
      </c>
      <c r="M4" s="1">
        <v>1555</v>
      </c>
      <c r="N4" s="1">
        <v>1585</v>
      </c>
      <c r="O4" s="1">
        <v>1475</v>
      </c>
    </row>
    <row r="5" spans="1:15" ht="12.75">
      <c r="A5" s="3" t="s">
        <v>1</v>
      </c>
      <c r="B5" s="1">
        <v>94</v>
      </c>
      <c r="C5" s="1">
        <v>109</v>
      </c>
      <c r="D5" s="1">
        <v>105</v>
      </c>
      <c r="E5" s="1">
        <v>94</v>
      </c>
      <c r="F5" s="1">
        <v>86</v>
      </c>
      <c r="G5" s="1">
        <v>104</v>
      </c>
      <c r="H5" s="1">
        <v>125</v>
      </c>
      <c r="I5" s="1">
        <v>129</v>
      </c>
      <c r="J5" s="1">
        <v>113</v>
      </c>
      <c r="K5" s="1">
        <v>125</v>
      </c>
      <c r="L5" s="1">
        <v>141</v>
      </c>
      <c r="M5" s="1">
        <v>103</v>
      </c>
      <c r="N5" s="1">
        <v>111</v>
      </c>
      <c r="O5" s="1">
        <v>119</v>
      </c>
    </row>
    <row r="6" spans="1:15" ht="12.75">
      <c r="A6" s="8" t="s">
        <v>2</v>
      </c>
      <c r="B6" s="9">
        <v>1201</v>
      </c>
      <c r="C6" s="9">
        <v>1413</v>
      </c>
      <c r="D6" s="9">
        <v>1313</v>
      </c>
      <c r="E6" s="9">
        <v>1263</v>
      </c>
      <c r="F6" s="9">
        <v>1291</v>
      </c>
      <c r="G6" s="9">
        <v>1410</v>
      </c>
      <c r="H6" s="9">
        <v>1367</v>
      </c>
      <c r="I6" s="9">
        <v>1436</v>
      </c>
      <c r="J6" s="9">
        <v>1491</v>
      </c>
      <c r="K6" s="9">
        <v>1508</v>
      </c>
      <c r="L6" s="9">
        <v>1529</v>
      </c>
      <c r="M6" s="9">
        <v>1600</v>
      </c>
      <c r="N6" s="9">
        <v>1736</v>
      </c>
      <c r="O6" s="9">
        <v>1452</v>
      </c>
    </row>
    <row r="7" spans="1:15" ht="12.75">
      <c r="A7" s="3" t="s">
        <v>3</v>
      </c>
      <c r="B7" s="1">
        <v>817</v>
      </c>
      <c r="C7" s="1">
        <v>802</v>
      </c>
      <c r="D7" s="1">
        <v>793</v>
      </c>
      <c r="E7" s="1">
        <v>859</v>
      </c>
      <c r="F7" s="1">
        <v>836</v>
      </c>
      <c r="G7" s="1">
        <v>784</v>
      </c>
      <c r="H7" s="1">
        <v>853</v>
      </c>
      <c r="I7" s="1">
        <v>802</v>
      </c>
      <c r="J7" s="1">
        <v>815</v>
      </c>
      <c r="K7" s="1">
        <v>825</v>
      </c>
      <c r="L7" s="1">
        <v>926</v>
      </c>
      <c r="M7" s="1">
        <v>899</v>
      </c>
      <c r="N7" s="1">
        <v>886</v>
      </c>
      <c r="O7" s="1">
        <v>860</v>
      </c>
    </row>
    <row r="8" spans="1:15" ht="12.75">
      <c r="A8" s="3" t="s">
        <v>4</v>
      </c>
      <c r="B8" s="1">
        <v>5727</v>
      </c>
      <c r="C8" s="1">
        <v>5508</v>
      </c>
      <c r="D8" s="1">
        <v>5401</v>
      </c>
      <c r="E8" s="1">
        <v>4909</v>
      </c>
      <c r="F8" s="1">
        <v>4762</v>
      </c>
      <c r="G8" s="1">
        <v>4626</v>
      </c>
      <c r="H8" s="1">
        <v>5123</v>
      </c>
      <c r="I8" s="1">
        <v>5337</v>
      </c>
      <c r="J8" s="1">
        <v>5561</v>
      </c>
      <c r="K8" s="1">
        <v>5744</v>
      </c>
      <c r="L8" s="1">
        <v>5695</v>
      </c>
      <c r="M8" s="1">
        <v>5860</v>
      </c>
      <c r="N8" s="1">
        <v>5864</v>
      </c>
      <c r="O8" s="1">
        <v>5527</v>
      </c>
    </row>
    <row r="9" spans="1:15" ht="12.75">
      <c r="A9" s="8" t="s">
        <v>5</v>
      </c>
      <c r="B9" s="9">
        <v>794</v>
      </c>
      <c r="C9" s="9">
        <v>849</v>
      </c>
      <c r="D9" s="9">
        <v>805</v>
      </c>
      <c r="E9" s="9">
        <v>813</v>
      </c>
      <c r="F9" s="9">
        <v>848</v>
      </c>
      <c r="G9" s="9">
        <v>843</v>
      </c>
      <c r="H9" s="9">
        <v>933</v>
      </c>
      <c r="I9" s="9">
        <v>988</v>
      </c>
      <c r="J9" s="9">
        <v>978</v>
      </c>
      <c r="K9" s="9">
        <v>880</v>
      </c>
      <c r="L9" s="9">
        <v>958</v>
      </c>
      <c r="M9" s="9">
        <v>852</v>
      </c>
      <c r="N9" s="9">
        <v>727</v>
      </c>
      <c r="O9" s="9">
        <v>792</v>
      </c>
    </row>
    <row r="10" spans="1:15" ht="12.75">
      <c r="A10" s="3" t="s">
        <v>6</v>
      </c>
      <c r="B10" s="1">
        <v>408</v>
      </c>
      <c r="C10" s="1">
        <v>406</v>
      </c>
      <c r="D10" s="1">
        <v>426</v>
      </c>
      <c r="E10" s="1">
        <v>452</v>
      </c>
      <c r="F10" s="1">
        <v>455</v>
      </c>
      <c r="G10" s="1">
        <v>400</v>
      </c>
      <c r="H10" s="1">
        <v>469</v>
      </c>
      <c r="I10" s="1">
        <v>433</v>
      </c>
      <c r="J10" s="1">
        <v>421</v>
      </c>
      <c r="K10" s="1">
        <v>405</v>
      </c>
      <c r="L10" s="1">
        <v>421</v>
      </c>
      <c r="M10" s="1">
        <v>411</v>
      </c>
      <c r="N10" s="1">
        <v>459</v>
      </c>
      <c r="O10" s="1">
        <v>387</v>
      </c>
    </row>
    <row r="11" spans="1:15" ht="12.75">
      <c r="A11" s="3" t="s">
        <v>7</v>
      </c>
      <c r="B11" s="1">
        <v>165</v>
      </c>
      <c r="C11" s="1">
        <v>172</v>
      </c>
      <c r="D11" s="1">
        <v>189</v>
      </c>
      <c r="E11" s="1">
        <v>189</v>
      </c>
      <c r="F11" s="1">
        <v>170</v>
      </c>
      <c r="G11" s="1">
        <v>153</v>
      </c>
      <c r="H11" s="1">
        <v>182</v>
      </c>
      <c r="I11" s="1">
        <v>185</v>
      </c>
      <c r="J11" s="1">
        <v>177</v>
      </c>
      <c r="K11" s="1">
        <v>234</v>
      </c>
      <c r="L11" s="1">
        <v>193</v>
      </c>
      <c r="M11" s="1">
        <v>190</v>
      </c>
      <c r="N11" s="1">
        <v>206</v>
      </c>
      <c r="O11" s="1">
        <v>159</v>
      </c>
    </row>
    <row r="12" spans="1:15" ht="12.75">
      <c r="A12" s="8" t="s">
        <v>8</v>
      </c>
      <c r="B12" s="9">
        <v>84</v>
      </c>
      <c r="C12" s="9">
        <v>82</v>
      </c>
      <c r="D12" s="9">
        <v>93</v>
      </c>
      <c r="E12" s="9">
        <v>96</v>
      </c>
      <c r="F12" s="9">
        <v>81</v>
      </c>
      <c r="G12" s="9">
        <v>60</v>
      </c>
      <c r="H12" s="9">
        <v>66</v>
      </c>
      <c r="I12" s="9">
        <v>88</v>
      </c>
      <c r="J12" s="9">
        <v>73</v>
      </c>
      <c r="K12" s="9">
        <v>97</v>
      </c>
      <c r="L12" s="9">
        <v>70</v>
      </c>
      <c r="M12" s="9">
        <v>57</v>
      </c>
      <c r="N12" s="9">
        <v>49</v>
      </c>
      <c r="O12" s="9">
        <v>48</v>
      </c>
    </row>
    <row r="13" spans="1:15" ht="12.75">
      <c r="A13" s="3" t="s">
        <v>9</v>
      </c>
      <c r="B13" s="1">
        <v>3786</v>
      </c>
      <c r="C13" s="1">
        <v>4003</v>
      </c>
      <c r="D13" s="1">
        <v>3957</v>
      </c>
      <c r="E13" s="1">
        <v>3972</v>
      </c>
      <c r="F13" s="1">
        <v>4114</v>
      </c>
      <c r="G13" s="1">
        <v>4228</v>
      </c>
      <c r="H13" s="1">
        <v>4276</v>
      </c>
      <c r="I13" s="1">
        <v>4324</v>
      </c>
      <c r="J13" s="1">
        <v>4438</v>
      </c>
      <c r="K13" s="1">
        <v>4432</v>
      </c>
      <c r="L13" s="1">
        <v>4583</v>
      </c>
      <c r="M13" s="1">
        <v>5007</v>
      </c>
      <c r="N13" s="1">
        <v>4849</v>
      </c>
      <c r="O13" s="1">
        <v>4579</v>
      </c>
    </row>
    <row r="14" spans="1:15" ht="12.75">
      <c r="A14" s="3" t="s">
        <v>10</v>
      </c>
      <c r="B14" s="1">
        <v>2023</v>
      </c>
      <c r="C14" s="1">
        <v>2108</v>
      </c>
      <c r="D14" s="1">
        <v>2150</v>
      </c>
      <c r="E14" s="1">
        <v>2178</v>
      </c>
      <c r="F14" s="1">
        <v>2190</v>
      </c>
      <c r="G14" s="1">
        <v>2092</v>
      </c>
      <c r="H14" s="1">
        <v>2158</v>
      </c>
      <c r="I14" s="1">
        <v>2371</v>
      </c>
      <c r="J14" s="1">
        <v>2190</v>
      </c>
      <c r="K14" s="1">
        <v>2277</v>
      </c>
      <c r="L14" s="1">
        <v>2363</v>
      </c>
      <c r="M14" s="1">
        <v>2521</v>
      </c>
      <c r="N14" s="1">
        <v>2442</v>
      </c>
      <c r="O14" s="1">
        <v>2303</v>
      </c>
    </row>
    <row r="15" spans="1:15" ht="12.75">
      <c r="A15" s="8" t="s">
        <v>11</v>
      </c>
      <c r="B15" s="9">
        <v>147</v>
      </c>
      <c r="C15" s="9">
        <v>159</v>
      </c>
      <c r="D15" s="9">
        <v>203</v>
      </c>
      <c r="E15" s="9">
        <v>181</v>
      </c>
      <c r="F15" s="9">
        <v>178</v>
      </c>
      <c r="G15" s="9">
        <v>141</v>
      </c>
      <c r="H15" s="9">
        <v>182</v>
      </c>
      <c r="I15" s="9">
        <v>188</v>
      </c>
      <c r="J15" s="9">
        <v>168</v>
      </c>
      <c r="K15" s="9">
        <v>167</v>
      </c>
      <c r="L15" s="9">
        <v>187</v>
      </c>
      <c r="M15" s="9">
        <v>177</v>
      </c>
      <c r="N15" s="9">
        <v>207</v>
      </c>
      <c r="O15" s="9">
        <v>172</v>
      </c>
    </row>
    <row r="16" spans="1:15" ht="12.75">
      <c r="A16" s="3" t="s">
        <v>12</v>
      </c>
      <c r="B16" s="1">
        <v>314</v>
      </c>
      <c r="C16" s="1">
        <v>330</v>
      </c>
      <c r="D16" s="1">
        <v>338</v>
      </c>
      <c r="E16" s="1">
        <v>305</v>
      </c>
      <c r="F16" s="1">
        <v>325</v>
      </c>
      <c r="G16" s="1">
        <v>349</v>
      </c>
      <c r="H16" s="1">
        <v>338</v>
      </c>
      <c r="I16" s="1">
        <v>321</v>
      </c>
      <c r="J16" s="1">
        <v>353</v>
      </c>
      <c r="K16" s="1">
        <v>357</v>
      </c>
      <c r="L16" s="1">
        <v>339</v>
      </c>
      <c r="M16" s="1">
        <v>338</v>
      </c>
      <c r="N16" s="1">
        <v>332</v>
      </c>
      <c r="O16" s="1">
        <v>292</v>
      </c>
    </row>
    <row r="17" spans="1:15" ht="12.75">
      <c r="A17" s="3" t="s">
        <v>13</v>
      </c>
      <c r="B17" s="1">
        <v>2133</v>
      </c>
      <c r="C17" s="1">
        <v>2170</v>
      </c>
      <c r="D17" s="1">
        <v>2035</v>
      </c>
      <c r="E17" s="1">
        <v>1920</v>
      </c>
      <c r="F17" s="1">
        <v>1945</v>
      </c>
      <c r="G17" s="1">
        <v>2034</v>
      </c>
      <c r="H17" s="1">
        <v>1977</v>
      </c>
      <c r="I17" s="1">
        <v>1979</v>
      </c>
      <c r="J17" s="1">
        <v>1940</v>
      </c>
      <c r="K17" s="1">
        <v>2012</v>
      </c>
      <c r="L17" s="1">
        <v>1896</v>
      </c>
      <c r="M17" s="1">
        <v>1952</v>
      </c>
      <c r="N17" s="1">
        <v>1739</v>
      </c>
      <c r="O17" s="1">
        <v>1714</v>
      </c>
    </row>
    <row r="18" spans="1:15" ht="12.75">
      <c r="A18" s="8" t="s">
        <v>14</v>
      </c>
      <c r="B18" s="9">
        <v>1343</v>
      </c>
      <c r="C18" s="9">
        <v>1383</v>
      </c>
      <c r="D18" s="9">
        <v>1407</v>
      </c>
      <c r="E18" s="9">
        <v>1353</v>
      </c>
      <c r="F18" s="9">
        <v>1383</v>
      </c>
      <c r="G18" s="9">
        <v>1408</v>
      </c>
      <c r="H18" s="9">
        <v>1291</v>
      </c>
      <c r="I18" s="9">
        <v>1290</v>
      </c>
      <c r="J18" s="9">
        <v>1157</v>
      </c>
      <c r="K18" s="9">
        <v>1245</v>
      </c>
      <c r="L18" s="9">
        <v>1355</v>
      </c>
      <c r="M18" s="9">
        <v>1322</v>
      </c>
      <c r="N18" s="9">
        <v>1260</v>
      </c>
      <c r="O18" s="9">
        <v>1244</v>
      </c>
    </row>
    <row r="19" spans="1:15" ht="12.75">
      <c r="A19" s="3" t="s">
        <v>15</v>
      </c>
      <c r="B19" s="1">
        <v>679</v>
      </c>
      <c r="C19" s="1">
        <v>713</v>
      </c>
      <c r="D19" s="1">
        <v>676</v>
      </c>
      <c r="E19" s="1">
        <v>652</v>
      </c>
      <c r="F19" s="1">
        <v>649</v>
      </c>
      <c r="G19" s="1">
        <v>701</v>
      </c>
      <c r="H19" s="1">
        <v>635</v>
      </c>
      <c r="I19" s="1">
        <v>605</v>
      </c>
      <c r="J19" s="1">
        <v>597</v>
      </c>
      <c r="K19" s="1">
        <v>566</v>
      </c>
      <c r="L19" s="1">
        <v>546</v>
      </c>
      <c r="M19" s="1">
        <v>601</v>
      </c>
      <c r="N19" s="1">
        <v>582</v>
      </c>
      <c r="O19" s="1">
        <v>578</v>
      </c>
    </row>
    <row r="20" spans="1:15" ht="12.75">
      <c r="A20" s="3" t="s">
        <v>16</v>
      </c>
      <c r="B20" s="1">
        <v>563</v>
      </c>
      <c r="C20" s="1">
        <v>577</v>
      </c>
      <c r="D20" s="1">
        <v>675</v>
      </c>
      <c r="E20" s="1">
        <v>654</v>
      </c>
      <c r="F20" s="1">
        <v>666</v>
      </c>
      <c r="G20" s="1">
        <v>711</v>
      </c>
      <c r="H20" s="1">
        <v>642</v>
      </c>
      <c r="I20" s="1">
        <v>643</v>
      </c>
      <c r="J20" s="1">
        <v>679</v>
      </c>
      <c r="K20" s="1">
        <v>651</v>
      </c>
      <c r="L20" s="1">
        <v>622</v>
      </c>
      <c r="M20" s="1">
        <v>578</v>
      </c>
      <c r="N20" s="1">
        <v>629</v>
      </c>
      <c r="O20" s="1">
        <v>628</v>
      </c>
    </row>
    <row r="21" spans="1:15" ht="12.75">
      <c r="A21" s="8" t="s">
        <v>17</v>
      </c>
      <c r="B21" s="9">
        <v>1064</v>
      </c>
      <c r="C21" s="9">
        <v>1122</v>
      </c>
      <c r="D21" s="9">
        <v>1127</v>
      </c>
      <c r="E21" s="9">
        <v>1165</v>
      </c>
      <c r="F21" s="9">
        <v>1192</v>
      </c>
      <c r="G21" s="9">
        <v>1064</v>
      </c>
      <c r="H21" s="9">
        <v>1084</v>
      </c>
      <c r="I21" s="9">
        <v>1161</v>
      </c>
      <c r="J21" s="9">
        <v>1224</v>
      </c>
      <c r="K21" s="9">
        <v>1290</v>
      </c>
      <c r="L21" s="9">
        <v>1316</v>
      </c>
      <c r="M21" s="9">
        <v>1326</v>
      </c>
      <c r="N21" s="9">
        <v>1267</v>
      </c>
      <c r="O21" s="9">
        <v>1188</v>
      </c>
    </row>
    <row r="22" spans="1:15" ht="12.75">
      <c r="A22" s="3" t="s">
        <v>18</v>
      </c>
      <c r="B22" s="1">
        <v>1092</v>
      </c>
      <c r="C22" s="1">
        <v>1104</v>
      </c>
      <c r="D22" s="1">
        <v>1183</v>
      </c>
      <c r="E22" s="1">
        <v>1221</v>
      </c>
      <c r="F22" s="1">
        <v>1270</v>
      </c>
      <c r="G22" s="1">
        <v>1243</v>
      </c>
      <c r="H22" s="1">
        <v>1236</v>
      </c>
      <c r="I22" s="1">
        <v>1286</v>
      </c>
      <c r="J22" s="1">
        <v>1228</v>
      </c>
      <c r="K22" s="1">
        <v>1254</v>
      </c>
      <c r="L22" s="1">
        <v>1306</v>
      </c>
      <c r="M22" s="1">
        <v>1346</v>
      </c>
      <c r="N22" s="1">
        <v>1339</v>
      </c>
      <c r="O22" s="1">
        <v>1302</v>
      </c>
    </row>
    <row r="23" spans="1:15" ht="12.75">
      <c r="A23" s="3" t="s">
        <v>19</v>
      </c>
      <c r="B23" s="1">
        <v>246</v>
      </c>
      <c r="C23" s="1">
        <v>259</v>
      </c>
      <c r="D23" s="1">
        <v>218</v>
      </c>
      <c r="E23" s="1">
        <v>267</v>
      </c>
      <c r="F23" s="1">
        <v>253</v>
      </c>
      <c r="G23" s="1">
        <v>257</v>
      </c>
      <c r="H23" s="1">
        <v>231</v>
      </c>
      <c r="I23" s="1">
        <v>262</v>
      </c>
      <c r="J23" s="1">
        <v>272</v>
      </c>
      <c r="K23" s="1">
        <v>285</v>
      </c>
      <c r="L23" s="1">
        <v>256</v>
      </c>
      <c r="M23" s="1">
        <v>226</v>
      </c>
      <c r="N23" s="1">
        <v>246</v>
      </c>
      <c r="O23" s="1">
        <v>236</v>
      </c>
    </row>
    <row r="24" spans="1:15" ht="12.75">
      <c r="A24" s="8" t="s">
        <v>20</v>
      </c>
      <c r="B24" s="9">
        <v>929</v>
      </c>
      <c r="C24" s="9">
        <v>942</v>
      </c>
      <c r="D24" s="9">
        <v>859</v>
      </c>
      <c r="E24" s="9">
        <v>926</v>
      </c>
      <c r="F24" s="9">
        <v>877</v>
      </c>
      <c r="G24" s="9">
        <v>864</v>
      </c>
      <c r="H24" s="9">
        <v>882</v>
      </c>
      <c r="I24" s="9">
        <v>945</v>
      </c>
      <c r="J24" s="9">
        <v>966</v>
      </c>
      <c r="K24" s="9">
        <v>1001</v>
      </c>
      <c r="L24" s="9">
        <v>872</v>
      </c>
      <c r="M24" s="9">
        <v>905</v>
      </c>
      <c r="N24" s="9">
        <v>938</v>
      </c>
      <c r="O24" s="9">
        <v>849</v>
      </c>
    </row>
    <row r="25" spans="1:15" ht="12.75">
      <c r="A25" s="3" t="s">
        <v>21</v>
      </c>
      <c r="B25" s="1">
        <v>592</v>
      </c>
      <c r="C25" s="1">
        <v>605</v>
      </c>
      <c r="D25" s="1">
        <v>547</v>
      </c>
      <c r="E25" s="1">
        <v>587</v>
      </c>
      <c r="F25" s="1">
        <v>561</v>
      </c>
      <c r="G25" s="1">
        <v>574</v>
      </c>
      <c r="H25" s="1">
        <v>608</v>
      </c>
      <c r="I25" s="1">
        <v>621</v>
      </c>
      <c r="J25" s="1">
        <v>626</v>
      </c>
      <c r="K25" s="1">
        <v>619</v>
      </c>
      <c r="L25" s="1">
        <v>620</v>
      </c>
      <c r="M25" s="1">
        <v>601</v>
      </c>
      <c r="N25" s="1">
        <v>573</v>
      </c>
      <c r="O25" s="1">
        <v>554</v>
      </c>
    </row>
    <row r="26" spans="1:15" ht="12.75">
      <c r="A26" s="3" t="s">
        <v>22</v>
      </c>
      <c r="B26" s="1">
        <v>2040</v>
      </c>
      <c r="C26" s="1">
        <v>2258</v>
      </c>
      <c r="D26" s="1">
        <v>2235</v>
      </c>
      <c r="E26" s="1">
        <v>2065</v>
      </c>
      <c r="F26" s="1">
        <v>2019</v>
      </c>
      <c r="G26" s="1">
        <v>2012</v>
      </c>
      <c r="H26" s="1">
        <v>2016</v>
      </c>
      <c r="I26" s="1">
        <v>1943</v>
      </c>
      <c r="J26" s="1">
        <v>1856</v>
      </c>
      <c r="K26" s="1">
        <v>1887</v>
      </c>
      <c r="L26" s="1">
        <v>1682</v>
      </c>
      <c r="M26" s="1">
        <v>1643</v>
      </c>
      <c r="N26" s="1">
        <v>1528</v>
      </c>
      <c r="O26" s="1">
        <v>1547</v>
      </c>
    </row>
    <row r="27" spans="1:15" ht="12.75">
      <c r="A27" s="8" t="s">
        <v>23</v>
      </c>
      <c r="B27" s="9">
        <v>860</v>
      </c>
      <c r="C27" s="9">
        <v>823</v>
      </c>
      <c r="D27" s="9">
        <v>829</v>
      </c>
      <c r="E27" s="9">
        <v>848</v>
      </c>
      <c r="F27" s="9">
        <v>893</v>
      </c>
      <c r="G27" s="9">
        <v>915</v>
      </c>
      <c r="H27" s="9">
        <v>884</v>
      </c>
      <c r="I27" s="9">
        <v>790</v>
      </c>
      <c r="J27" s="9">
        <v>892</v>
      </c>
      <c r="K27" s="9">
        <v>878</v>
      </c>
      <c r="L27" s="9">
        <v>811</v>
      </c>
      <c r="M27" s="9">
        <v>772</v>
      </c>
      <c r="N27" s="9">
        <v>689</v>
      </c>
      <c r="O27" s="9">
        <v>786</v>
      </c>
    </row>
    <row r="28" spans="1:15" ht="12.75">
      <c r="A28" s="3" t="s">
        <v>24</v>
      </c>
      <c r="B28" s="1">
        <v>1035</v>
      </c>
      <c r="C28" s="1">
        <v>1155</v>
      </c>
      <c r="D28" s="1">
        <v>1046</v>
      </c>
      <c r="E28" s="1">
        <v>1110</v>
      </c>
      <c r="F28" s="1">
        <v>1251</v>
      </c>
      <c r="G28" s="1">
        <v>1214</v>
      </c>
      <c r="H28" s="1">
        <v>1237</v>
      </c>
      <c r="I28" s="1">
        <v>1010</v>
      </c>
      <c r="J28" s="1">
        <v>1106</v>
      </c>
      <c r="K28" s="1">
        <v>1121</v>
      </c>
      <c r="L28" s="1">
        <v>1136</v>
      </c>
      <c r="M28" s="1">
        <v>1163</v>
      </c>
      <c r="N28" s="1">
        <v>1156</v>
      </c>
      <c r="O28" s="1">
        <v>1117</v>
      </c>
    </row>
    <row r="29" spans="1:15" ht="12.75">
      <c r="A29" s="3" t="s">
        <v>25</v>
      </c>
      <c r="B29" s="1">
        <v>1448</v>
      </c>
      <c r="C29" s="1">
        <v>1432</v>
      </c>
      <c r="D29" s="1">
        <v>1536</v>
      </c>
      <c r="E29" s="1">
        <v>1612</v>
      </c>
      <c r="F29" s="1">
        <v>1573</v>
      </c>
      <c r="G29" s="1">
        <v>1504</v>
      </c>
      <c r="H29" s="1">
        <v>1584</v>
      </c>
      <c r="I29" s="1">
        <v>1453</v>
      </c>
      <c r="J29" s="1">
        <v>1650</v>
      </c>
      <c r="K29" s="1">
        <v>1663</v>
      </c>
      <c r="L29" s="1">
        <v>1498</v>
      </c>
      <c r="M29" s="1">
        <v>1678</v>
      </c>
      <c r="N29" s="1">
        <v>1476</v>
      </c>
      <c r="O29" s="1">
        <v>1335</v>
      </c>
    </row>
    <row r="30" spans="1:15" ht="12.75">
      <c r="A30" s="8" t="s">
        <v>26</v>
      </c>
      <c r="B30" s="9">
        <v>247</v>
      </c>
      <c r="C30" s="9">
        <v>253</v>
      </c>
      <c r="D30" s="9">
        <v>249</v>
      </c>
      <c r="E30" s="9">
        <v>298</v>
      </c>
      <c r="F30" s="9">
        <v>277</v>
      </c>
      <c r="G30" s="9">
        <v>256</v>
      </c>
      <c r="H30" s="9">
        <v>288</v>
      </c>
      <c r="I30" s="9">
        <v>272</v>
      </c>
      <c r="J30" s="9">
        <v>309</v>
      </c>
      <c r="K30" s="9">
        <v>322</v>
      </c>
      <c r="L30" s="9">
        <v>275</v>
      </c>
      <c r="M30" s="9">
        <v>288</v>
      </c>
      <c r="N30" s="9">
        <v>299</v>
      </c>
      <c r="O30" s="9">
        <v>329</v>
      </c>
    </row>
    <row r="31" spans="1:15" ht="12.75">
      <c r="A31" s="3" t="s">
        <v>27</v>
      </c>
      <c r="B31" s="1">
        <v>353</v>
      </c>
      <c r="C31" s="1">
        <v>346</v>
      </c>
      <c r="D31" s="1">
        <v>361</v>
      </c>
      <c r="E31" s="1">
        <v>404</v>
      </c>
      <c r="F31" s="1">
        <v>402</v>
      </c>
      <c r="G31" s="1">
        <v>401</v>
      </c>
      <c r="H31" s="1">
        <v>372</v>
      </c>
      <c r="I31" s="1">
        <v>348</v>
      </c>
      <c r="J31" s="1">
        <v>413</v>
      </c>
      <c r="K31" s="1">
        <v>398</v>
      </c>
      <c r="L31" s="1">
        <v>352</v>
      </c>
      <c r="M31" s="1">
        <v>369</v>
      </c>
      <c r="N31" s="1">
        <v>335</v>
      </c>
      <c r="O31" s="1">
        <v>359</v>
      </c>
    </row>
    <row r="32" spans="1:15" ht="12.75">
      <c r="A32" s="3" t="s">
        <v>28</v>
      </c>
      <c r="B32" s="1">
        <v>371</v>
      </c>
      <c r="C32" s="1">
        <v>397</v>
      </c>
      <c r="D32" s="1">
        <v>443</v>
      </c>
      <c r="E32" s="1">
        <v>486</v>
      </c>
      <c r="F32" s="1">
        <v>487</v>
      </c>
      <c r="G32" s="1">
        <v>461</v>
      </c>
      <c r="H32" s="1">
        <v>402</v>
      </c>
      <c r="I32" s="1">
        <v>452</v>
      </c>
      <c r="J32" s="1">
        <v>515</v>
      </c>
      <c r="K32" s="1">
        <v>498</v>
      </c>
      <c r="L32" s="1">
        <v>535</v>
      </c>
      <c r="M32" s="1">
        <v>587</v>
      </c>
      <c r="N32" s="1">
        <v>618</v>
      </c>
      <c r="O32" s="1">
        <v>517</v>
      </c>
    </row>
    <row r="33" spans="1:15" ht="12.75">
      <c r="A33" s="8" t="s">
        <v>29</v>
      </c>
      <c r="B33" s="9">
        <v>148</v>
      </c>
      <c r="C33" s="9">
        <v>170</v>
      </c>
      <c r="D33" s="9">
        <v>191</v>
      </c>
      <c r="E33" s="9">
        <v>173</v>
      </c>
      <c r="F33" s="9">
        <v>171</v>
      </c>
      <c r="G33" s="9">
        <v>187</v>
      </c>
      <c r="H33" s="9">
        <v>170</v>
      </c>
      <c r="I33" s="9">
        <v>195</v>
      </c>
      <c r="J33" s="9">
        <v>184</v>
      </c>
      <c r="K33" s="9">
        <v>168</v>
      </c>
      <c r="L33" s="9">
        <v>238</v>
      </c>
      <c r="M33" s="9">
        <v>227</v>
      </c>
      <c r="N33" s="9">
        <v>179</v>
      </c>
      <c r="O33" s="9">
        <v>181</v>
      </c>
    </row>
    <row r="34" spans="1:15" ht="12.75">
      <c r="A34" s="3" t="s">
        <v>30</v>
      </c>
      <c r="B34" s="1">
        <v>1011</v>
      </c>
      <c r="C34" s="1">
        <v>1091</v>
      </c>
      <c r="D34" s="1">
        <v>1157</v>
      </c>
      <c r="E34" s="1">
        <v>1074</v>
      </c>
      <c r="F34" s="1">
        <v>1030</v>
      </c>
      <c r="G34" s="1">
        <v>1000</v>
      </c>
      <c r="H34" s="1">
        <v>1052</v>
      </c>
      <c r="I34" s="1">
        <v>1079</v>
      </c>
      <c r="J34" s="1">
        <v>1043</v>
      </c>
      <c r="K34" s="1">
        <v>1045</v>
      </c>
      <c r="L34" s="1">
        <v>1082</v>
      </c>
      <c r="M34" s="1">
        <v>1068</v>
      </c>
      <c r="N34" s="1">
        <v>1097</v>
      </c>
      <c r="O34" s="1">
        <v>1008</v>
      </c>
    </row>
    <row r="35" spans="1:15" ht="12.75">
      <c r="A35" s="3" t="s">
        <v>31</v>
      </c>
      <c r="B35" s="1">
        <v>534</v>
      </c>
      <c r="C35" s="1">
        <v>577</v>
      </c>
      <c r="D35" s="1">
        <v>607</v>
      </c>
      <c r="E35" s="1">
        <v>571</v>
      </c>
      <c r="F35" s="1">
        <v>508</v>
      </c>
      <c r="G35" s="1">
        <v>560</v>
      </c>
      <c r="H35" s="1">
        <v>562</v>
      </c>
      <c r="I35" s="1">
        <v>570</v>
      </c>
      <c r="J35" s="1">
        <v>571</v>
      </c>
      <c r="K35" s="1">
        <v>502</v>
      </c>
      <c r="L35" s="1">
        <v>628</v>
      </c>
      <c r="M35" s="1">
        <v>583</v>
      </c>
      <c r="N35" s="1">
        <v>572</v>
      </c>
      <c r="O35" s="1">
        <v>498</v>
      </c>
    </row>
    <row r="36" spans="1:15" ht="12.75">
      <c r="A36" s="8" t="s">
        <v>32</v>
      </c>
      <c r="B36" s="9">
        <v>2306</v>
      </c>
      <c r="C36" s="9">
        <v>2283</v>
      </c>
      <c r="D36" s="9">
        <v>2150</v>
      </c>
      <c r="E36" s="9">
        <v>2231</v>
      </c>
      <c r="F36" s="9">
        <v>2063</v>
      </c>
      <c r="G36" s="9">
        <v>2147</v>
      </c>
      <c r="H36" s="9">
        <v>2020</v>
      </c>
      <c r="I36" s="9">
        <v>2109</v>
      </c>
      <c r="J36" s="9">
        <v>2076</v>
      </c>
      <c r="K36" s="9">
        <v>1991</v>
      </c>
      <c r="L36" s="9">
        <v>2011</v>
      </c>
      <c r="M36" s="9">
        <v>1915</v>
      </c>
      <c r="N36" s="9">
        <v>1981</v>
      </c>
      <c r="O36" s="9">
        <v>1867</v>
      </c>
    </row>
    <row r="37" spans="1:15" ht="12.75">
      <c r="A37" s="3" t="s">
        <v>33</v>
      </c>
      <c r="B37" s="1">
        <v>1901</v>
      </c>
      <c r="C37" s="1">
        <v>1982</v>
      </c>
      <c r="D37" s="1">
        <v>2076</v>
      </c>
      <c r="E37" s="1">
        <v>2017</v>
      </c>
      <c r="F37" s="1">
        <v>2211</v>
      </c>
      <c r="G37" s="1">
        <v>2119</v>
      </c>
      <c r="H37" s="1">
        <v>2168</v>
      </c>
      <c r="I37" s="1">
        <v>2095</v>
      </c>
      <c r="J37" s="1">
        <v>2148</v>
      </c>
      <c r="K37" s="1">
        <v>2181</v>
      </c>
      <c r="L37" s="1">
        <v>2186</v>
      </c>
      <c r="M37" s="1">
        <v>2154</v>
      </c>
      <c r="N37" s="1">
        <v>2118</v>
      </c>
      <c r="O37" s="1">
        <v>2229</v>
      </c>
    </row>
    <row r="38" spans="1:15" ht="12.75">
      <c r="A38" s="3" t="s">
        <v>34</v>
      </c>
      <c r="B38" s="1">
        <v>109</v>
      </c>
      <c r="C38" s="1">
        <v>98</v>
      </c>
      <c r="D38" s="1">
        <v>118</v>
      </c>
      <c r="E38" s="1">
        <v>131</v>
      </c>
      <c r="F38" s="1">
        <v>109</v>
      </c>
      <c r="G38" s="1">
        <v>144</v>
      </c>
      <c r="H38" s="1">
        <v>106</v>
      </c>
      <c r="I38" s="1">
        <v>134</v>
      </c>
      <c r="J38" s="1">
        <v>125</v>
      </c>
      <c r="K38" s="1">
        <v>138</v>
      </c>
      <c r="L38" s="1">
        <v>136</v>
      </c>
      <c r="M38" s="1">
        <v>134</v>
      </c>
      <c r="N38" s="1">
        <v>135</v>
      </c>
      <c r="O38" s="1">
        <v>124</v>
      </c>
    </row>
    <row r="39" spans="1:15" ht="12.75">
      <c r="A39" s="8" t="s">
        <v>35</v>
      </c>
      <c r="B39" s="9">
        <v>1913</v>
      </c>
      <c r="C39" s="9">
        <v>1895</v>
      </c>
      <c r="D39" s="9">
        <v>1976</v>
      </c>
      <c r="E39" s="9">
        <v>1999</v>
      </c>
      <c r="F39" s="9">
        <v>1983</v>
      </c>
      <c r="G39" s="9">
        <v>2022</v>
      </c>
      <c r="H39" s="9">
        <v>1936</v>
      </c>
      <c r="I39" s="9">
        <v>1935</v>
      </c>
      <c r="J39" s="9">
        <v>2000</v>
      </c>
      <c r="K39" s="9">
        <v>1872</v>
      </c>
      <c r="L39" s="9">
        <v>1820</v>
      </c>
      <c r="M39" s="9">
        <v>1947</v>
      </c>
      <c r="N39" s="9">
        <v>1746</v>
      </c>
      <c r="O39" s="9">
        <v>1750</v>
      </c>
    </row>
    <row r="40" spans="1:15" ht="12.75">
      <c r="A40" s="3" t="s">
        <v>36</v>
      </c>
      <c r="B40" s="1">
        <v>891</v>
      </c>
      <c r="C40" s="1">
        <v>904</v>
      </c>
      <c r="D40" s="1">
        <v>1009</v>
      </c>
      <c r="E40" s="1">
        <v>1106</v>
      </c>
      <c r="F40" s="1">
        <v>988</v>
      </c>
      <c r="G40" s="1">
        <v>970</v>
      </c>
      <c r="H40" s="1">
        <v>893</v>
      </c>
      <c r="I40" s="1">
        <v>902</v>
      </c>
      <c r="J40" s="1">
        <v>986</v>
      </c>
      <c r="K40" s="1">
        <v>935</v>
      </c>
      <c r="L40" s="1">
        <v>1009</v>
      </c>
      <c r="M40" s="1">
        <v>1072</v>
      </c>
      <c r="N40" s="1">
        <v>1031</v>
      </c>
      <c r="O40" s="1">
        <v>988</v>
      </c>
    </row>
    <row r="41" spans="1:15" ht="12.75">
      <c r="A41" s="3" t="s">
        <v>37</v>
      </c>
      <c r="B41" s="1">
        <v>623</v>
      </c>
      <c r="C41" s="1">
        <v>744</v>
      </c>
      <c r="D41" s="1">
        <v>684</v>
      </c>
      <c r="E41" s="1">
        <v>675</v>
      </c>
      <c r="F41" s="1">
        <v>715</v>
      </c>
      <c r="G41" s="1">
        <v>572</v>
      </c>
      <c r="H41" s="1">
        <v>633</v>
      </c>
      <c r="I41" s="1">
        <v>633</v>
      </c>
      <c r="J41" s="1">
        <v>557</v>
      </c>
      <c r="K41" s="1">
        <v>626</v>
      </c>
      <c r="L41" s="1">
        <v>585</v>
      </c>
      <c r="M41" s="1">
        <v>690</v>
      </c>
      <c r="N41" s="1">
        <v>600</v>
      </c>
      <c r="O41" s="1">
        <v>586</v>
      </c>
    </row>
    <row r="42" spans="1:15" ht="12.75">
      <c r="A42" s="8" t="s">
        <v>38</v>
      </c>
      <c r="B42" s="9">
        <v>2051</v>
      </c>
      <c r="C42" s="9">
        <v>2042</v>
      </c>
      <c r="D42" s="9">
        <v>2086</v>
      </c>
      <c r="E42" s="9">
        <v>2202</v>
      </c>
      <c r="F42" s="9">
        <v>2052</v>
      </c>
      <c r="G42" s="9">
        <v>2132</v>
      </c>
      <c r="H42" s="9">
        <v>2126</v>
      </c>
      <c r="I42" s="9">
        <v>2148</v>
      </c>
      <c r="J42" s="9">
        <v>2198</v>
      </c>
      <c r="K42" s="9">
        <v>2233</v>
      </c>
      <c r="L42" s="9">
        <v>2103</v>
      </c>
      <c r="M42" s="9">
        <v>2298</v>
      </c>
      <c r="N42" s="9">
        <v>2095</v>
      </c>
      <c r="O42" s="9">
        <v>2172</v>
      </c>
    </row>
    <row r="43" spans="1:15" ht="12.75">
      <c r="A43" s="3" t="s">
        <v>39</v>
      </c>
      <c r="B43" s="1">
        <v>89</v>
      </c>
      <c r="C43" s="1">
        <v>89</v>
      </c>
      <c r="D43" s="1">
        <v>86</v>
      </c>
      <c r="E43" s="1">
        <v>100</v>
      </c>
      <c r="F43" s="1">
        <v>98</v>
      </c>
      <c r="G43" s="1">
        <v>119</v>
      </c>
      <c r="H43" s="1">
        <v>96</v>
      </c>
      <c r="I43" s="1">
        <v>115</v>
      </c>
      <c r="J43" s="1">
        <v>118</v>
      </c>
      <c r="K43" s="1">
        <v>143</v>
      </c>
      <c r="L43" s="1">
        <v>115</v>
      </c>
      <c r="M43" s="1">
        <v>114</v>
      </c>
      <c r="N43" s="1">
        <v>102</v>
      </c>
      <c r="O43" s="1">
        <v>79</v>
      </c>
    </row>
    <row r="44" spans="1:15" ht="12.75">
      <c r="A44" s="3" t="s">
        <v>40</v>
      </c>
      <c r="B44" s="1">
        <v>1118</v>
      </c>
      <c r="C44" s="1">
        <v>1171</v>
      </c>
      <c r="D44" s="1">
        <v>1218</v>
      </c>
      <c r="E44" s="1">
        <v>1186</v>
      </c>
      <c r="F44" s="1">
        <v>1353</v>
      </c>
      <c r="G44" s="1">
        <v>1411</v>
      </c>
      <c r="H44" s="1">
        <v>1415</v>
      </c>
      <c r="I44" s="1">
        <v>1400</v>
      </c>
      <c r="J44" s="1">
        <v>1379</v>
      </c>
      <c r="K44" s="1">
        <v>1346</v>
      </c>
      <c r="L44" s="1">
        <v>1357</v>
      </c>
      <c r="M44" s="1">
        <v>1430</v>
      </c>
      <c r="N44" s="1">
        <v>1401</v>
      </c>
      <c r="O44" s="1">
        <v>1401</v>
      </c>
    </row>
    <row r="45" spans="1:15" ht="12.75">
      <c r="A45" s="8" t="s">
        <v>41</v>
      </c>
      <c r="B45" s="9">
        <v>191</v>
      </c>
      <c r="C45" s="9">
        <v>194</v>
      </c>
      <c r="D45" s="9">
        <v>202</v>
      </c>
      <c r="E45" s="9">
        <v>180</v>
      </c>
      <c r="F45" s="9">
        <v>215</v>
      </c>
      <c r="G45" s="9">
        <v>197</v>
      </c>
      <c r="H45" s="9">
        <v>219</v>
      </c>
      <c r="I45" s="9">
        <v>220</v>
      </c>
      <c r="J45" s="9">
        <v>218</v>
      </c>
      <c r="K45" s="9">
        <v>227</v>
      </c>
      <c r="L45" s="9">
        <v>235</v>
      </c>
      <c r="M45" s="9">
        <v>226</v>
      </c>
      <c r="N45" s="9">
        <v>237</v>
      </c>
      <c r="O45" s="9">
        <v>177</v>
      </c>
    </row>
    <row r="46" spans="1:15" ht="12.75">
      <c r="A46" s="3" t="s">
        <v>42</v>
      </c>
      <c r="B46" s="1">
        <v>1649</v>
      </c>
      <c r="C46" s="1">
        <v>1701</v>
      </c>
      <c r="D46" s="1">
        <v>1707</v>
      </c>
      <c r="E46" s="1">
        <v>1678</v>
      </c>
      <c r="F46" s="1">
        <v>1711</v>
      </c>
      <c r="G46" s="1">
        <v>1783</v>
      </c>
      <c r="H46" s="1">
        <v>1754</v>
      </c>
      <c r="I46" s="1">
        <v>1718</v>
      </c>
      <c r="J46" s="1">
        <v>1562</v>
      </c>
      <c r="K46" s="1">
        <v>1623</v>
      </c>
      <c r="L46" s="1">
        <v>1794</v>
      </c>
      <c r="M46" s="1">
        <v>1763</v>
      </c>
      <c r="N46" s="1">
        <v>1733</v>
      </c>
      <c r="O46" s="1">
        <v>1651</v>
      </c>
    </row>
    <row r="47" spans="1:15" ht="12.75">
      <c r="A47" s="3" t="s">
        <v>43</v>
      </c>
      <c r="B47" s="1">
        <v>4129</v>
      </c>
      <c r="C47" s="1">
        <v>4271</v>
      </c>
      <c r="D47" s="1">
        <v>4906</v>
      </c>
      <c r="E47" s="1">
        <v>4738</v>
      </c>
      <c r="F47" s="1">
        <v>4908</v>
      </c>
      <c r="G47" s="1">
        <v>4819</v>
      </c>
      <c r="H47" s="1">
        <v>5097</v>
      </c>
      <c r="I47" s="1">
        <v>5184</v>
      </c>
      <c r="J47" s="1">
        <v>5187</v>
      </c>
      <c r="K47" s="1">
        <v>5255</v>
      </c>
      <c r="L47" s="1">
        <v>5071</v>
      </c>
      <c r="M47" s="1">
        <v>4855</v>
      </c>
      <c r="N47" s="1">
        <v>4793</v>
      </c>
      <c r="O47" s="1">
        <v>4599</v>
      </c>
    </row>
    <row r="48" spans="1:15" ht="12.75">
      <c r="A48" s="8" t="s">
        <v>44</v>
      </c>
      <c r="B48" s="9">
        <v>431</v>
      </c>
      <c r="C48" s="9">
        <v>436</v>
      </c>
      <c r="D48" s="9">
        <v>413</v>
      </c>
      <c r="E48" s="9">
        <v>460</v>
      </c>
      <c r="F48" s="9">
        <v>443</v>
      </c>
      <c r="G48" s="9">
        <v>435</v>
      </c>
      <c r="H48" s="9">
        <v>467</v>
      </c>
      <c r="I48" s="9">
        <v>390</v>
      </c>
      <c r="J48" s="9">
        <v>394</v>
      </c>
      <c r="K48" s="9">
        <v>377</v>
      </c>
      <c r="L48" s="9">
        <v>373</v>
      </c>
      <c r="M48" s="9">
        <v>363</v>
      </c>
      <c r="N48" s="9">
        <v>365</v>
      </c>
      <c r="O48" s="9">
        <v>372</v>
      </c>
    </row>
    <row r="49" spans="1:15" ht="12.75">
      <c r="A49" s="3" t="s">
        <v>45</v>
      </c>
      <c r="B49" s="1">
        <v>105</v>
      </c>
      <c r="C49" s="1">
        <v>134</v>
      </c>
      <c r="D49" s="1">
        <v>107</v>
      </c>
      <c r="E49" s="1">
        <v>141</v>
      </c>
      <c r="F49" s="1">
        <v>124</v>
      </c>
      <c r="G49" s="1">
        <v>113</v>
      </c>
      <c r="H49" s="1">
        <v>93</v>
      </c>
      <c r="I49" s="1">
        <v>120</v>
      </c>
      <c r="J49" s="1">
        <v>109</v>
      </c>
      <c r="K49" s="1">
        <v>98</v>
      </c>
      <c r="L49" s="1">
        <v>127</v>
      </c>
      <c r="M49" s="1">
        <v>102</v>
      </c>
      <c r="N49" s="1">
        <v>106</v>
      </c>
      <c r="O49" s="1">
        <v>86</v>
      </c>
    </row>
    <row r="50" spans="1:15" ht="12.75">
      <c r="A50" s="3" t="s">
        <v>46</v>
      </c>
      <c r="B50" s="1">
        <v>1192</v>
      </c>
      <c r="C50" s="1">
        <v>1201</v>
      </c>
      <c r="D50" s="1">
        <v>1223</v>
      </c>
      <c r="E50" s="1">
        <v>1350</v>
      </c>
      <c r="F50" s="1">
        <v>1227</v>
      </c>
      <c r="G50" s="1">
        <v>1169</v>
      </c>
      <c r="H50" s="1">
        <v>1288</v>
      </c>
      <c r="I50" s="1">
        <v>1345</v>
      </c>
      <c r="J50" s="1">
        <v>1217</v>
      </c>
      <c r="K50" s="1">
        <v>1311</v>
      </c>
      <c r="L50" s="1">
        <v>1217</v>
      </c>
      <c r="M50" s="1">
        <v>1248</v>
      </c>
      <c r="N50" s="1">
        <v>1248</v>
      </c>
      <c r="O50" s="1">
        <v>1360</v>
      </c>
    </row>
    <row r="51" spans="1:15" ht="12.75">
      <c r="A51" s="8" t="s">
        <v>47</v>
      </c>
      <c r="B51" s="9">
        <v>863</v>
      </c>
      <c r="C51" s="9">
        <v>847</v>
      </c>
      <c r="D51" s="9">
        <v>978</v>
      </c>
      <c r="E51" s="9">
        <v>877</v>
      </c>
      <c r="F51" s="9">
        <v>908</v>
      </c>
      <c r="G51" s="9">
        <v>848</v>
      </c>
      <c r="H51" s="9">
        <v>867</v>
      </c>
      <c r="I51" s="9">
        <v>858</v>
      </c>
      <c r="J51" s="9">
        <v>866</v>
      </c>
      <c r="K51" s="9">
        <v>798</v>
      </c>
      <c r="L51" s="9">
        <v>757</v>
      </c>
      <c r="M51" s="9">
        <v>867</v>
      </c>
      <c r="N51" s="9">
        <v>864</v>
      </c>
      <c r="O51" s="9">
        <v>789</v>
      </c>
    </row>
    <row r="52" spans="1:15" ht="12.75">
      <c r="A52" s="3" t="s">
        <v>48</v>
      </c>
      <c r="B52" s="1">
        <v>494</v>
      </c>
      <c r="C52" s="1">
        <v>493</v>
      </c>
      <c r="D52" s="1">
        <v>468</v>
      </c>
      <c r="E52" s="1">
        <v>532</v>
      </c>
      <c r="F52" s="1">
        <v>468</v>
      </c>
      <c r="G52" s="1">
        <v>515</v>
      </c>
      <c r="H52" s="1">
        <v>526</v>
      </c>
      <c r="I52" s="1">
        <v>507</v>
      </c>
      <c r="J52" s="1">
        <v>578</v>
      </c>
      <c r="K52" s="1">
        <v>544</v>
      </c>
      <c r="L52" s="1">
        <v>566</v>
      </c>
      <c r="M52" s="1">
        <v>505</v>
      </c>
      <c r="N52" s="1">
        <v>551</v>
      </c>
      <c r="O52" s="1">
        <v>547</v>
      </c>
    </row>
    <row r="53" spans="1:15" ht="12.75">
      <c r="A53" s="3" t="s">
        <v>49</v>
      </c>
      <c r="B53" s="1">
        <v>986</v>
      </c>
      <c r="C53" s="1">
        <v>1020</v>
      </c>
      <c r="D53" s="1">
        <v>1072</v>
      </c>
      <c r="E53" s="1">
        <v>967</v>
      </c>
      <c r="F53" s="1">
        <v>965</v>
      </c>
      <c r="G53" s="1">
        <v>1017</v>
      </c>
      <c r="H53" s="1">
        <v>1115</v>
      </c>
      <c r="I53" s="1">
        <v>1027</v>
      </c>
      <c r="J53" s="1">
        <v>1135</v>
      </c>
      <c r="K53" s="1">
        <v>1136</v>
      </c>
      <c r="L53" s="1">
        <v>1081</v>
      </c>
      <c r="M53" s="1">
        <v>1067</v>
      </c>
      <c r="N53" s="1">
        <v>966</v>
      </c>
      <c r="O53" s="1">
        <v>1010</v>
      </c>
    </row>
    <row r="54" spans="1:15" ht="12.75">
      <c r="A54" s="2" t="s">
        <v>50</v>
      </c>
      <c r="B54" s="6">
        <v>165</v>
      </c>
      <c r="C54" s="6">
        <v>172</v>
      </c>
      <c r="D54" s="6">
        <v>159</v>
      </c>
      <c r="E54" s="6">
        <v>153</v>
      </c>
      <c r="F54" s="6">
        <v>173</v>
      </c>
      <c r="G54" s="6">
        <v>212</v>
      </c>
      <c r="H54" s="6">
        <v>182</v>
      </c>
      <c r="I54" s="6">
        <v>207</v>
      </c>
      <c r="J54" s="6">
        <v>203</v>
      </c>
      <c r="K54" s="6">
        <v>197</v>
      </c>
      <c r="L54" s="6">
        <v>208</v>
      </c>
      <c r="M54" s="6">
        <v>196</v>
      </c>
      <c r="N54" s="6">
        <v>255</v>
      </c>
      <c r="O54" s="6">
        <v>178</v>
      </c>
    </row>
    <row r="55" spans="1:15" ht="12.75">
      <c r="A55" s="3" t="s">
        <v>51</v>
      </c>
      <c r="B55" s="1">
        <v>54911</v>
      </c>
      <c r="C55" s="1">
        <v>56524</v>
      </c>
      <c r="D55" s="1">
        <v>57347</v>
      </c>
      <c r="E55" s="1">
        <v>57060</v>
      </c>
      <c r="F55" s="1">
        <v>56922</v>
      </c>
      <c r="G55" s="1">
        <v>56820</v>
      </c>
      <c r="H55" s="1">
        <v>57594</v>
      </c>
      <c r="I55" s="1">
        <v>57918</v>
      </c>
      <c r="J55" s="1">
        <v>58426</v>
      </c>
      <c r="K55" s="1">
        <f>SUM(K4:K54)</f>
        <v>58877</v>
      </c>
      <c r="L55" s="1">
        <f>SUM(L4:L54)</f>
        <v>58729</v>
      </c>
      <c r="M55" s="1">
        <f>SUM(M4:M54)</f>
        <v>59751</v>
      </c>
      <c r="N55" s="1">
        <f>SUM(N4:N54)</f>
        <v>58302</v>
      </c>
      <c r="O55" s="1">
        <f>SUM(O4:O54)</f>
        <v>56100</v>
      </c>
    </row>
    <row r="56" spans="8:9" ht="12.75">
      <c r="H56" s="1"/>
      <c r="I56" s="1"/>
    </row>
    <row r="58" spans="1:10" ht="12.75">
      <c r="A58" s="18" t="s">
        <v>53</v>
      </c>
      <c r="B58" s="18"/>
      <c r="C58" s="18"/>
      <c r="D58" s="18"/>
      <c r="E58" s="18"/>
      <c r="F58" s="18"/>
      <c r="G58" s="18"/>
      <c r="H58" s="18"/>
      <c r="I58" s="18"/>
      <c r="J58" s="18"/>
    </row>
    <row r="59" spans="1:12" ht="12.75">
      <c r="A59" s="18" t="s">
        <v>54</v>
      </c>
      <c r="B59" s="18"/>
      <c r="C59" s="18"/>
      <c r="D59" s="18"/>
      <c r="E59" s="18"/>
      <c r="F59" s="18"/>
      <c r="G59" s="18"/>
      <c r="H59" s="18"/>
      <c r="I59" s="18"/>
      <c r="J59" s="18"/>
      <c r="L59" s="19"/>
    </row>
    <row r="60" spans="8:12" ht="12.75">
      <c r="H60" s="15"/>
      <c r="L60" s="23" t="s">
        <v>71</v>
      </c>
    </row>
  </sheetData>
  <printOptions/>
  <pageMargins left="0.75" right="0.75" top="1" bottom="1" header="0.5" footer="0.5"/>
  <pageSetup fitToHeight="1" fitToWidth="1" horizontalDpi="600" verticalDpi="600" orientation="portrait" scale="83" r:id="rId1"/>
  <ignoredErrors>
    <ignoredError sqref="K55:L55" formulaRange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0"/>
  <sheetViews>
    <sheetView workbookViewId="0" topLeftCell="A1">
      <selection activeCell="L7" sqref="L7"/>
    </sheetView>
  </sheetViews>
  <sheetFormatPr defaultColWidth="9.140625" defaultRowHeight="12.75"/>
  <cols>
    <col min="1" max="1" width="15.7109375" style="0" customWidth="1"/>
    <col min="2" max="15" width="7.7109375" style="0" customWidth="1"/>
  </cols>
  <sheetData>
    <row r="1" ht="18">
      <c r="A1" s="7" t="s">
        <v>83</v>
      </c>
    </row>
    <row r="3" spans="1:15" ht="12.75">
      <c r="A3" s="4" t="s">
        <v>52</v>
      </c>
      <c r="B3" s="5">
        <v>1994</v>
      </c>
      <c r="C3" s="5">
        <v>1995</v>
      </c>
      <c r="D3" s="5">
        <v>1996</v>
      </c>
      <c r="E3" s="5">
        <v>1997</v>
      </c>
      <c r="F3" s="5">
        <v>1998</v>
      </c>
      <c r="G3" s="5">
        <v>1999</v>
      </c>
      <c r="H3" s="5">
        <v>2000</v>
      </c>
      <c r="I3" s="5">
        <v>2001</v>
      </c>
      <c r="J3" s="5">
        <v>2002</v>
      </c>
      <c r="K3" s="5">
        <v>2003</v>
      </c>
      <c r="L3" s="5">
        <v>2004</v>
      </c>
      <c r="M3" s="5">
        <v>2005</v>
      </c>
      <c r="N3" s="5">
        <v>2006</v>
      </c>
      <c r="O3" s="5">
        <v>2007</v>
      </c>
    </row>
    <row r="4" spans="1:15" ht="12.75">
      <c r="A4" s="3" t="s">
        <v>0</v>
      </c>
      <c r="B4" s="1">
        <v>1083</v>
      </c>
      <c r="C4" s="1">
        <v>1114</v>
      </c>
      <c r="D4" s="1">
        <v>1146</v>
      </c>
      <c r="E4" s="1">
        <v>1192</v>
      </c>
      <c r="F4" s="1">
        <v>1071</v>
      </c>
      <c r="G4" s="1">
        <v>1138</v>
      </c>
      <c r="H4" s="1">
        <v>996</v>
      </c>
      <c r="I4" s="1">
        <v>991</v>
      </c>
      <c r="J4" s="1">
        <v>1038</v>
      </c>
      <c r="K4" s="1">
        <v>1004</v>
      </c>
      <c r="L4" s="1">
        <v>1154</v>
      </c>
      <c r="M4" s="1">
        <v>1148</v>
      </c>
      <c r="N4" s="1">
        <v>1207</v>
      </c>
      <c r="O4" s="1">
        <v>1110</v>
      </c>
    </row>
    <row r="5" spans="1:15" ht="12.75">
      <c r="A5" s="3" t="s">
        <v>1</v>
      </c>
      <c r="B5" s="1">
        <v>85</v>
      </c>
      <c r="C5" s="1">
        <v>87</v>
      </c>
      <c r="D5" s="1">
        <v>81</v>
      </c>
      <c r="E5" s="1">
        <v>77</v>
      </c>
      <c r="F5" s="1">
        <v>70</v>
      </c>
      <c r="G5" s="1">
        <v>79</v>
      </c>
      <c r="H5" s="1">
        <v>106</v>
      </c>
      <c r="I5" s="1">
        <v>89</v>
      </c>
      <c r="J5" s="1">
        <v>89</v>
      </c>
      <c r="K5" s="1">
        <v>98</v>
      </c>
      <c r="L5" s="1">
        <v>101</v>
      </c>
      <c r="M5" s="1">
        <v>73</v>
      </c>
      <c r="N5" s="1">
        <v>74</v>
      </c>
      <c r="O5" s="1">
        <v>84</v>
      </c>
    </row>
    <row r="6" spans="1:15" ht="12.75">
      <c r="A6" s="8" t="s">
        <v>2</v>
      </c>
      <c r="B6" s="9">
        <v>904</v>
      </c>
      <c r="C6" s="9">
        <v>1035</v>
      </c>
      <c r="D6" s="9">
        <v>994</v>
      </c>
      <c r="E6" s="9">
        <v>951</v>
      </c>
      <c r="F6" s="9">
        <v>980</v>
      </c>
      <c r="G6" s="9">
        <v>1024</v>
      </c>
      <c r="H6" s="9">
        <v>1036</v>
      </c>
      <c r="I6" s="9">
        <v>1051</v>
      </c>
      <c r="J6" s="9">
        <v>1132</v>
      </c>
      <c r="K6" s="9">
        <v>1118</v>
      </c>
      <c r="L6" s="9">
        <v>1151</v>
      </c>
      <c r="M6" s="9">
        <v>1179</v>
      </c>
      <c r="N6" s="9">
        <v>1293</v>
      </c>
      <c r="O6" s="9">
        <v>1066</v>
      </c>
    </row>
    <row r="7" spans="1:15" ht="12.75">
      <c r="A7" s="3" t="s">
        <v>3</v>
      </c>
      <c r="B7" s="1">
        <v>609</v>
      </c>
      <c r="C7" s="1">
        <v>631</v>
      </c>
      <c r="D7" s="1">
        <v>615</v>
      </c>
      <c r="E7" s="1">
        <v>660</v>
      </c>
      <c r="F7" s="1">
        <v>625</v>
      </c>
      <c r="G7" s="1">
        <v>604</v>
      </c>
      <c r="H7" s="1">
        <v>652</v>
      </c>
      <c r="I7" s="1">
        <v>611</v>
      </c>
      <c r="J7" s="1">
        <v>640</v>
      </c>
      <c r="K7" s="1">
        <v>640</v>
      </c>
      <c r="L7" s="1">
        <v>703</v>
      </c>
      <c r="M7" s="1">
        <v>654</v>
      </c>
      <c r="N7" s="1">
        <v>665</v>
      </c>
      <c r="O7" s="1">
        <v>650</v>
      </c>
    </row>
    <row r="8" spans="1:15" ht="12.75">
      <c r="A8" s="3" t="s">
        <v>4</v>
      </c>
      <c r="B8" s="1">
        <v>4232</v>
      </c>
      <c r="C8" s="1">
        <v>4192</v>
      </c>
      <c r="D8" s="1">
        <v>3989</v>
      </c>
      <c r="E8" s="1">
        <v>3688</v>
      </c>
      <c r="F8" s="1">
        <v>3494</v>
      </c>
      <c r="G8" s="1">
        <v>3559</v>
      </c>
      <c r="H8" s="1">
        <v>3753</v>
      </c>
      <c r="I8" s="1">
        <v>3956</v>
      </c>
      <c r="J8" s="1">
        <v>4088</v>
      </c>
      <c r="K8" s="1">
        <v>4224</v>
      </c>
      <c r="L8" s="1">
        <v>4120</v>
      </c>
      <c r="M8" s="1">
        <v>4333</v>
      </c>
      <c r="N8" s="1">
        <v>4240</v>
      </c>
      <c r="O8" s="1">
        <v>3974</v>
      </c>
    </row>
    <row r="9" spans="1:15" ht="12.75">
      <c r="A9" s="8" t="s">
        <v>5</v>
      </c>
      <c r="B9" s="9">
        <v>586</v>
      </c>
      <c r="C9" s="9">
        <v>645</v>
      </c>
      <c r="D9" s="9">
        <v>617</v>
      </c>
      <c r="E9" s="9">
        <v>613</v>
      </c>
      <c r="F9" s="9">
        <v>628</v>
      </c>
      <c r="G9" s="9">
        <v>626</v>
      </c>
      <c r="H9" s="9">
        <v>681</v>
      </c>
      <c r="I9" s="9">
        <v>741</v>
      </c>
      <c r="J9" s="9">
        <v>743</v>
      </c>
      <c r="K9" s="9">
        <v>642</v>
      </c>
      <c r="L9" s="9">
        <v>667</v>
      </c>
      <c r="M9" s="9">
        <v>606</v>
      </c>
      <c r="N9" s="9">
        <v>535</v>
      </c>
      <c r="O9" s="9">
        <v>554</v>
      </c>
    </row>
    <row r="10" spans="1:15" ht="12.75">
      <c r="A10" s="3" t="s">
        <v>6</v>
      </c>
      <c r="B10" s="1">
        <v>310</v>
      </c>
      <c r="C10" s="1">
        <v>317</v>
      </c>
      <c r="D10" s="1">
        <v>310</v>
      </c>
      <c r="E10" s="1">
        <v>339</v>
      </c>
      <c r="F10" s="1">
        <v>329</v>
      </c>
      <c r="G10" s="1">
        <v>301</v>
      </c>
      <c r="H10" s="1">
        <v>341</v>
      </c>
      <c r="I10" s="1">
        <v>318</v>
      </c>
      <c r="J10" s="1">
        <v>325</v>
      </c>
      <c r="K10" s="1">
        <v>298</v>
      </c>
      <c r="L10" s="1">
        <v>294</v>
      </c>
      <c r="M10" s="1">
        <v>278</v>
      </c>
      <c r="N10" s="1">
        <v>311</v>
      </c>
      <c r="O10" s="1">
        <v>277</v>
      </c>
    </row>
    <row r="11" spans="1:15" ht="12.75">
      <c r="A11" s="3" t="s">
        <v>7</v>
      </c>
      <c r="B11" s="1">
        <v>112</v>
      </c>
      <c r="C11" s="1">
        <v>121</v>
      </c>
      <c r="D11" s="1">
        <v>116</v>
      </c>
      <c r="E11" s="1">
        <v>143</v>
      </c>
      <c r="F11" s="1">
        <v>115</v>
      </c>
      <c r="G11" s="1">
        <v>100</v>
      </c>
      <c r="H11" s="1">
        <v>123</v>
      </c>
      <c r="I11" s="1">
        <v>136</v>
      </c>
      <c r="J11" s="1">
        <v>124</v>
      </c>
      <c r="K11" s="1">
        <v>142</v>
      </c>
      <c r="L11" s="1">
        <v>134</v>
      </c>
      <c r="M11" s="1">
        <v>133</v>
      </c>
      <c r="N11" s="1">
        <v>148</v>
      </c>
      <c r="O11" s="1">
        <v>117</v>
      </c>
    </row>
    <row r="12" spans="1:15" ht="12.75">
      <c r="A12" s="8" t="s">
        <v>8</v>
      </c>
      <c r="B12" s="9">
        <v>69</v>
      </c>
      <c r="C12" s="9">
        <v>58</v>
      </c>
      <c r="D12" s="9">
        <v>62</v>
      </c>
      <c r="E12" s="9">
        <v>60</v>
      </c>
      <c r="F12" s="9">
        <v>54</v>
      </c>
      <c r="G12" s="9">
        <v>41</v>
      </c>
      <c r="H12" s="9">
        <v>48</v>
      </c>
      <c r="I12" s="9">
        <v>68</v>
      </c>
      <c r="J12" s="9">
        <v>47</v>
      </c>
      <c r="K12" s="9">
        <v>67</v>
      </c>
      <c r="L12" s="9">
        <v>43</v>
      </c>
      <c r="M12" s="9">
        <v>48</v>
      </c>
      <c r="N12" s="9">
        <v>37</v>
      </c>
      <c r="O12" s="9">
        <v>44</v>
      </c>
    </row>
    <row r="13" spans="1:15" ht="12.75">
      <c r="A13" s="3" t="s">
        <v>9</v>
      </c>
      <c r="B13" s="1">
        <v>2687</v>
      </c>
      <c r="C13" s="1">
        <v>2805</v>
      </c>
      <c r="D13" s="1">
        <v>2753</v>
      </c>
      <c r="E13" s="1">
        <v>2785</v>
      </c>
      <c r="F13" s="1">
        <v>2825</v>
      </c>
      <c r="G13" s="1">
        <v>2920</v>
      </c>
      <c r="H13" s="1">
        <v>2999</v>
      </c>
      <c r="I13" s="1">
        <v>3012</v>
      </c>
      <c r="J13" s="1">
        <v>3136</v>
      </c>
      <c r="K13" s="1">
        <v>3169</v>
      </c>
      <c r="L13" s="1">
        <v>3244</v>
      </c>
      <c r="M13" s="1">
        <v>3518</v>
      </c>
      <c r="N13" s="1">
        <v>3357</v>
      </c>
      <c r="O13" s="1">
        <v>3214</v>
      </c>
    </row>
    <row r="14" spans="1:15" ht="12.75">
      <c r="A14" s="3" t="s">
        <v>10</v>
      </c>
      <c r="B14" s="1">
        <v>1425</v>
      </c>
      <c r="C14" s="1">
        <v>1488</v>
      </c>
      <c r="D14" s="1">
        <v>1573</v>
      </c>
      <c r="E14" s="1">
        <v>1577</v>
      </c>
      <c r="F14" s="1">
        <v>1568</v>
      </c>
      <c r="G14" s="1">
        <v>1508</v>
      </c>
      <c r="H14" s="1">
        <v>1541</v>
      </c>
      <c r="I14" s="1">
        <v>1647</v>
      </c>
      <c r="J14" s="1">
        <v>1524</v>
      </c>
      <c r="K14" s="1">
        <v>1603</v>
      </c>
      <c r="L14" s="1">
        <v>1634</v>
      </c>
      <c r="M14" s="1">
        <v>1729</v>
      </c>
      <c r="N14" s="1">
        <v>1693</v>
      </c>
      <c r="O14" s="1">
        <v>1641</v>
      </c>
    </row>
    <row r="15" spans="1:15" ht="12.75">
      <c r="A15" s="8" t="s">
        <v>11</v>
      </c>
      <c r="B15" s="9">
        <v>122</v>
      </c>
      <c r="C15" s="9">
        <v>130</v>
      </c>
      <c r="D15" s="9">
        <v>148</v>
      </c>
      <c r="E15" s="9">
        <v>131</v>
      </c>
      <c r="F15" s="9">
        <v>120</v>
      </c>
      <c r="G15" s="9">
        <v>98</v>
      </c>
      <c r="H15" s="9">
        <v>132</v>
      </c>
      <c r="I15" s="9">
        <v>140</v>
      </c>
      <c r="J15" s="9">
        <v>119</v>
      </c>
      <c r="K15" s="9">
        <v>133</v>
      </c>
      <c r="L15" s="9">
        <v>142</v>
      </c>
      <c r="M15" s="9">
        <v>140</v>
      </c>
      <c r="N15" s="9">
        <v>161</v>
      </c>
      <c r="O15" s="9">
        <v>138</v>
      </c>
    </row>
    <row r="16" spans="1:15" ht="12.75">
      <c r="A16" s="3" t="s">
        <v>12</v>
      </c>
      <c r="B16" s="1">
        <v>250</v>
      </c>
      <c r="C16" s="1">
        <v>262</v>
      </c>
      <c r="D16" s="1">
        <v>258</v>
      </c>
      <c r="E16" s="1">
        <v>259</v>
      </c>
      <c r="F16" s="1">
        <v>265</v>
      </c>
      <c r="G16" s="1">
        <v>278</v>
      </c>
      <c r="H16" s="1">
        <v>276</v>
      </c>
      <c r="I16" s="1">
        <v>259</v>
      </c>
      <c r="J16" s="1">
        <v>264</v>
      </c>
      <c r="K16" s="1">
        <v>293</v>
      </c>
      <c r="L16" s="1">
        <v>260</v>
      </c>
      <c r="M16" s="1">
        <v>275</v>
      </c>
      <c r="N16" s="1">
        <v>267</v>
      </c>
      <c r="O16" s="1">
        <v>252</v>
      </c>
    </row>
    <row r="17" spans="1:15" ht="12.75">
      <c r="A17" s="3" t="s">
        <v>13</v>
      </c>
      <c r="B17" s="1">
        <v>1554</v>
      </c>
      <c r="C17" s="1">
        <v>1586</v>
      </c>
      <c r="D17" s="1">
        <v>1477</v>
      </c>
      <c r="E17" s="1">
        <v>1397</v>
      </c>
      <c r="F17" s="1">
        <v>1393</v>
      </c>
      <c r="G17" s="1">
        <v>1456</v>
      </c>
      <c r="H17" s="1">
        <v>1418</v>
      </c>
      <c r="I17" s="1">
        <v>1414</v>
      </c>
      <c r="J17" s="1">
        <v>1420</v>
      </c>
      <c r="K17" s="1">
        <v>1454</v>
      </c>
      <c r="L17" s="1">
        <v>1355</v>
      </c>
      <c r="M17" s="1">
        <v>1363</v>
      </c>
      <c r="N17" s="1">
        <v>1254</v>
      </c>
      <c r="O17" s="1">
        <v>1249</v>
      </c>
    </row>
    <row r="18" spans="1:15" ht="12.75">
      <c r="A18" s="8" t="s">
        <v>14</v>
      </c>
      <c r="B18" s="9">
        <v>971</v>
      </c>
      <c r="C18" s="9">
        <v>960</v>
      </c>
      <c r="D18" s="9">
        <v>984</v>
      </c>
      <c r="E18" s="9">
        <v>935</v>
      </c>
      <c r="F18" s="9">
        <v>982</v>
      </c>
      <c r="G18" s="9">
        <v>1020</v>
      </c>
      <c r="H18" s="9">
        <v>886</v>
      </c>
      <c r="I18" s="9">
        <v>909</v>
      </c>
      <c r="J18" s="9">
        <v>792</v>
      </c>
      <c r="K18" s="9">
        <v>833</v>
      </c>
      <c r="L18" s="9">
        <v>947</v>
      </c>
      <c r="M18" s="9">
        <v>938</v>
      </c>
      <c r="N18" s="9">
        <v>902</v>
      </c>
      <c r="O18" s="9">
        <v>898</v>
      </c>
    </row>
    <row r="19" spans="1:15" ht="12.75">
      <c r="A19" s="3" t="s">
        <v>15</v>
      </c>
      <c r="B19" s="1">
        <v>478</v>
      </c>
      <c r="C19" s="1">
        <v>527</v>
      </c>
      <c r="D19" s="1">
        <v>465</v>
      </c>
      <c r="E19" s="1">
        <v>468</v>
      </c>
      <c r="F19" s="1">
        <v>449</v>
      </c>
      <c r="G19" s="1">
        <v>490</v>
      </c>
      <c r="H19" s="1">
        <v>445</v>
      </c>
      <c r="I19" s="1">
        <v>446</v>
      </c>
      <c r="J19" s="1">
        <v>405</v>
      </c>
      <c r="K19" s="1">
        <v>443</v>
      </c>
      <c r="L19" s="1">
        <v>388</v>
      </c>
      <c r="M19" s="1">
        <v>450</v>
      </c>
      <c r="N19" s="1">
        <v>439</v>
      </c>
      <c r="O19" s="1">
        <v>445</v>
      </c>
    </row>
    <row r="20" spans="1:15" ht="12.75">
      <c r="A20" s="3" t="s">
        <v>16</v>
      </c>
      <c r="B20" s="1">
        <v>442</v>
      </c>
      <c r="C20" s="1">
        <v>442</v>
      </c>
      <c r="D20" s="1">
        <v>490</v>
      </c>
      <c r="E20" s="1">
        <v>482</v>
      </c>
      <c r="F20" s="1">
        <v>492</v>
      </c>
      <c r="G20" s="1">
        <v>540</v>
      </c>
      <c r="H20" s="1">
        <v>461</v>
      </c>
      <c r="I20" s="1">
        <v>494</v>
      </c>
      <c r="J20" s="1">
        <v>507</v>
      </c>
      <c r="K20" s="1">
        <v>469</v>
      </c>
      <c r="L20" s="1">
        <v>459</v>
      </c>
      <c r="M20" s="1">
        <v>428</v>
      </c>
      <c r="N20" s="1">
        <v>468</v>
      </c>
      <c r="O20" s="1">
        <v>416</v>
      </c>
    </row>
    <row r="21" spans="1:15" ht="12.75">
      <c r="A21" s="8" t="s">
        <v>17</v>
      </c>
      <c r="B21" s="9">
        <v>778</v>
      </c>
      <c r="C21" s="9">
        <v>849</v>
      </c>
      <c r="D21" s="9">
        <v>842</v>
      </c>
      <c r="E21" s="9">
        <v>857</v>
      </c>
      <c r="F21" s="9">
        <v>858</v>
      </c>
      <c r="G21" s="9">
        <v>814</v>
      </c>
      <c r="H21" s="9">
        <v>820</v>
      </c>
      <c r="I21" s="9">
        <v>845</v>
      </c>
      <c r="J21" s="9">
        <v>915</v>
      </c>
      <c r="K21" s="9">
        <v>928</v>
      </c>
      <c r="L21" s="9">
        <v>964</v>
      </c>
      <c r="M21" s="9">
        <v>985</v>
      </c>
      <c r="N21" s="9">
        <v>913</v>
      </c>
      <c r="O21" s="9">
        <v>864</v>
      </c>
    </row>
    <row r="22" spans="1:15" ht="12.75">
      <c r="A22" s="3" t="s">
        <v>18</v>
      </c>
      <c r="B22" s="1">
        <v>843</v>
      </c>
      <c r="C22" s="1">
        <v>894</v>
      </c>
      <c r="D22" s="1">
        <v>902</v>
      </c>
      <c r="E22" s="1">
        <v>931</v>
      </c>
      <c r="F22" s="1">
        <v>926</v>
      </c>
      <c r="G22" s="1">
        <v>938</v>
      </c>
      <c r="H22" s="1">
        <v>938</v>
      </c>
      <c r="I22" s="1">
        <v>952</v>
      </c>
      <c r="J22" s="1">
        <v>907</v>
      </c>
      <c r="K22" s="1">
        <v>940</v>
      </c>
      <c r="L22" s="1">
        <v>927</v>
      </c>
      <c r="M22" s="1">
        <v>963</v>
      </c>
      <c r="N22" s="1">
        <v>987</v>
      </c>
      <c r="O22" s="1">
        <v>985</v>
      </c>
    </row>
    <row r="23" spans="1:15" ht="12.75">
      <c r="A23" s="3" t="s">
        <v>19</v>
      </c>
      <c r="B23" s="1">
        <v>188</v>
      </c>
      <c r="C23" s="1">
        <v>187</v>
      </c>
      <c r="D23" s="1">
        <v>169</v>
      </c>
      <c r="E23" s="1">
        <v>192</v>
      </c>
      <c r="F23" s="1">
        <v>192</v>
      </c>
      <c r="G23" s="1">
        <v>181</v>
      </c>
      <c r="H23" s="1">
        <v>169</v>
      </c>
      <c r="I23" s="1">
        <v>192</v>
      </c>
      <c r="J23" s="1">
        <v>216</v>
      </c>
      <c r="K23" s="1">
        <v>207</v>
      </c>
      <c r="L23" s="1">
        <v>194</v>
      </c>
      <c r="M23" s="1">
        <v>169</v>
      </c>
      <c r="N23" s="1">
        <v>188</v>
      </c>
      <c r="O23" s="1">
        <v>183</v>
      </c>
    </row>
    <row r="24" spans="1:15" ht="12.75">
      <c r="A24" s="8" t="s">
        <v>20</v>
      </c>
      <c r="B24" s="9">
        <v>651</v>
      </c>
      <c r="C24" s="9">
        <v>671</v>
      </c>
      <c r="D24" s="9">
        <v>608</v>
      </c>
      <c r="E24" s="9">
        <v>611</v>
      </c>
      <c r="F24" s="9">
        <v>606</v>
      </c>
      <c r="G24" s="9">
        <v>590</v>
      </c>
      <c r="H24" s="9">
        <v>588</v>
      </c>
      <c r="I24" s="9">
        <v>659</v>
      </c>
      <c r="J24" s="9">
        <v>661</v>
      </c>
      <c r="K24" s="9">
        <v>650</v>
      </c>
      <c r="L24" s="9">
        <v>643</v>
      </c>
      <c r="M24" s="9">
        <v>614</v>
      </c>
      <c r="N24" s="9">
        <v>652</v>
      </c>
      <c r="O24" s="9">
        <v>614</v>
      </c>
    </row>
    <row r="25" spans="1:15" ht="12.75">
      <c r="A25" s="3" t="s">
        <v>21</v>
      </c>
      <c r="B25" s="1">
        <v>440</v>
      </c>
      <c r="C25" s="1">
        <v>444</v>
      </c>
      <c r="D25" s="1">
        <v>417</v>
      </c>
      <c r="E25" s="1">
        <v>441</v>
      </c>
      <c r="F25" s="1">
        <v>406</v>
      </c>
      <c r="G25" s="1">
        <v>414</v>
      </c>
      <c r="H25" s="1">
        <v>433</v>
      </c>
      <c r="I25" s="1">
        <v>477</v>
      </c>
      <c r="J25" s="1">
        <v>459</v>
      </c>
      <c r="K25" s="1">
        <v>462</v>
      </c>
      <c r="L25" s="1">
        <v>476</v>
      </c>
      <c r="M25" s="1">
        <v>441</v>
      </c>
      <c r="N25" s="1">
        <v>429</v>
      </c>
      <c r="O25" s="1">
        <v>417</v>
      </c>
    </row>
    <row r="26" spans="1:15" ht="12.75">
      <c r="A26" s="3" t="s">
        <v>22</v>
      </c>
      <c r="B26" s="1">
        <v>1421</v>
      </c>
      <c r="C26" s="1">
        <v>1530</v>
      </c>
      <c r="D26" s="1">
        <v>1505</v>
      </c>
      <c r="E26" s="1">
        <v>1446</v>
      </c>
      <c r="F26" s="1">
        <v>1366</v>
      </c>
      <c r="G26" s="1">
        <v>1382</v>
      </c>
      <c r="H26" s="1">
        <v>1382</v>
      </c>
      <c r="I26" s="1">
        <v>1328</v>
      </c>
      <c r="J26" s="1">
        <v>1277</v>
      </c>
      <c r="K26" s="1">
        <v>1283</v>
      </c>
      <c r="L26" s="1">
        <v>1159</v>
      </c>
      <c r="M26" s="1">
        <v>1129</v>
      </c>
      <c r="N26" s="1">
        <v>1086</v>
      </c>
      <c r="O26" s="1">
        <v>1088</v>
      </c>
    </row>
    <row r="27" spans="1:15" ht="12.75">
      <c r="A27" s="8" t="s">
        <v>23</v>
      </c>
      <c r="B27" s="9">
        <v>646</v>
      </c>
      <c r="C27" s="9">
        <v>597</v>
      </c>
      <c r="D27" s="9">
        <v>576</v>
      </c>
      <c r="E27" s="9">
        <v>600</v>
      </c>
      <c r="F27" s="9">
        <v>650</v>
      </c>
      <c r="G27" s="9">
        <v>626</v>
      </c>
      <c r="H27" s="9">
        <v>625</v>
      </c>
      <c r="I27" s="9">
        <v>568</v>
      </c>
      <c r="J27" s="9">
        <v>657</v>
      </c>
      <c r="K27" s="9">
        <v>655</v>
      </c>
      <c r="L27" s="9">
        <v>567</v>
      </c>
      <c r="M27" s="9">
        <v>559</v>
      </c>
      <c r="N27" s="9">
        <v>494</v>
      </c>
      <c r="O27" s="9">
        <v>504</v>
      </c>
    </row>
    <row r="28" spans="1:15" ht="12.75">
      <c r="A28" s="3" t="s">
        <v>24</v>
      </c>
      <c r="B28" s="1">
        <v>791</v>
      </c>
      <c r="C28" s="1">
        <v>868</v>
      </c>
      <c r="D28" s="1">
        <v>811</v>
      </c>
      <c r="E28" s="1">
        <v>861</v>
      </c>
      <c r="F28" s="1">
        <v>948</v>
      </c>
      <c r="G28" s="1">
        <v>927</v>
      </c>
      <c r="H28" s="1">
        <v>949</v>
      </c>
      <c r="I28" s="1">
        <v>784</v>
      </c>
      <c r="J28" s="1">
        <v>885</v>
      </c>
      <c r="K28" s="1">
        <v>872</v>
      </c>
      <c r="L28" s="1">
        <v>900</v>
      </c>
      <c r="M28" s="1">
        <v>931</v>
      </c>
      <c r="N28" s="1">
        <v>911</v>
      </c>
      <c r="O28" s="1">
        <v>884</v>
      </c>
    </row>
    <row r="29" spans="1:15" ht="12.75">
      <c r="A29" s="3" t="s">
        <v>25</v>
      </c>
      <c r="B29" s="1">
        <v>1089</v>
      </c>
      <c r="C29" s="1">
        <v>1109</v>
      </c>
      <c r="D29" s="1">
        <v>1148</v>
      </c>
      <c r="E29" s="1">
        <v>1192</v>
      </c>
      <c r="F29" s="1">
        <v>1169</v>
      </c>
      <c r="G29" s="1">
        <v>1094</v>
      </c>
      <c r="H29" s="1">
        <v>1157</v>
      </c>
      <c r="I29" s="1">
        <v>1098</v>
      </c>
      <c r="J29" s="1">
        <v>1208</v>
      </c>
      <c r="K29" s="1">
        <v>1232</v>
      </c>
      <c r="L29" s="1">
        <v>1130</v>
      </c>
      <c r="M29" s="1">
        <v>1257</v>
      </c>
      <c r="N29" s="1">
        <v>1096</v>
      </c>
      <c r="O29" s="1">
        <v>992</v>
      </c>
    </row>
    <row r="30" spans="1:15" ht="12.75">
      <c r="A30" s="8" t="s">
        <v>26</v>
      </c>
      <c r="B30" s="9">
        <v>202</v>
      </c>
      <c r="C30" s="9">
        <v>215</v>
      </c>
      <c r="D30" s="9">
        <v>200</v>
      </c>
      <c r="E30" s="9">
        <v>265</v>
      </c>
      <c r="F30" s="9">
        <v>237</v>
      </c>
      <c r="G30" s="9">
        <v>220</v>
      </c>
      <c r="H30" s="9">
        <v>237</v>
      </c>
      <c r="I30" s="9">
        <v>230</v>
      </c>
      <c r="J30" s="9">
        <v>269</v>
      </c>
      <c r="K30" s="9">
        <v>262</v>
      </c>
      <c r="L30" s="9">
        <v>229</v>
      </c>
      <c r="M30" s="9">
        <v>251</v>
      </c>
      <c r="N30" s="9">
        <v>264</v>
      </c>
      <c r="O30" s="9">
        <v>277</v>
      </c>
    </row>
    <row r="31" spans="1:15" ht="12.75">
      <c r="A31" s="3" t="s">
        <v>27</v>
      </c>
      <c r="B31" s="1">
        <v>271</v>
      </c>
      <c r="C31" s="1">
        <v>254</v>
      </c>
      <c r="D31" s="1">
        <v>293</v>
      </c>
      <c r="E31" s="1">
        <v>302</v>
      </c>
      <c r="F31" s="1">
        <v>315</v>
      </c>
      <c r="G31" s="1">
        <v>295</v>
      </c>
      <c r="H31" s="1">
        <v>276</v>
      </c>
      <c r="I31" s="1">
        <v>246</v>
      </c>
      <c r="J31" s="1">
        <v>307</v>
      </c>
      <c r="K31" s="1">
        <v>293</v>
      </c>
      <c r="L31" s="1">
        <v>254</v>
      </c>
      <c r="M31" s="1">
        <v>276</v>
      </c>
      <c r="N31" s="1">
        <v>269</v>
      </c>
      <c r="O31" s="1">
        <v>256</v>
      </c>
    </row>
    <row r="32" spans="1:15" ht="12.75">
      <c r="A32" s="3" t="s">
        <v>28</v>
      </c>
      <c r="B32" s="1">
        <v>294</v>
      </c>
      <c r="C32" s="1">
        <v>313</v>
      </c>
      <c r="D32" s="1">
        <v>348</v>
      </c>
      <c r="E32" s="1">
        <v>347</v>
      </c>
      <c r="F32" s="1">
        <v>361</v>
      </c>
      <c r="G32" s="1">
        <v>350</v>
      </c>
      <c r="H32" s="1">
        <v>323</v>
      </c>
      <c r="I32" s="1">
        <v>314</v>
      </c>
      <c r="J32" s="1">
        <v>381</v>
      </c>
      <c r="K32" s="1">
        <v>368</v>
      </c>
      <c r="L32" s="1">
        <v>395</v>
      </c>
      <c r="M32" s="1">
        <v>427</v>
      </c>
      <c r="N32" s="1">
        <v>431</v>
      </c>
      <c r="O32" s="1">
        <v>373</v>
      </c>
    </row>
    <row r="33" spans="1:15" ht="12.75">
      <c r="A33" s="8" t="s">
        <v>29</v>
      </c>
      <c r="B33" s="9">
        <v>119</v>
      </c>
      <c r="C33" s="9">
        <v>118</v>
      </c>
      <c r="D33" s="9">
        <v>134</v>
      </c>
      <c r="E33" s="9">
        <v>125</v>
      </c>
      <c r="F33" s="9">
        <v>128</v>
      </c>
      <c r="G33" s="9">
        <v>140</v>
      </c>
      <c r="H33" s="9">
        <v>126</v>
      </c>
      <c r="I33" s="9">
        <v>142</v>
      </c>
      <c r="J33" s="9">
        <v>127</v>
      </c>
      <c r="K33" s="9">
        <v>127</v>
      </c>
      <c r="L33" s="9">
        <v>171</v>
      </c>
      <c r="M33" s="9">
        <v>166</v>
      </c>
      <c r="N33" s="9">
        <v>127</v>
      </c>
      <c r="O33" s="9">
        <v>129</v>
      </c>
    </row>
    <row r="34" spans="1:15" ht="12.75">
      <c r="A34" s="3" t="s">
        <v>30</v>
      </c>
      <c r="B34" s="1">
        <v>761</v>
      </c>
      <c r="C34" s="1">
        <v>774</v>
      </c>
      <c r="D34" s="1">
        <v>814</v>
      </c>
      <c r="E34" s="1">
        <v>775</v>
      </c>
      <c r="F34" s="1">
        <v>741</v>
      </c>
      <c r="G34" s="1">
        <v>726</v>
      </c>
      <c r="H34" s="1">
        <v>731</v>
      </c>
      <c r="I34" s="1">
        <v>745</v>
      </c>
      <c r="J34" s="1">
        <v>771</v>
      </c>
      <c r="K34" s="1">
        <v>733</v>
      </c>
      <c r="L34" s="1">
        <v>723</v>
      </c>
      <c r="M34" s="1">
        <v>747</v>
      </c>
      <c r="N34" s="1">
        <v>771</v>
      </c>
      <c r="O34" s="1">
        <v>724</v>
      </c>
    </row>
    <row r="35" spans="1:15" ht="12.75">
      <c r="A35" s="3" t="s">
        <v>31</v>
      </c>
      <c r="B35" s="1">
        <v>447</v>
      </c>
      <c r="C35" s="1">
        <v>485</v>
      </c>
      <c r="D35" s="1">
        <v>485</v>
      </c>
      <c r="E35" s="1">
        <v>484</v>
      </c>
      <c r="F35" s="1">
        <v>424</v>
      </c>
      <c r="G35" s="1">
        <v>460</v>
      </c>
      <c r="H35" s="1">
        <v>432</v>
      </c>
      <c r="I35" s="1">
        <v>464</v>
      </c>
      <c r="J35" s="1">
        <v>449</v>
      </c>
      <c r="K35" s="1">
        <v>439</v>
      </c>
      <c r="L35" s="1">
        <v>521</v>
      </c>
      <c r="M35" s="1">
        <v>488</v>
      </c>
      <c r="N35" s="1">
        <v>484</v>
      </c>
      <c r="O35" s="1">
        <v>413</v>
      </c>
    </row>
    <row r="36" spans="1:15" ht="12.75">
      <c r="A36" s="8" t="s">
        <v>32</v>
      </c>
      <c r="B36" s="9">
        <v>1678</v>
      </c>
      <c r="C36" s="9">
        <v>1679</v>
      </c>
      <c r="D36" s="9">
        <v>1593</v>
      </c>
      <c r="E36" s="9">
        <v>1652</v>
      </c>
      <c r="F36" s="9">
        <v>1514</v>
      </c>
      <c r="G36" s="9">
        <v>1599</v>
      </c>
      <c r="H36" s="9">
        <v>1460</v>
      </c>
      <c r="I36" s="9">
        <v>1564</v>
      </c>
      <c r="J36" s="9">
        <v>1530</v>
      </c>
      <c r="K36" s="9">
        <v>1493</v>
      </c>
      <c r="L36" s="9">
        <v>1495</v>
      </c>
      <c r="M36" s="9">
        <v>1434</v>
      </c>
      <c r="N36" s="9">
        <v>1454</v>
      </c>
      <c r="O36" s="9">
        <v>1333</v>
      </c>
    </row>
    <row r="37" spans="1:15" ht="12.75">
      <c r="A37" s="3" t="s">
        <v>33</v>
      </c>
      <c r="B37" s="1">
        <v>1431</v>
      </c>
      <c r="C37" s="1">
        <v>1448</v>
      </c>
      <c r="D37" s="1">
        <v>1494</v>
      </c>
      <c r="E37" s="1">
        <v>1483</v>
      </c>
      <c r="F37" s="1">
        <v>1596</v>
      </c>
      <c r="G37" s="1">
        <v>1505</v>
      </c>
      <c r="H37" s="1">
        <v>1557</v>
      </c>
      <c r="I37" s="1">
        <v>1530</v>
      </c>
      <c r="J37" s="1">
        <v>1576</v>
      </c>
      <c r="K37" s="1">
        <v>1553</v>
      </c>
      <c r="L37" s="1">
        <v>1573</v>
      </c>
      <c r="M37" s="1">
        <v>1547</v>
      </c>
      <c r="N37" s="1">
        <v>1554</v>
      </c>
      <c r="O37" s="1">
        <v>1675</v>
      </c>
    </row>
    <row r="38" spans="1:15" ht="12.75">
      <c r="A38" s="3" t="s">
        <v>34</v>
      </c>
      <c r="B38" s="1">
        <v>88</v>
      </c>
      <c r="C38" s="1">
        <v>74</v>
      </c>
      <c r="D38" s="1">
        <v>85</v>
      </c>
      <c r="E38" s="1">
        <v>105</v>
      </c>
      <c r="F38" s="1">
        <v>92</v>
      </c>
      <c r="G38" s="1">
        <v>119</v>
      </c>
      <c r="H38" s="1">
        <v>86</v>
      </c>
      <c r="I38" s="1">
        <v>105</v>
      </c>
      <c r="J38" s="1">
        <v>97</v>
      </c>
      <c r="K38" s="1">
        <v>105</v>
      </c>
      <c r="L38" s="1">
        <v>100</v>
      </c>
      <c r="M38" s="1">
        <v>123</v>
      </c>
      <c r="N38" s="1">
        <v>111</v>
      </c>
      <c r="O38" s="1">
        <v>111</v>
      </c>
    </row>
    <row r="39" spans="1:15" ht="12.75">
      <c r="A39" s="8" t="s">
        <v>35</v>
      </c>
      <c r="B39" s="9">
        <v>1370</v>
      </c>
      <c r="C39" s="9">
        <v>1360</v>
      </c>
      <c r="D39" s="9">
        <v>1391</v>
      </c>
      <c r="E39" s="9">
        <v>1441</v>
      </c>
      <c r="F39" s="9">
        <v>1422</v>
      </c>
      <c r="G39" s="9">
        <v>1430</v>
      </c>
      <c r="H39" s="9">
        <v>1366</v>
      </c>
      <c r="I39" s="9">
        <v>1378</v>
      </c>
      <c r="J39" s="9">
        <v>1418</v>
      </c>
      <c r="K39" s="9">
        <v>1274</v>
      </c>
      <c r="L39" s="9">
        <v>1286</v>
      </c>
      <c r="M39" s="9">
        <v>1321</v>
      </c>
      <c r="N39" s="9">
        <v>1238</v>
      </c>
      <c r="O39" s="9">
        <v>1257</v>
      </c>
    </row>
    <row r="40" spans="1:15" ht="12.75">
      <c r="A40" s="3" t="s">
        <v>36</v>
      </c>
      <c r="B40" s="1">
        <v>687</v>
      </c>
      <c r="C40" s="1">
        <v>669</v>
      </c>
      <c r="D40" s="1">
        <v>772</v>
      </c>
      <c r="E40" s="1">
        <v>838</v>
      </c>
      <c r="F40" s="1">
        <v>755</v>
      </c>
      <c r="G40" s="1">
        <v>741</v>
      </c>
      <c r="H40" s="1">
        <v>650</v>
      </c>
      <c r="I40" s="1">
        <v>682</v>
      </c>
      <c r="J40" s="1">
        <v>739</v>
      </c>
      <c r="K40" s="1">
        <v>671</v>
      </c>
      <c r="L40" s="1">
        <v>774</v>
      </c>
      <c r="M40" s="1">
        <v>803</v>
      </c>
      <c r="N40" s="1">
        <v>765</v>
      </c>
      <c r="O40" s="1">
        <v>754</v>
      </c>
    </row>
    <row r="41" spans="1:15" ht="12.75">
      <c r="A41" s="3" t="s">
        <v>37</v>
      </c>
      <c r="B41" s="1">
        <v>494</v>
      </c>
      <c r="C41" s="1">
        <v>574</v>
      </c>
      <c r="D41" s="1">
        <v>526</v>
      </c>
      <c r="E41" s="1">
        <v>524</v>
      </c>
      <c r="F41" s="1">
        <v>538</v>
      </c>
      <c r="G41" s="1">
        <v>414</v>
      </c>
      <c r="H41" s="1">
        <v>451</v>
      </c>
      <c r="I41" s="1">
        <v>488</v>
      </c>
      <c r="J41" s="1">
        <v>436</v>
      </c>
      <c r="K41" s="1">
        <v>512</v>
      </c>
      <c r="L41" s="1">
        <v>456</v>
      </c>
      <c r="M41" s="1">
        <v>487</v>
      </c>
      <c r="N41" s="1">
        <v>478</v>
      </c>
      <c r="O41" s="1">
        <v>455</v>
      </c>
    </row>
    <row r="42" spans="1:15" ht="12.75">
      <c r="A42" s="8" t="s">
        <v>38</v>
      </c>
      <c r="B42" s="9">
        <v>1441</v>
      </c>
      <c r="C42" s="9">
        <v>1480</v>
      </c>
      <c r="D42" s="9">
        <v>1469</v>
      </c>
      <c r="E42" s="9">
        <v>1557</v>
      </c>
      <c r="F42" s="9">
        <v>1481</v>
      </c>
      <c r="G42" s="9">
        <v>1549</v>
      </c>
      <c r="H42" s="9">
        <v>1520</v>
      </c>
      <c r="I42" s="9">
        <v>1532</v>
      </c>
      <c r="J42" s="9">
        <v>1614</v>
      </c>
      <c r="K42" s="9">
        <v>1577</v>
      </c>
      <c r="L42" s="9">
        <v>1490</v>
      </c>
      <c r="M42" s="9">
        <v>1616</v>
      </c>
      <c r="N42" s="9">
        <v>1525</v>
      </c>
      <c r="O42" s="9">
        <v>1491</v>
      </c>
    </row>
    <row r="43" spans="1:15" ht="12.75">
      <c r="A43" s="3" t="s">
        <v>39</v>
      </c>
      <c r="B43" s="1">
        <v>63</v>
      </c>
      <c r="C43" s="1">
        <v>69</v>
      </c>
      <c r="D43" s="1">
        <v>69</v>
      </c>
      <c r="E43" s="1">
        <v>75</v>
      </c>
      <c r="F43" s="1">
        <v>74</v>
      </c>
      <c r="G43" s="1">
        <v>88</v>
      </c>
      <c r="H43" s="1">
        <v>80</v>
      </c>
      <c r="I43" s="1">
        <v>81</v>
      </c>
      <c r="J43" s="1">
        <v>84</v>
      </c>
      <c r="K43" s="1">
        <v>104</v>
      </c>
      <c r="L43" s="1">
        <v>83</v>
      </c>
      <c r="M43" s="1">
        <v>87</v>
      </c>
      <c r="N43" s="1">
        <v>81</v>
      </c>
      <c r="O43" s="1">
        <v>69</v>
      </c>
    </row>
    <row r="44" spans="1:15" ht="12.75">
      <c r="A44" s="3" t="s">
        <v>40</v>
      </c>
      <c r="B44" s="1">
        <v>847</v>
      </c>
      <c r="C44" s="1">
        <v>881</v>
      </c>
      <c r="D44" s="1">
        <v>930</v>
      </c>
      <c r="E44" s="1">
        <v>903</v>
      </c>
      <c r="F44" s="1">
        <v>1002</v>
      </c>
      <c r="G44" s="1">
        <v>1065</v>
      </c>
      <c r="H44" s="1">
        <v>1065</v>
      </c>
      <c r="I44" s="1">
        <v>1060</v>
      </c>
      <c r="J44" s="1">
        <v>1053</v>
      </c>
      <c r="K44" s="1">
        <v>969</v>
      </c>
      <c r="L44" s="1">
        <v>1046</v>
      </c>
      <c r="M44" s="1">
        <v>1094</v>
      </c>
      <c r="N44" s="1">
        <v>1045</v>
      </c>
      <c r="O44" s="1">
        <v>1066</v>
      </c>
    </row>
    <row r="45" spans="1:15" ht="12.75">
      <c r="A45" s="8" t="s">
        <v>41</v>
      </c>
      <c r="B45" s="9">
        <v>154</v>
      </c>
      <c r="C45" s="9">
        <v>158</v>
      </c>
      <c r="D45" s="9">
        <v>175</v>
      </c>
      <c r="E45" s="9">
        <v>148</v>
      </c>
      <c r="F45" s="9">
        <v>165</v>
      </c>
      <c r="G45" s="9">
        <v>150</v>
      </c>
      <c r="H45" s="9">
        <v>173</v>
      </c>
      <c r="I45" s="9">
        <v>171</v>
      </c>
      <c r="J45" s="9">
        <v>180</v>
      </c>
      <c r="K45" s="9">
        <v>203</v>
      </c>
      <c r="L45" s="9">
        <v>197</v>
      </c>
      <c r="M45" s="9">
        <v>186</v>
      </c>
      <c r="N45" s="9">
        <v>191</v>
      </c>
      <c r="O45" s="9">
        <v>146</v>
      </c>
    </row>
    <row r="46" spans="1:15" ht="12.75">
      <c r="A46" s="3" t="s">
        <v>42</v>
      </c>
      <c r="B46" s="1">
        <v>1214</v>
      </c>
      <c r="C46" s="1">
        <v>1259</v>
      </c>
      <c r="D46" s="1">
        <v>1239</v>
      </c>
      <c r="E46" s="1">
        <v>1225</v>
      </c>
      <c r="F46" s="1">
        <v>1216</v>
      </c>
      <c r="G46" s="1">
        <v>1302</v>
      </c>
      <c r="H46" s="1">
        <v>1307</v>
      </c>
      <c r="I46" s="1">
        <v>1251</v>
      </c>
      <c r="J46" s="1">
        <v>1177</v>
      </c>
      <c r="K46" s="1">
        <v>1193</v>
      </c>
      <c r="L46" s="1">
        <v>1339</v>
      </c>
      <c r="M46" s="1">
        <v>1270</v>
      </c>
      <c r="N46" s="1">
        <v>1284</v>
      </c>
      <c r="O46" s="1">
        <v>1210</v>
      </c>
    </row>
    <row r="47" spans="1:15" ht="12.75">
      <c r="A47" s="3" t="s">
        <v>43</v>
      </c>
      <c r="B47" s="1">
        <v>3187</v>
      </c>
      <c r="C47" s="1">
        <v>3183</v>
      </c>
      <c r="D47" s="1">
        <v>3742</v>
      </c>
      <c r="E47" s="1">
        <v>3513</v>
      </c>
      <c r="F47" s="1">
        <v>3586</v>
      </c>
      <c r="G47" s="1">
        <v>3522</v>
      </c>
      <c r="H47" s="1">
        <v>3779</v>
      </c>
      <c r="I47" s="1">
        <v>3736</v>
      </c>
      <c r="J47" s="1">
        <v>3823</v>
      </c>
      <c r="K47" s="1">
        <v>3821</v>
      </c>
      <c r="L47" s="1">
        <v>3699</v>
      </c>
      <c r="M47" s="1">
        <v>3536</v>
      </c>
      <c r="N47" s="1">
        <v>3531</v>
      </c>
      <c r="O47" s="1">
        <v>3363</v>
      </c>
    </row>
    <row r="48" spans="1:15" ht="12.75">
      <c r="A48" s="8" t="s">
        <v>44</v>
      </c>
      <c r="B48" s="9">
        <v>343</v>
      </c>
      <c r="C48" s="9">
        <v>325</v>
      </c>
      <c r="D48" s="9">
        <v>321</v>
      </c>
      <c r="E48" s="9">
        <v>366</v>
      </c>
      <c r="F48" s="9">
        <v>350</v>
      </c>
      <c r="G48" s="9">
        <v>360</v>
      </c>
      <c r="H48" s="9">
        <v>373</v>
      </c>
      <c r="I48" s="9">
        <v>291</v>
      </c>
      <c r="J48" s="9">
        <v>328</v>
      </c>
      <c r="K48" s="9">
        <v>309</v>
      </c>
      <c r="L48" s="9">
        <v>296</v>
      </c>
      <c r="M48" s="9">
        <v>282</v>
      </c>
      <c r="N48" s="9">
        <v>287</v>
      </c>
      <c r="O48" s="9">
        <v>299</v>
      </c>
    </row>
    <row r="49" spans="1:15" ht="12.75">
      <c r="A49" s="3" t="s">
        <v>45</v>
      </c>
      <c r="B49" s="1">
        <v>77</v>
      </c>
      <c r="C49" s="1">
        <v>106</v>
      </c>
      <c r="D49" s="1">
        <v>88</v>
      </c>
      <c r="E49" s="1">
        <v>96</v>
      </c>
      <c r="F49" s="1">
        <v>104</v>
      </c>
      <c r="G49" s="1">
        <v>90</v>
      </c>
      <c r="H49" s="1">
        <v>76</v>
      </c>
      <c r="I49" s="1">
        <v>92</v>
      </c>
      <c r="J49" s="1">
        <v>78</v>
      </c>
      <c r="K49" s="1">
        <v>69</v>
      </c>
      <c r="L49" s="1">
        <v>98</v>
      </c>
      <c r="M49" s="1">
        <v>73</v>
      </c>
      <c r="N49" s="1">
        <v>87</v>
      </c>
      <c r="O49" s="1">
        <v>66</v>
      </c>
    </row>
    <row r="50" spans="1:15" ht="12.75">
      <c r="A50" s="3" t="s">
        <v>46</v>
      </c>
      <c r="B50" s="1">
        <v>930</v>
      </c>
      <c r="C50" s="1">
        <v>900</v>
      </c>
      <c r="D50" s="1">
        <v>877</v>
      </c>
      <c r="E50" s="1">
        <v>984</v>
      </c>
      <c r="F50" s="1">
        <v>935</v>
      </c>
      <c r="G50" s="1">
        <v>878</v>
      </c>
      <c r="H50" s="1">
        <v>929</v>
      </c>
      <c r="I50" s="1">
        <v>935</v>
      </c>
      <c r="J50" s="1">
        <v>914</v>
      </c>
      <c r="K50" s="1">
        <v>943</v>
      </c>
      <c r="L50" s="1">
        <v>922</v>
      </c>
      <c r="M50" s="1">
        <v>947</v>
      </c>
      <c r="N50" s="1">
        <v>962</v>
      </c>
      <c r="O50" s="1">
        <v>1027</v>
      </c>
    </row>
    <row r="51" spans="1:15" ht="12.75">
      <c r="A51" s="8" t="s">
        <v>47</v>
      </c>
      <c r="B51" s="9">
        <v>640</v>
      </c>
      <c r="C51" s="9">
        <v>653</v>
      </c>
      <c r="D51" s="9">
        <v>712</v>
      </c>
      <c r="E51" s="9">
        <v>674</v>
      </c>
      <c r="F51" s="9">
        <v>662</v>
      </c>
      <c r="G51" s="9">
        <v>637</v>
      </c>
      <c r="H51" s="9">
        <v>631</v>
      </c>
      <c r="I51" s="9">
        <v>649</v>
      </c>
      <c r="J51" s="9">
        <v>658</v>
      </c>
      <c r="K51" s="9">
        <v>600</v>
      </c>
      <c r="L51" s="9">
        <v>567</v>
      </c>
      <c r="M51" s="9">
        <v>649</v>
      </c>
      <c r="N51" s="9">
        <v>633</v>
      </c>
      <c r="O51" s="9">
        <v>568</v>
      </c>
    </row>
    <row r="52" spans="1:15" ht="12.75">
      <c r="A52" s="3" t="s">
        <v>48</v>
      </c>
      <c r="B52" s="1">
        <v>356</v>
      </c>
      <c r="C52" s="1">
        <v>376</v>
      </c>
      <c r="D52" s="1">
        <v>348</v>
      </c>
      <c r="E52" s="1">
        <v>381</v>
      </c>
      <c r="F52" s="1">
        <v>354</v>
      </c>
      <c r="G52" s="1">
        <v>395</v>
      </c>
      <c r="H52" s="1">
        <v>411</v>
      </c>
      <c r="I52" s="1">
        <v>376</v>
      </c>
      <c r="J52" s="1">
        <v>439</v>
      </c>
      <c r="K52" s="1">
        <v>394</v>
      </c>
      <c r="L52" s="1">
        <v>410</v>
      </c>
      <c r="M52" s="1">
        <v>374</v>
      </c>
      <c r="N52" s="1">
        <v>410</v>
      </c>
      <c r="O52" s="1">
        <v>431</v>
      </c>
    </row>
    <row r="53" spans="1:15" ht="12.75">
      <c r="A53" s="3" t="s">
        <v>49</v>
      </c>
      <c r="B53" s="1">
        <v>712</v>
      </c>
      <c r="C53" s="1">
        <v>745</v>
      </c>
      <c r="D53" s="1">
        <v>761</v>
      </c>
      <c r="E53" s="1">
        <v>725</v>
      </c>
      <c r="F53" s="1">
        <v>714</v>
      </c>
      <c r="G53" s="1">
        <v>745</v>
      </c>
      <c r="H53" s="1">
        <v>799</v>
      </c>
      <c r="I53" s="1">
        <v>763</v>
      </c>
      <c r="J53" s="1">
        <v>803</v>
      </c>
      <c r="K53" s="1">
        <v>848</v>
      </c>
      <c r="L53" s="1">
        <v>792</v>
      </c>
      <c r="M53" s="1">
        <v>815</v>
      </c>
      <c r="N53" s="1">
        <v>724</v>
      </c>
      <c r="O53" s="1">
        <v>756</v>
      </c>
    </row>
    <row r="54" spans="1:15" ht="12.75">
      <c r="A54" s="2" t="s">
        <v>50</v>
      </c>
      <c r="B54" s="6">
        <v>144</v>
      </c>
      <c r="C54" s="6">
        <v>170</v>
      </c>
      <c r="D54" s="6">
        <v>143</v>
      </c>
      <c r="E54" s="6">
        <v>137</v>
      </c>
      <c r="F54" s="6">
        <v>154</v>
      </c>
      <c r="G54" s="6">
        <v>189</v>
      </c>
      <c r="H54" s="6">
        <v>152</v>
      </c>
      <c r="I54" s="6">
        <v>186</v>
      </c>
      <c r="J54" s="6">
        <v>176</v>
      </c>
      <c r="K54" s="6">
        <v>165</v>
      </c>
      <c r="L54" s="6">
        <v>164</v>
      </c>
      <c r="M54" s="6">
        <v>170</v>
      </c>
      <c r="N54" s="6">
        <v>195</v>
      </c>
      <c r="O54" s="6">
        <v>150</v>
      </c>
    </row>
    <row r="55" spans="1:15" ht="12.75">
      <c r="A55" s="3" t="s">
        <v>51</v>
      </c>
      <c r="B55" s="1">
        <v>40716</v>
      </c>
      <c r="C55" s="1">
        <v>41817</v>
      </c>
      <c r="D55" s="1">
        <v>42065</v>
      </c>
      <c r="E55" s="1">
        <v>42013</v>
      </c>
      <c r="F55" s="1">
        <v>41501</v>
      </c>
      <c r="G55" s="1">
        <v>41717</v>
      </c>
      <c r="H55" s="1">
        <v>41945</v>
      </c>
      <c r="I55" s="1">
        <v>42196</v>
      </c>
      <c r="J55" s="1">
        <v>43005</v>
      </c>
      <c r="K55" s="1">
        <f>SUM(K4:K54)</f>
        <v>42884</v>
      </c>
      <c r="L55" s="1">
        <f>SUM(L4:L54)</f>
        <v>42836</v>
      </c>
      <c r="M55" s="1">
        <f>SUM(M4:M54)</f>
        <v>43510</v>
      </c>
      <c r="N55" s="1">
        <f>SUM(N4:N54)</f>
        <v>42708</v>
      </c>
      <c r="O55" s="1">
        <f>SUM(O4:O54)</f>
        <v>41059</v>
      </c>
    </row>
    <row r="56" spans="8:9" ht="12.75">
      <c r="H56" s="1"/>
      <c r="I56" s="1"/>
    </row>
    <row r="58" spans="1:10" ht="12.75">
      <c r="A58" s="18" t="s">
        <v>53</v>
      </c>
      <c r="B58" s="18"/>
      <c r="C58" s="18"/>
      <c r="D58" s="18"/>
      <c r="E58" s="18"/>
      <c r="F58" s="18"/>
      <c r="G58" s="18"/>
      <c r="H58" s="18"/>
      <c r="I58" s="18"/>
      <c r="J58" s="18"/>
    </row>
    <row r="59" spans="1:10" ht="12.75">
      <c r="A59" s="18" t="s">
        <v>54</v>
      </c>
      <c r="B59" s="18"/>
      <c r="C59" s="18"/>
      <c r="D59" s="18"/>
      <c r="E59" s="18"/>
      <c r="F59" s="18"/>
      <c r="G59" s="18"/>
      <c r="H59" s="18"/>
      <c r="I59" s="18"/>
      <c r="J59" s="18"/>
    </row>
    <row r="60" spans="8:12" ht="12.75">
      <c r="H60" s="15"/>
      <c r="L60" s="23" t="s">
        <v>71</v>
      </c>
    </row>
  </sheetData>
  <printOptions/>
  <pageMargins left="0.75" right="0.75" top="1" bottom="1" header="0.5" footer="0.5"/>
  <pageSetup fitToHeight="1" fitToWidth="1" horizontalDpi="600" verticalDpi="600" orientation="portrait" scale="72" r:id="rId1"/>
  <ignoredErrors>
    <ignoredError sqref="L55 K55 M55:O55" formulaRange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workbookViewId="0" topLeftCell="A1">
      <selection activeCell="L7" sqref="L7"/>
    </sheetView>
  </sheetViews>
  <sheetFormatPr defaultColWidth="9.140625" defaultRowHeight="12.75"/>
  <cols>
    <col min="1" max="1" width="15.7109375" style="0" customWidth="1"/>
    <col min="2" max="6" width="7.7109375" style="0" customWidth="1"/>
    <col min="7" max="10" width="12.7109375" style="0" customWidth="1"/>
    <col min="11" max="11" width="13.57421875" style="0" customWidth="1"/>
  </cols>
  <sheetData>
    <row r="1" ht="18">
      <c r="A1" s="7" t="s">
        <v>60</v>
      </c>
    </row>
    <row r="2" spans="5:12" ht="12.75">
      <c r="E2" s="16"/>
      <c r="F2" s="16"/>
      <c r="G2" s="47" t="s">
        <v>55</v>
      </c>
      <c r="H2" s="48"/>
      <c r="I2" s="48"/>
      <c r="J2" s="48"/>
      <c r="K2" s="24"/>
      <c r="L2" s="24"/>
    </row>
    <row r="3" spans="1:10" ht="12.75">
      <c r="A3" s="4" t="s">
        <v>52</v>
      </c>
      <c r="B3" s="5">
        <v>1996</v>
      </c>
      <c r="C3" s="5">
        <v>2001</v>
      </c>
      <c r="D3" s="34">
        <v>2005</v>
      </c>
      <c r="E3" s="34">
        <v>2006</v>
      </c>
      <c r="F3" s="34">
        <v>2007</v>
      </c>
      <c r="G3" s="25" t="s">
        <v>68</v>
      </c>
      <c r="H3" s="13" t="s">
        <v>69</v>
      </c>
      <c r="I3" s="13" t="s">
        <v>70</v>
      </c>
      <c r="J3" s="13" t="s">
        <v>84</v>
      </c>
    </row>
    <row r="4" spans="1:10" ht="12.75">
      <c r="A4" s="3" t="s">
        <v>0</v>
      </c>
      <c r="B4" s="1">
        <v>137</v>
      </c>
      <c r="C4" s="1">
        <v>128</v>
      </c>
      <c r="D4" s="14">
        <v>107</v>
      </c>
      <c r="E4">
        <v>118</v>
      </c>
      <c r="F4" s="14">
        <v>120</v>
      </c>
      <c r="G4" s="10">
        <f>((E4-B4)/B4)</f>
        <v>-0.1386861313868613</v>
      </c>
      <c r="H4" s="10">
        <f>((E4-C4)/C4)</f>
        <v>-0.078125</v>
      </c>
      <c r="I4" s="10">
        <f>((E4-D4)/D4)</f>
        <v>0.102803738317757</v>
      </c>
      <c r="J4" s="10">
        <f>((F4-E4)/E4)</f>
        <v>0.01694915254237288</v>
      </c>
    </row>
    <row r="5" spans="1:10" ht="12.75">
      <c r="A5" s="3" t="s">
        <v>1</v>
      </c>
      <c r="B5" s="1">
        <v>6</v>
      </c>
      <c r="C5" s="1">
        <v>10</v>
      </c>
      <c r="D5" s="14">
        <v>4</v>
      </c>
      <c r="E5">
        <v>4</v>
      </c>
      <c r="F5">
        <v>5</v>
      </c>
      <c r="G5" s="10">
        <f aca="true" t="shared" si="0" ref="G5:G55">((E5-B5)/B5)</f>
        <v>-0.3333333333333333</v>
      </c>
      <c r="H5" s="10">
        <f aca="true" t="shared" si="1" ref="H5:H55">((E5-C5)/C5)</f>
        <v>-0.6</v>
      </c>
      <c r="I5" s="10">
        <f aca="true" t="shared" si="2" ref="I5:I55">((E5-D5)/D5)</f>
        <v>0</v>
      </c>
      <c r="J5" s="10">
        <f aca="true" t="shared" si="3" ref="J5:J55">((F5-E5)/E5)</f>
        <v>0.25</v>
      </c>
    </row>
    <row r="6" spans="1:10" ht="12.75">
      <c r="A6" s="8" t="s">
        <v>2</v>
      </c>
      <c r="B6" s="9">
        <v>77</v>
      </c>
      <c r="C6" s="9">
        <v>74</v>
      </c>
      <c r="D6" s="9">
        <v>99</v>
      </c>
      <c r="E6" s="38">
        <v>112</v>
      </c>
      <c r="F6" s="38">
        <v>87</v>
      </c>
      <c r="G6" s="11">
        <f t="shared" si="0"/>
        <v>0.45454545454545453</v>
      </c>
      <c r="H6" s="11">
        <f t="shared" si="1"/>
        <v>0.5135135135135135</v>
      </c>
      <c r="I6" s="11">
        <f t="shared" si="2"/>
        <v>0.13131313131313133</v>
      </c>
      <c r="J6" s="11">
        <f t="shared" si="3"/>
        <v>-0.22321428571428573</v>
      </c>
    </row>
    <row r="7" spans="1:10" ht="12.75">
      <c r="A7" s="3" t="s">
        <v>3</v>
      </c>
      <c r="B7" s="1">
        <v>93</v>
      </c>
      <c r="C7" s="1">
        <v>88</v>
      </c>
      <c r="D7" s="1">
        <v>106</v>
      </c>
      <c r="E7">
        <v>84</v>
      </c>
      <c r="F7">
        <v>97</v>
      </c>
      <c r="G7" s="10">
        <f t="shared" si="0"/>
        <v>-0.0967741935483871</v>
      </c>
      <c r="H7" s="10">
        <f t="shared" si="1"/>
        <v>-0.045454545454545456</v>
      </c>
      <c r="I7" s="10">
        <f t="shared" si="2"/>
        <v>-0.20754716981132076</v>
      </c>
      <c r="J7" s="10">
        <f t="shared" si="3"/>
        <v>0.15476190476190477</v>
      </c>
    </row>
    <row r="8" spans="1:10" ht="12.75">
      <c r="A8" s="3" t="s">
        <v>4</v>
      </c>
      <c r="B8" s="1">
        <v>340</v>
      </c>
      <c r="C8" s="1">
        <v>334</v>
      </c>
      <c r="D8" s="1">
        <v>357</v>
      </c>
      <c r="E8">
        <v>358</v>
      </c>
      <c r="F8">
        <v>325</v>
      </c>
      <c r="G8" s="10">
        <f t="shared" si="0"/>
        <v>0.052941176470588235</v>
      </c>
      <c r="H8" s="10">
        <f t="shared" si="1"/>
        <v>0.0718562874251497</v>
      </c>
      <c r="I8" s="10">
        <f t="shared" si="2"/>
        <v>0.0028011204481792717</v>
      </c>
      <c r="J8" s="10">
        <f t="shared" si="3"/>
        <v>-0.09217877094972067</v>
      </c>
    </row>
    <row r="9" spans="1:10" ht="12.75">
      <c r="A9" s="8" t="s">
        <v>5</v>
      </c>
      <c r="B9" s="9">
        <v>54</v>
      </c>
      <c r="C9" s="9">
        <v>75</v>
      </c>
      <c r="D9" s="9">
        <v>62</v>
      </c>
      <c r="E9" s="38">
        <v>60</v>
      </c>
      <c r="F9" s="38">
        <v>67</v>
      </c>
      <c r="G9" s="11">
        <f t="shared" si="0"/>
        <v>0.1111111111111111</v>
      </c>
      <c r="H9" s="11">
        <f t="shared" si="1"/>
        <v>-0.2</v>
      </c>
      <c r="I9" s="11">
        <f t="shared" si="2"/>
        <v>-0.03225806451612903</v>
      </c>
      <c r="J9" s="10">
        <f t="shared" si="3"/>
        <v>0.11666666666666667</v>
      </c>
    </row>
    <row r="10" spans="1:10" ht="12.75">
      <c r="A10" s="3" t="s">
        <v>6</v>
      </c>
      <c r="B10" s="1">
        <v>31</v>
      </c>
      <c r="C10" s="1">
        <v>26</v>
      </c>
      <c r="D10" s="1">
        <v>18</v>
      </c>
      <c r="E10">
        <v>26</v>
      </c>
      <c r="F10">
        <v>21</v>
      </c>
      <c r="G10" s="10">
        <f t="shared" si="0"/>
        <v>-0.16129032258064516</v>
      </c>
      <c r="H10" s="10">
        <f t="shared" si="1"/>
        <v>0</v>
      </c>
      <c r="I10" s="10">
        <f t="shared" si="2"/>
        <v>0.4444444444444444</v>
      </c>
      <c r="J10" s="42">
        <f t="shared" si="3"/>
        <v>-0.19230769230769232</v>
      </c>
    </row>
    <row r="11" spans="1:10" ht="12.75">
      <c r="A11" s="3" t="s">
        <v>7</v>
      </c>
      <c r="B11" s="1">
        <v>13</v>
      </c>
      <c r="C11" s="1">
        <v>11</v>
      </c>
      <c r="D11" s="1">
        <v>7</v>
      </c>
      <c r="E11">
        <v>17</v>
      </c>
      <c r="F11">
        <v>6</v>
      </c>
      <c r="G11" s="10">
        <f t="shared" si="0"/>
        <v>0.3076923076923077</v>
      </c>
      <c r="H11" s="10">
        <f t="shared" si="1"/>
        <v>0.5454545454545454</v>
      </c>
      <c r="I11" s="10">
        <f t="shared" si="2"/>
        <v>1.4285714285714286</v>
      </c>
      <c r="J11" s="10">
        <f t="shared" si="3"/>
        <v>-0.6470588235294118</v>
      </c>
    </row>
    <row r="12" spans="1:10" ht="12.75">
      <c r="A12" s="8" t="s">
        <v>8</v>
      </c>
      <c r="B12" s="9">
        <v>4</v>
      </c>
      <c r="C12" s="9">
        <v>1</v>
      </c>
      <c r="D12" s="9">
        <v>3</v>
      </c>
      <c r="E12">
        <v>2</v>
      </c>
      <c r="F12">
        <v>2</v>
      </c>
      <c r="G12" s="11">
        <f t="shared" si="0"/>
        <v>-0.5</v>
      </c>
      <c r="H12" s="11">
        <f t="shared" si="1"/>
        <v>1</v>
      </c>
      <c r="I12" s="11">
        <f t="shared" si="2"/>
        <v>-0.3333333333333333</v>
      </c>
      <c r="J12" s="11">
        <f t="shared" si="3"/>
        <v>0</v>
      </c>
    </row>
    <row r="13" spans="1:10" ht="12.75">
      <c r="A13" s="3" t="s">
        <v>9</v>
      </c>
      <c r="B13" s="1">
        <v>260</v>
      </c>
      <c r="C13" s="1">
        <v>303</v>
      </c>
      <c r="D13" s="1">
        <v>341</v>
      </c>
      <c r="E13" s="41">
        <v>309</v>
      </c>
      <c r="F13" s="41">
        <v>260</v>
      </c>
      <c r="G13" s="10">
        <f t="shared" si="0"/>
        <v>0.18846153846153846</v>
      </c>
      <c r="H13" s="10">
        <f t="shared" si="1"/>
        <v>0.019801980198019802</v>
      </c>
      <c r="I13" s="10">
        <f t="shared" si="2"/>
        <v>-0.093841642228739</v>
      </c>
      <c r="J13" s="10">
        <f t="shared" si="3"/>
        <v>-0.15857605177993528</v>
      </c>
    </row>
    <row r="14" spans="1:10" ht="12.75">
      <c r="A14" s="3" t="s">
        <v>10</v>
      </c>
      <c r="B14" s="1">
        <v>192</v>
      </c>
      <c r="C14" s="1">
        <v>216</v>
      </c>
      <c r="D14" s="1">
        <v>211</v>
      </c>
      <c r="E14">
        <v>208</v>
      </c>
      <c r="F14">
        <v>197</v>
      </c>
      <c r="G14" s="10">
        <f t="shared" si="0"/>
        <v>0.08333333333333333</v>
      </c>
      <c r="H14" s="10">
        <f t="shared" si="1"/>
        <v>-0.037037037037037035</v>
      </c>
      <c r="I14" s="10">
        <f t="shared" si="2"/>
        <v>-0.014218009478672985</v>
      </c>
      <c r="J14" s="10">
        <f t="shared" si="3"/>
        <v>-0.052884615384615384</v>
      </c>
    </row>
    <row r="15" spans="1:10" ht="12.75">
      <c r="A15" s="8" t="s">
        <v>11</v>
      </c>
      <c r="B15" s="9">
        <v>11</v>
      </c>
      <c r="C15" s="9">
        <v>8</v>
      </c>
      <c r="D15" s="9">
        <v>4</v>
      </c>
      <c r="E15">
        <v>7</v>
      </c>
      <c r="F15">
        <v>3</v>
      </c>
      <c r="G15" s="11">
        <f t="shared" si="0"/>
        <v>-0.36363636363636365</v>
      </c>
      <c r="H15" s="11">
        <f t="shared" si="1"/>
        <v>-0.125</v>
      </c>
      <c r="I15" s="11">
        <f t="shared" si="2"/>
        <v>0.75</v>
      </c>
      <c r="J15" s="11">
        <f t="shared" si="3"/>
        <v>-0.5714285714285714</v>
      </c>
    </row>
    <row r="16" spans="1:10" ht="12.75">
      <c r="A16" s="3" t="s">
        <v>12</v>
      </c>
      <c r="B16" s="1">
        <v>37</v>
      </c>
      <c r="C16" s="1">
        <v>30</v>
      </c>
      <c r="D16" s="1">
        <v>27</v>
      </c>
      <c r="E16" s="41">
        <v>24</v>
      </c>
      <c r="F16" s="41">
        <v>24</v>
      </c>
      <c r="G16" s="10">
        <f t="shared" si="0"/>
        <v>-0.35135135135135137</v>
      </c>
      <c r="H16" s="10">
        <f t="shared" si="1"/>
        <v>-0.2</v>
      </c>
      <c r="I16" s="10">
        <f t="shared" si="2"/>
        <v>-0.1111111111111111</v>
      </c>
      <c r="J16" s="10">
        <f t="shared" si="3"/>
        <v>0</v>
      </c>
    </row>
    <row r="17" spans="1:10" ht="12.75">
      <c r="A17" s="3" t="s">
        <v>13</v>
      </c>
      <c r="B17" s="1">
        <v>134</v>
      </c>
      <c r="C17" s="1">
        <v>172</v>
      </c>
      <c r="D17" s="1">
        <v>171</v>
      </c>
      <c r="E17">
        <v>136</v>
      </c>
      <c r="F17">
        <v>137</v>
      </c>
      <c r="G17" s="10">
        <f t="shared" si="0"/>
        <v>0.014925373134328358</v>
      </c>
      <c r="H17" s="10">
        <f t="shared" si="1"/>
        <v>-0.20930232558139536</v>
      </c>
      <c r="I17" s="10">
        <f t="shared" si="2"/>
        <v>-0.2046783625730994</v>
      </c>
      <c r="J17" s="10">
        <f t="shared" si="3"/>
        <v>0.007352941176470588</v>
      </c>
    </row>
    <row r="18" spans="1:10" ht="12.75">
      <c r="A18" s="8" t="s">
        <v>14</v>
      </c>
      <c r="B18" s="9">
        <v>144</v>
      </c>
      <c r="C18" s="9">
        <v>120</v>
      </c>
      <c r="D18" s="9">
        <v>125</v>
      </c>
      <c r="E18">
        <v>120</v>
      </c>
      <c r="F18">
        <v>124</v>
      </c>
      <c r="G18" s="11">
        <f t="shared" si="0"/>
        <v>-0.16666666666666666</v>
      </c>
      <c r="H18" s="11">
        <f t="shared" si="1"/>
        <v>0</v>
      </c>
      <c r="I18" s="11">
        <f t="shared" si="2"/>
        <v>-0.04</v>
      </c>
      <c r="J18" s="10">
        <f t="shared" si="3"/>
        <v>0.03333333333333333</v>
      </c>
    </row>
    <row r="19" spans="1:10" ht="12.75">
      <c r="A19" s="3" t="s">
        <v>15</v>
      </c>
      <c r="B19" s="1">
        <v>73</v>
      </c>
      <c r="C19" s="1">
        <v>70</v>
      </c>
      <c r="D19" s="1">
        <v>61</v>
      </c>
      <c r="E19" s="41">
        <v>66</v>
      </c>
      <c r="F19" s="41">
        <v>62</v>
      </c>
      <c r="G19" s="10">
        <f t="shared" si="0"/>
        <v>-0.0958904109589041</v>
      </c>
      <c r="H19" s="10">
        <f t="shared" si="1"/>
        <v>-0.05714285714285714</v>
      </c>
      <c r="I19" s="10">
        <f t="shared" si="2"/>
        <v>0.08196721311475409</v>
      </c>
      <c r="J19" s="42">
        <f t="shared" si="3"/>
        <v>-0.06060606060606061</v>
      </c>
    </row>
    <row r="20" spans="1:10" ht="12.75">
      <c r="A20" s="3" t="s">
        <v>16</v>
      </c>
      <c r="B20" s="1">
        <v>59</v>
      </c>
      <c r="C20" s="1">
        <v>73</v>
      </c>
      <c r="D20" s="1">
        <v>67</v>
      </c>
      <c r="E20">
        <v>61</v>
      </c>
      <c r="F20">
        <v>69</v>
      </c>
      <c r="G20" s="10">
        <f t="shared" si="0"/>
        <v>0.03389830508474576</v>
      </c>
      <c r="H20" s="10">
        <f t="shared" si="1"/>
        <v>-0.1643835616438356</v>
      </c>
      <c r="I20" s="10">
        <f t="shared" si="2"/>
        <v>-0.08955223880597014</v>
      </c>
      <c r="J20" s="10">
        <f t="shared" si="3"/>
        <v>0.13114754098360656</v>
      </c>
    </row>
    <row r="21" spans="1:10" ht="12.75">
      <c r="A21" s="8" t="s">
        <v>17</v>
      </c>
      <c r="B21" s="9">
        <v>87</v>
      </c>
      <c r="C21" s="9">
        <v>91</v>
      </c>
      <c r="D21" s="9">
        <v>108</v>
      </c>
      <c r="E21">
        <v>93</v>
      </c>
      <c r="F21">
        <v>95</v>
      </c>
      <c r="G21" s="11">
        <f t="shared" si="0"/>
        <v>0.06896551724137931</v>
      </c>
      <c r="H21" s="11">
        <f t="shared" si="1"/>
        <v>0.02197802197802198</v>
      </c>
      <c r="I21" s="11">
        <f t="shared" si="2"/>
        <v>-0.1388888888888889</v>
      </c>
      <c r="J21" s="10">
        <f t="shared" si="3"/>
        <v>0.021505376344086023</v>
      </c>
    </row>
    <row r="22" spans="1:10" ht="12.75">
      <c r="A22" s="3" t="s">
        <v>18</v>
      </c>
      <c r="B22" s="1">
        <v>87</v>
      </c>
      <c r="C22" s="1">
        <v>111</v>
      </c>
      <c r="D22" s="1">
        <v>107</v>
      </c>
      <c r="E22" s="41">
        <v>90</v>
      </c>
      <c r="F22" s="41">
        <v>104</v>
      </c>
      <c r="G22" s="10">
        <f t="shared" si="0"/>
        <v>0.034482758620689655</v>
      </c>
      <c r="H22" s="10">
        <f t="shared" si="1"/>
        <v>-0.1891891891891892</v>
      </c>
      <c r="I22" s="10">
        <f t="shared" si="2"/>
        <v>-0.1588785046728972</v>
      </c>
      <c r="J22" s="42">
        <f t="shared" si="3"/>
        <v>0.15555555555555556</v>
      </c>
    </row>
    <row r="23" spans="1:10" ht="12.75">
      <c r="A23" s="3" t="s">
        <v>19</v>
      </c>
      <c r="B23" s="1">
        <v>13</v>
      </c>
      <c r="C23" s="1">
        <v>23</v>
      </c>
      <c r="D23" s="1">
        <v>17</v>
      </c>
      <c r="E23">
        <v>18</v>
      </c>
      <c r="F23">
        <v>19</v>
      </c>
      <c r="G23" s="10">
        <f t="shared" si="0"/>
        <v>0.38461538461538464</v>
      </c>
      <c r="H23" s="10">
        <f t="shared" si="1"/>
        <v>-0.21739130434782608</v>
      </c>
      <c r="I23" s="10">
        <f t="shared" si="2"/>
        <v>0.058823529411764705</v>
      </c>
      <c r="J23" s="10">
        <f t="shared" si="3"/>
        <v>0.05555555555555555</v>
      </c>
    </row>
    <row r="24" spans="1:10" ht="12.75">
      <c r="A24" s="8" t="s">
        <v>20</v>
      </c>
      <c r="B24" s="9">
        <v>65</v>
      </c>
      <c r="C24" s="9">
        <v>70</v>
      </c>
      <c r="D24" s="9">
        <v>56</v>
      </c>
      <c r="E24">
        <v>56</v>
      </c>
      <c r="F24">
        <v>59</v>
      </c>
      <c r="G24" s="11">
        <f t="shared" si="0"/>
        <v>-0.13846153846153847</v>
      </c>
      <c r="H24" s="11">
        <f t="shared" si="1"/>
        <v>-0.2</v>
      </c>
      <c r="I24" s="11">
        <f t="shared" si="2"/>
        <v>0</v>
      </c>
      <c r="J24" s="10">
        <f t="shared" si="3"/>
        <v>0.05357142857142857</v>
      </c>
    </row>
    <row r="25" spans="1:10" ht="12.75">
      <c r="A25" s="3" t="s">
        <v>21</v>
      </c>
      <c r="B25" s="1">
        <v>32</v>
      </c>
      <c r="C25" s="1">
        <v>27</v>
      </c>
      <c r="D25" s="1">
        <v>22</v>
      </c>
      <c r="E25" s="41">
        <v>32</v>
      </c>
      <c r="F25" s="41">
        <v>26</v>
      </c>
      <c r="G25" s="10">
        <f t="shared" si="0"/>
        <v>0</v>
      </c>
      <c r="H25" s="10">
        <f t="shared" si="1"/>
        <v>0.18518518518518517</v>
      </c>
      <c r="I25" s="10">
        <f t="shared" si="2"/>
        <v>0.45454545454545453</v>
      </c>
      <c r="J25" s="42">
        <f t="shared" si="3"/>
        <v>-0.1875</v>
      </c>
    </row>
    <row r="26" spans="1:10" ht="12.75">
      <c r="A26" s="3" t="s">
        <v>22</v>
      </c>
      <c r="B26" s="1">
        <v>138</v>
      </c>
      <c r="C26" s="1">
        <v>115</v>
      </c>
      <c r="D26" s="1">
        <v>100</v>
      </c>
      <c r="E26">
        <v>106</v>
      </c>
      <c r="F26">
        <v>108</v>
      </c>
      <c r="G26" s="10">
        <f t="shared" si="0"/>
        <v>-0.2318840579710145</v>
      </c>
      <c r="H26" s="10">
        <f t="shared" si="1"/>
        <v>-0.0782608695652174</v>
      </c>
      <c r="I26" s="10">
        <f t="shared" si="2"/>
        <v>0.06</v>
      </c>
      <c r="J26" s="10">
        <f t="shared" si="3"/>
        <v>0.018867924528301886</v>
      </c>
    </row>
    <row r="27" spans="1:10" ht="12.75">
      <c r="A27" s="8" t="s">
        <v>23</v>
      </c>
      <c r="B27" s="9">
        <v>58</v>
      </c>
      <c r="C27" s="9">
        <v>59</v>
      </c>
      <c r="D27" s="9">
        <v>59</v>
      </c>
      <c r="E27" s="38">
        <v>59</v>
      </c>
      <c r="F27" s="38">
        <v>65</v>
      </c>
      <c r="G27" s="11">
        <f t="shared" si="0"/>
        <v>0.017241379310344827</v>
      </c>
      <c r="H27" s="11">
        <f t="shared" si="1"/>
        <v>0</v>
      </c>
      <c r="I27" s="11">
        <f t="shared" si="2"/>
        <v>0</v>
      </c>
      <c r="J27" s="10">
        <f t="shared" si="3"/>
        <v>0.1016949152542373</v>
      </c>
    </row>
    <row r="28" spans="1:10" ht="12.75">
      <c r="A28" s="3" t="s">
        <v>24</v>
      </c>
      <c r="B28" s="1">
        <v>83</v>
      </c>
      <c r="C28" s="1">
        <v>84</v>
      </c>
      <c r="D28" s="1">
        <v>77</v>
      </c>
      <c r="E28">
        <v>74</v>
      </c>
      <c r="F28">
        <v>67</v>
      </c>
      <c r="G28" s="10">
        <f t="shared" si="0"/>
        <v>-0.10843373493975904</v>
      </c>
      <c r="H28" s="10">
        <f t="shared" si="1"/>
        <v>-0.11904761904761904</v>
      </c>
      <c r="I28" s="10">
        <f t="shared" si="2"/>
        <v>-0.03896103896103896</v>
      </c>
      <c r="J28" s="42">
        <f t="shared" si="3"/>
        <v>-0.0945945945945946</v>
      </c>
    </row>
    <row r="29" spans="1:10" ht="12.75">
      <c r="A29" s="3" t="s">
        <v>25</v>
      </c>
      <c r="B29" s="1">
        <v>143</v>
      </c>
      <c r="C29" s="1">
        <v>118</v>
      </c>
      <c r="D29" s="1">
        <v>142</v>
      </c>
      <c r="E29">
        <v>120</v>
      </c>
      <c r="F29">
        <v>120</v>
      </c>
      <c r="G29" s="10">
        <f t="shared" si="0"/>
        <v>-0.16083916083916083</v>
      </c>
      <c r="H29" s="10">
        <f t="shared" si="1"/>
        <v>0.01694915254237288</v>
      </c>
      <c r="I29" s="10">
        <f t="shared" si="2"/>
        <v>-0.15492957746478872</v>
      </c>
      <c r="J29" s="10">
        <f t="shared" si="3"/>
        <v>0</v>
      </c>
    </row>
    <row r="30" spans="1:10" ht="12.75">
      <c r="A30" s="8" t="s">
        <v>26</v>
      </c>
      <c r="B30" s="9">
        <v>19</v>
      </c>
      <c r="C30" s="9">
        <v>25</v>
      </c>
      <c r="D30" s="9">
        <v>22</v>
      </c>
      <c r="E30" s="38">
        <v>25</v>
      </c>
      <c r="F30" s="38">
        <v>29</v>
      </c>
      <c r="G30" s="11">
        <f t="shared" si="0"/>
        <v>0.3157894736842105</v>
      </c>
      <c r="H30" s="11">
        <f t="shared" si="1"/>
        <v>0</v>
      </c>
      <c r="I30" s="11">
        <f t="shared" si="2"/>
        <v>0.13636363636363635</v>
      </c>
      <c r="J30" s="10">
        <f t="shared" si="3"/>
        <v>0.16</v>
      </c>
    </row>
    <row r="31" spans="1:10" ht="12.75">
      <c r="A31" s="3" t="s">
        <v>27</v>
      </c>
      <c r="B31" s="1">
        <v>45</v>
      </c>
      <c r="C31" s="1">
        <v>55</v>
      </c>
      <c r="D31" s="1">
        <v>39</v>
      </c>
      <c r="E31">
        <v>27</v>
      </c>
      <c r="F31">
        <v>37</v>
      </c>
      <c r="G31" s="10">
        <f t="shared" si="0"/>
        <v>-0.4</v>
      </c>
      <c r="H31" s="10">
        <f t="shared" si="1"/>
        <v>-0.509090909090909</v>
      </c>
      <c r="I31" s="10">
        <f t="shared" si="2"/>
        <v>-0.3076923076923077</v>
      </c>
      <c r="J31" s="42">
        <f t="shared" si="3"/>
        <v>0.37037037037037035</v>
      </c>
    </row>
    <row r="32" spans="1:10" ht="12.75">
      <c r="A32" s="3" t="s">
        <v>28</v>
      </c>
      <c r="B32" s="1">
        <v>39</v>
      </c>
      <c r="C32" s="1">
        <v>41</v>
      </c>
      <c r="D32" s="1">
        <v>44</v>
      </c>
      <c r="E32">
        <v>37</v>
      </c>
      <c r="F32">
        <v>25</v>
      </c>
      <c r="G32" s="10">
        <f t="shared" si="0"/>
        <v>-0.05128205128205128</v>
      </c>
      <c r="H32" s="10">
        <f t="shared" si="1"/>
        <v>-0.0975609756097561</v>
      </c>
      <c r="I32" s="10">
        <f t="shared" si="2"/>
        <v>-0.1590909090909091</v>
      </c>
      <c r="J32" s="10">
        <f t="shared" si="3"/>
        <v>-0.32432432432432434</v>
      </c>
    </row>
    <row r="33" spans="1:10" ht="12.75">
      <c r="A33" s="8" t="s">
        <v>29</v>
      </c>
      <c r="B33" s="9">
        <v>11</v>
      </c>
      <c r="C33" s="9">
        <v>13</v>
      </c>
      <c r="D33" s="9">
        <v>11</v>
      </c>
      <c r="E33">
        <v>7</v>
      </c>
      <c r="F33">
        <v>10</v>
      </c>
      <c r="G33" s="11">
        <f t="shared" si="0"/>
        <v>-0.36363636363636365</v>
      </c>
      <c r="H33" s="11">
        <f t="shared" si="1"/>
        <v>-0.46153846153846156</v>
      </c>
      <c r="I33" s="11">
        <f t="shared" si="2"/>
        <v>-0.36363636363636365</v>
      </c>
      <c r="J33" s="10">
        <f t="shared" si="3"/>
        <v>0.42857142857142855</v>
      </c>
    </row>
    <row r="34" spans="1:10" ht="12.75">
      <c r="A34" s="3" t="s">
        <v>30</v>
      </c>
      <c r="B34" s="1">
        <v>79</v>
      </c>
      <c r="C34" s="1">
        <v>71</v>
      </c>
      <c r="D34" s="1">
        <v>93</v>
      </c>
      <c r="E34" s="41">
        <v>67</v>
      </c>
      <c r="F34" s="41">
        <v>60</v>
      </c>
      <c r="G34" s="10">
        <f t="shared" si="0"/>
        <v>-0.1518987341772152</v>
      </c>
      <c r="H34" s="10">
        <f t="shared" si="1"/>
        <v>-0.056338028169014086</v>
      </c>
      <c r="I34" s="10">
        <f t="shared" si="2"/>
        <v>-0.27956989247311825</v>
      </c>
      <c r="J34" s="42">
        <f t="shared" si="3"/>
        <v>-0.1044776119402985</v>
      </c>
    </row>
    <row r="35" spans="1:10" ht="12.75">
      <c r="A35" s="3" t="s">
        <v>31</v>
      </c>
      <c r="B35" s="1">
        <v>46</v>
      </c>
      <c r="C35" s="1">
        <v>45</v>
      </c>
      <c r="D35" s="1">
        <v>50</v>
      </c>
      <c r="E35">
        <v>62</v>
      </c>
      <c r="F35">
        <v>53</v>
      </c>
      <c r="G35" s="10">
        <f t="shared" si="0"/>
        <v>0.34782608695652173</v>
      </c>
      <c r="H35" s="10">
        <f t="shared" si="1"/>
        <v>0.37777777777777777</v>
      </c>
      <c r="I35" s="10">
        <f t="shared" si="2"/>
        <v>0.24</v>
      </c>
      <c r="J35" s="10">
        <f t="shared" si="3"/>
        <v>-0.14516129032258066</v>
      </c>
    </row>
    <row r="36" spans="1:10" ht="12.75">
      <c r="A36" s="8" t="s">
        <v>32</v>
      </c>
      <c r="B36" s="9">
        <v>140</v>
      </c>
      <c r="C36" s="9">
        <v>128</v>
      </c>
      <c r="D36" s="9">
        <v>127</v>
      </c>
      <c r="E36">
        <v>155</v>
      </c>
      <c r="F36">
        <v>138</v>
      </c>
      <c r="G36" s="11">
        <f t="shared" si="0"/>
        <v>0.10714285714285714</v>
      </c>
      <c r="H36" s="11">
        <f t="shared" si="1"/>
        <v>0.2109375</v>
      </c>
      <c r="I36" s="11">
        <f t="shared" si="2"/>
        <v>0.2204724409448819</v>
      </c>
      <c r="J36" s="11">
        <f t="shared" si="3"/>
        <v>-0.10967741935483871</v>
      </c>
    </row>
    <row r="37" spans="1:10" ht="12.75">
      <c r="A37" s="3" t="s">
        <v>33</v>
      </c>
      <c r="B37" s="1">
        <v>155</v>
      </c>
      <c r="C37" s="1">
        <v>176</v>
      </c>
      <c r="D37" s="1">
        <v>182</v>
      </c>
      <c r="E37" s="41">
        <v>136</v>
      </c>
      <c r="F37" s="41">
        <v>143</v>
      </c>
      <c r="G37" s="10">
        <f t="shared" si="0"/>
        <v>-0.12258064516129032</v>
      </c>
      <c r="H37" s="10">
        <f t="shared" si="1"/>
        <v>-0.22727272727272727</v>
      </c>
      <c r="I37" s="10">
        <f t="shared" si="2"/>
        <v>-0.25274725274725274</v>
      </c>
      <c r="J37" s="10">
        <f t="shared" si="3"/>
        <v>0.051470588235294115</v>
      </c>
    </row>
    <row r="38" spans="1:10" ht="12.75">
      <c r="A38" s="3" t="s">
        <v>34</v>
      </c>
      <c r="B38" s="1">
        <v>9</v>
      </c>
      <c r="C38" s="1">
        <v>11</v>
      </c>
      <c r="D38" s="1">
        <v>10</v>
      </c>
      <c r="E38">
        <v>14</v>
      </c>
      <c r="F38">
        <v>12</v>
      </c>
      <c r="G38" s="10">
        <f t="shared" si="0"/>
        <v>0.5555555555555556</v>
      </c>
      <c r="H38" s="10">
        <f t="shared" si="1"/>
        <v>0.2727272727272727</v>
      </c>
      <c r="I38" s="10">
        <f t="shared" si="2"/>
        <v>0.4</v>
      </c>
      <c r="J38" s="10">
        <f t="shared" si="3"/>
        <v>-0.14285714285714285</v>
      </c>
    </row>
    <row r="39" spans="1:10" ht="12.75">
      <c r="A39" s="8" t="s">
        <v>35</v>
      </c>
      <c r="B39" s="9">
        <v>181</v>
      </c>
      <c r="C39" s="9">
        <v>156</v>
      </c>
      <c r="D39" s="9">
        <v>158</v>
      </c>
      <c r="E39" s="38">
        <v>141</v>
      </c>
      <c r="F39">
        <v>116</v>
      </c>
      <c r="G39" s="11">
        <f t="shared" si="0"/>
        <v>-0.22099447513812154</v>
      </c>
      <c r="H39" s="11">
        <f t="shared" si="1"/>
        <v>-0.09615384615384616</v>
      </c>
      <c r="I39" s="11">
        <f t="shared" si="2"/>
        <v>-0.10759493670886076</v>
      </c>
      <c r="J39" s="10">
        <f t="shared" si="3"/>
        <v>-0.1773049645390071</v>
      </c>
    </row>
    <row r="40" spans="1:10" ht="12.75">
      <c r="A40" s="3" t="s">
        <v>36</v>
      </c>
      <c r="B40" s="1">
        <v>83</v>
      </c>
      <c r="C40" s="1">
        <v>77</v>
      </c>
      <c r="D40" s="1">
        <v>103</v>
      </c>
      <c r="E40">
        <v>117</v>
      </c>
      <c r="F40" s="41">
        <v>85</v>
      </c>
      <c r="G40" s="10">
        <f t="shared" si="0"/>
        <v>0.40963855421686746</v>
      </c>
      <c r="H40" s="10">
        <f t="shared" si="1"/>
        <v>0.5194805194805194</v>
      </c>
      <c r="I40" s="10">
        <f t="shared" si="2"/>
        <v>0.13592233009708737</v>
      </c>
      <c r="J40" s="42">
        <f t="shared" si="3"/>
        <v>-0.27350427350427353</v>
      </c>
    </row>
    <row r="41" spans="1:10" ht="12.75">
      <c r="A41" s="3" t="s">
        <v>37</v>
      </c>
      <c r="B41" s="1">
        <v>52</v>
      </c>
      <c r="C41" s="1">
        <v>52</v>
      </c>
      <c r="D41" s="1">
        <v>59</v>
      </c>
      <c r="E41">
        <v>47</v>
      </c>
      <c r="F41">
        <v>46</v>
      </c>
      <c r="G41" s="10">
        <f t="shared" si="0"/>
        <v>-0.09615384615384616</v>
      </c>
      <c r="H41" s="10">
        <f t="shared" si="1"/>
        <v>-0.09615384615384616</v>
      </c>
      <c r="I41" s="10">
        <f t="shared" si="2"/>
        <v>-0.2033898305084746</v>
      </c>
      <c r="J41" s="10">
        <f t="shared" si="3"/>
        <v>-0.02127659574468085</v>
      </c>
    </row>
    <row r="42" spans="1:10" ht="12.75">
      <c r="A42" s="8" t="s">
        <v>38</v>
      </c>
      <c r="B42" s="9">
        <v>169</v>
      </c>
      <c r="C42" s="9">
        <v>159</v>
      </c>
      <c r="D42" s="9">
        <v>170</v>
      </c>
      <c r="E42">
        <v>169</v>
      </c>
      <c r="F42" s="38">
        <v>179</v>
      </c>
      <c r="G42" s="11">
        <f t="shared" si="0"/>
        <v>0</v>
      </c>
      <c r="H42" s="11">
        <f t="shared" si="1"/>
        <v>0.06289308176100629</v>
      </c>
      <c r="I42" s="11">
        <f t="shared" si="2"/>
        <v>-0.0058823529411764705</v>
      </c>
      <c r="J42" s="10">
        <f t="shared" si="3"/>
        <v>0.05917159763313609</v>
      </c>
    </row>
    <row r="43" spans="1:10" ht="12.75">
      <c r="A43" s="3" t="s">
        <v>39</v>
      </c>
      <c r="B43" s="1">
        <v>6</v>
      </c>
      <c r="C43" s="1">
        <v>5</v>
      </c>
      <c r="D43" s="1">
        <v>1</v>
      </c>
      <c r="E43" s="41">
        <v>8</v>
      </c>
      <c r="F43">
        <v>6</v>
      </c>
      <c r="G43" s="10">
        <f t="shared" si="0"/>
        <v>0.3333333333333333</v>
      </c>
      <c r="H43" s="10">
        <f t="shared" si="1"/>
        <v>0.6</v>
      </c>
      <c r="I43" s="10">
        <f t="shared" si="2"/>
        <v>7</v>
      </c>
      <c r="J43" s="42">
        <f t="shared" si="3"/>
        <v>-0.25</v>
      </c>
    </row>
    <row r="44" spans="1:10" ht="12.75">
      <c r="A44" s="3" t="s">
        <v>40</v>
      </c>
      <c r="B44" s="1">
        <v>91</v>
      </c>
      <c r="C44" s="1">
        <v>99</v>
      </c>
      <c r="D44" s="1">
        <v>110</v>
      </c>
      <c r="E44">
        <v>80</v>
      </c>
      <c r="F44">
        <v>78</v>
      </c>
      <c r="G44" s="10">
        <f t="shared" si="0"/>
        <v>-0.12087912087912088</v>
      </c>
      <c r="H44" s="10">
        <f t="shared" si="1"/>
        <v>-0.1919191919191919</v>
      </c>
      <c r="I44" s="10">
        <f t="shared" si="2"/>
        <v>-0.2727272727272727</v>
      </c>
      <c r="J44" s="10">
        <f t="shared" si="3"/>
        <v>-0.025</v>
      </c>
    </row>
    <row r="45" spans="1:10" ht="12.75">
      <c r="A45" s="8" t="s">
        <v>41</v>
      </c>
      <c r="B45" s="9">
        <v>18</v>
      </c>
      <c r="C45" s="9">
        <v>20</v>
      </c>
      <c r="D45" s="9">
        <v>13</v>
      </c>
      <c r="E45" s="38">
        <v>17</v>
      </c>
      <c r="F45" s="38">
        <v>14</v>
      </c>
      <c r="G45" s="11">
        <f t="shared" si="0"/>
        <v>-0.05555555555555555</v>
      </c>
      <c r="H45" s="11">
        <f t="shared" si="1"/>
        <v>-0.15</v>
      </c>
      <c r="I45" s="11">
        <f t="shared" si="2"/>
        <v>0.3076923076923077</v>
      </c>
      <c r="J45" s="11">
        <f t="shared" si="3"/>
        <v>-0.17647058823529413</v>
      </c>
    </row>
    <row r="46" spans="1:10" ht="12.75">
      <c r="A46" s="3" t="s">
        <v>42</v>
      </c>
      <c r="B46" s="1">
        <v>152</v>
      </c>
      <c r="C46" s="1">
        <v>117</v>
      </c>
      <c r="D46" s="1">
        <v>134</v>
      </c>
      <c r="E46">
        <v>129</v>
      </c>
      <c r="F46">
        <v>129</v>
      </c>
      <c r="G46" s="10">
        <f t="shared" si="0"/>
        <v>-0.1513157894736842</v>
      </c>
      <c r="H46" s="10">
        <f t="shared" si="1"/>
        <v>0.10256410256410256</v>
      </c>
      <c r="I46" s="10">
        <f t="shared" si="2"/>
        <v>-0.03731343283582089</v>
      </c>
      <c r="J46" s="10">
        <f t="shared" si="3"/>
        <v>0</v>
      </c>
    </row>
    <row r="47" spans="1:10" ht="12.75">
      <c r="A47" s="3" t="s">
        <v>43</v>
      </c>
      <c r="B47" s="1">
        <v>391</v>
      </c>
      <c r="C47" s="1">
        <v>422</v>
      </c>
      <c r="D47" s="1">
        <v>429</v>
      </c>
      <c r="E47">
        <v>409</v>
      </c>
      <c r="F47">
        <v>421</v>
      </c>
      <c r="G47" s="10">
        <f t="shared" si="0"/>
        <v>0.04603580562659847</v>
      </c>
      <c r="H47" s="10">
        <f t="shared" si="1"/>
        <v>-0.030805687203791468</v>
      </c>
      <c r="I47" s="10">
        <f t="shared" si="2"/>
        <v>-0.046620046620046623</v>
      </c>
      <c r="J47" s="10">
        <f t="shared" si="3"/>
        <v>0.029339853300733496</v>
      </c>
    </row>
    <row r="48" spans="1:10" ht="12.75">
      <c r="A48" s="8" t="s">
        <v>44</v>
      </c>
      <c r="B48" s="9">
        <v>32</v>
      </c>
      <c r="C48" s="9">
        <v>31</v>
      </c>
      <c r="D48" s="9">
        <v>26</v>
      </c>
      <c r="E48">
        <v>32</v>
      </c>
      <c r="F48" s="38">
        <v>34</v>
      </c>
      <c r="G48" s="11">
        <f t="shared" si="0"/>
        <v>0</v>
      </c>
      <c r="H48" s="11">
        <f t="shared" si="1"/>
        <v>0.03225806451612903</v>
      </c>
      <c r="I48" s="11">
        <f t="shared" si="2"/>
        <v>0.23076923076923078</v>
      </c>
      <c r="J48" s="11">
        <f t="shared" si="3"/>
        <v>0.0625</v>
      </c>
    </row>
    <row r="49" spans="1:10" ht="12.75">
      <c r="A49" s="3" t="s">
        <v>45</v>
      </c>
      <c r="B49" s="1">
        <v>9</v>
      </c>
      <c r="C49" s="1">
        <v>6</v>
      </c>
      <c r="D49" s="1">
        <v>8</v>
      </c>
      <c r="E49" s="41">
        <v>10</v>
      </c>
      <c r="F49">
        <v>4</v>
      </c>
      <c r="G49" s="10">
        <f t="shared" si="0"/>
        <v>0.1111111111111111</v>
      </c>
      <c r="H49" s="10">
        <f t="shared" si="1"/>
        <v>0.6666666666666666</v>
      </c>
      <c r="I49" s="10">
        <f t="shared" si="2"/>
        <v>0.25</v>
      </c>
      <c r="J49" s="10">
        <f t="shared" si="3"/>
        <v>-0.6</v>
      </c>
    </row>
    <row r="50" spans="1:10" ht="12.75">
      <c r="A50" s="3" t="s">
        <v>46</v>
      </c>
      <c r="B50" s="1">
        <v>104</v>
      </c>
      <c r="C50" s="1">
        <v>95</v>
      </c>
      <c r="D50" s="1">
        <v>102</v>
      </c>
      <c r="E50">
        <v>96</v>
      </c>
      <c r="F50">
        <v>98</v>
      </c>
      <c r="G50" s="10">
        <f t="shared" si="0"/>
        <v>-0.07692307692307693</v>
      </c>
      <c r="H50" s="10">
        <f t="shared" si="1"/>
        <v>0.010526315789473684</v>
      </c>
      <c r="I50" s="10">
        <f t="shared" si="2"/>
        <v>-0.058823529411764705</v>
      </c>
      <c r="J50" s="10">
        <f t="shared" si="3"/>
        <v>0.020833333333333332</v>
      </c>
    </row>
    <row r="51" spans="1:10" ht="12.75">
      <c r="A51" s="8" t="s">
        <v>47</v>
      </c>
      <c r="B51" s="9">
        <v>65</v>
      </c>
      <c r="C51" s="9">
        <v>55</v>
      </c>
      <c r="D51" s="9">
        <v>55</v>
      </c>
      <c r="E51">
        <v>62</v>
      </c>
      <c r="F51">
        <v>69</v>
      </c>
      <c r="G51" s="11">
        <f t="shared" si="0"/>
        <v>-0.046153846153846156</v>
      </c>
      <c r="H51" s="11">
        <f t="shared" si="1"/>
        <v>0.12727272727272726</v>
      </c>
      <c r="I51" s="11">
        <f t="shared" si="2"/>
        <v>0.12727272727272726</v>
      </c>
      <c r="J51" s="11">
        <f t="shared" si="3"/>
        <v>0.11290322580645161</v>
      </c>
    </row>
    <row r="52" spans="1:10" ht="12.75">
      <c r="A52" s="3" t="s">
        <v>48</v>
      </c>
      <c r="B52" s="1">
        <v>51</v>
      </c>
      <c r="C52" s="1">
        <v>44</v>
      </c>
      <c r="D52" s="1">
        <v>48</v>
      </c>
      <c r="E52" s="41">
        <v>43</v>
      </c>
      <c r="F52" s="41">
        <v>41</v>
      </c>
      <c r="G52" s="10">
        <f t="shared" si="0"/>
        <v>-0.1568627450980392</v>
      </c>
      <c r="H52" s="10">
        <f t="shared" si="1"/>
        <v>-0.022727272727272728</v>
      </c>
      <c r="I52" s="10">
        <f t="shared" si="2"/>
        <v>-0.10416666666666667</v>
      </c>
      <c r="J52" s="10">
        <f t="shared" si="3"/>
        <v>-0.046511627906976744</v>
      </c>
    </row>
    <row r="53" spans="1:10" ht="12.75">
      <c r="A53" s="3" t="s">
        <v>49</v>
      </c>
      <c r="B53" s="1">
        <v>84</v>
      </c>
      <c r="C53" s="1">
        <v>91</v>
      </c>
      <c r="D53" s="1">
        <v>76</v>
      </c>
      <c r="E53">
        <v>70</v>
      </c>
      <c r="F53">
        <v>74</v>
      </c>
      <c r="G53" s="10">
        <f t="shared" si="0"/>
        <v>-0.16666666666666666</v>
      </c>
      <c r="H53" s="10">
        <f t="shared" si="1"/>
        <v>-0.23076923076923078</v>
      </c>
      <c r="I53" s="10">
        <f t="shared" si="2"/>
        <v>-0.07894736842105263</v>
      </c>
      <c r="J53" s="10">
        <f t="shared" si="3"/>
        <v>0.05714285714285714</v>
      </c>
    </row>
    <row r="54" spans="1:10" ht="12.75">
      <c r="A54" s="2" t="s">
        <v>50</v>
      </c>
      <c r="B54" s="6">
        <v>11</v>
      </c>
      <c r="C54" s="6">
        <v>20</v>
      </c>
      <c r="D54" s="6">
        <v>23</v>
      </c>
      <c r="E54" s="37">
        <v>30</v>
      </c>
      <c r="F54" s="37">
        <v>20</v>
      </c>
      <c r="G54" s="12">
        <f t="shared" si="0"/>
        <v>1.7272727272727273</v>
      </c>
      <c r="H54" s="12">
        <f t="shared" si="1"/>
        <v>0.5</v>
      </c>
      <c r="I54" s="12">
        <f t="shared" si="2"/>
        <v>0.30434782608695654</v>
      </c>
      <c r="J54" s="12">
        <f t="shared" si="3"/>
        <v>-0.3333333333333333</v>
      </c>
    </row>
    <row r="55" spans="1:10" ht="12.75">
      <c r="A55" s="3" t="s">
        <v>51</v>
      </c>
      <c r="B55" s="1">
        <v>4413</v>
      </c>
      <c r="C55" s="1">
        <v>4451</v>
      </c>
      <c r="D55" s="1">
        <v>4551</v>
      </c>
      <c r="E55" s="1">
        <v>4350</v>
      </c>
      <c r="F55" s="1">
        <v>4190</v>
      </c>
      <c r="G55" s="10">
        <f t="shared" si="0"/>
        <v>-0.014276002719238613</v>
      </c>
      <c r="H55" s="10">
        <f t="shared" si="1"/>
        <v>-0.02269152999325994</v>
      </c>
      <c r="I55" s="10">
        <f t="shared" si="2"/>
        <v>-0.044166117336849046</v>
      </c>
      <c r="J55" s="10">
        <f t="shared" si="3"/>
        <v>-0.0367816091954023</v>
      </c>
    </row>
    <row r="58" spans="1:9" ht="12.75">
      <c r="A58" s="18" t="s">
        <v>56</v>
      </c>
      <c r="B58" s="18"/>
      <c r="C58" s="18"/>
      <c r="D58" s="18"/>
      <c r="E58" s="18"/>
      <c r="F58" s="18"/>
      <c r="G58" s="18"/>
      <c r="H58" s="18"/>
      <c r="I58" s="18"/>
    </row>
    <row r="59" spans="1:9" ht="12.75">
      <c r="A59" s="18" t="s">
        <v>53</v>
      </c>
      <c r="B59" s="18"/>
      <c r="C59" s="18"/>
      <c r="D59" s="18"/>
      <c r="E59" s="18"/>
      <c r="F59" s="18"/>
      <c r="G59" s="18"/>
      <c r="H59" s="18"/>
      <c r="I59" s="18"/>
    </row>
    <row r="60" spans="1:9" ht="12.75">
      <c r="A60" s="18" t="s">
        <v>54</v>
      </c>
      <c r="B60" s="18"/>
      <c r="C60" s="18"/>
      <c r="D60" s="18"/>
      <c r="E60" s="33"/>
      <c r="F60" s="33"/>
      <c r="G60" s="18"/>
      <c r="H60" s="18"/>
      <c r="I60" s="23" t="s">
        <v>71</v>
      </c>
    </row>
  </sheetData>
  <mergeCells count="1">
    <mergeCell ref="G2:J2"/>
  </mergeCells>
  <printOptions/>
  <pageMargins left="0.75" right="0.5" top="0.5" bottom="0.5" header="0.5" footer="0.5"/>
  <pageSetup fitToHeight="1" fitToWidth="1" horizontalDpi="600" verticalDpi="600" orientation="portrait" scale="8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workbookViewId="0" topLeftCell="A1">
      <selection activeCell="L7" sqref="L7"/>
    </sheetView>
  </sheetViews>
  <sheetFormatPr defaultColWidth="9.140625" defaultRowHeight="12.75"/>
  <cols>
    <col min="1" max="1" width="15.7109375" style="0" customWidth="1"/>
    <col min="2" max="6" width="7.7109375" style="0" customWidth="1"/>
    <col min="7" max="10" width="12.7109375" style="0" customWidth="1"/>
  </cols>
  <sheetData>
    <row r="1" ht="18">
      <c r="A1" s="7" t="s">
        <v>61</v>
      </c>
    </row>
    <row r="2" spans="5:10" ht="12.75">
      <c r="E2" s="16"/>
      <c r="F2" s="16"/>
      <c r="G2" s="47" t="s">
        <v>55</v>
      </c>
      <c r="H2" s="49"/>
      <c r="I2" s="49"/>
      <c r="J2" s="49"/>
    </row>
    <row r="3" spans="1:10" ht="12.75">
      <c r="A3" s="4" t="s">
        <v>52</v>
      </c>
      <c r="B3" s="5">
        <v>1996</v>
      </c>
      <c r="C3" s="5">
        <v>2001</v>
      </c>
      <c r="D3" s="5">
        <v>2005</v>
      </c>
      <c r="E3" s="5">
        <v>2006</v>
      </c>
      <c r="F3" s="5">
        <v>2007</v>
      </c>
      <c r="G3" s="25" t="s">
        <v>68</v>
      </c>
      <c r="H3" s="13" t="s">
        <v>69</v>
      </c>
      <c r="I3" s="13" t="s">
        <v>70</v>
      </c>
      <c r="J3" s="29" t="s">
        <v>84</v>
      </c>
    </row>
    <row r="4" spans="1:10" ht="12.75">
      <c r="A4" s="3" t="s">
        <v>0</v>
      </c>
      <c r="B4" s="1">
        <v>141</v>
      </c>
      <c r="C4" s="1">
        <v>144</v>
      </c>
      <c r="D4" s="14">
        <v>118</v>
      </c>
      <c r="E4" s="14">
        <v>126</v>
      </c>
      <c r="F4" s="14">
        <v>127</v>
      </c>
      <c r="G4" s="26">
        <f>((E4-B4)/B4)</f>
        <v>-0.10638297872340426</v>
      </c>
      <c r="H4" s="10">
        <f>((E4-C4)/C4)</f>
        <v>-0.125</v>
      </c>
      <c r="I4" s="10">
        <f>((E4-D4)/D4)</f>
        <v>0.06779661016949153</v>
      </c>
      <c r="J4" s="10">
        <f>((F4-E4)/E4)</f>
        <v>0.007936507936507936</v>
      </c>
    </row>
    <row r="5" spans="1:10" ht="12.75">
      <c r="A5" s="3" t="s">
        <v>1</v>
      </c>
      <c r="B5" s="1">
        <v>7</v>
      </c>
      <c r="C5" s="1">
        <v>10</v>
      </c>
      <c r="D5" s="14">
        <v>4</v>
      </c>
      <c r="E5" s="14">
        <v>4</v>
      </c>
      <c r="F5" s="14">
        <v>6</v>
      </c>
      <c r="G5" s="26">
        <f aca="true" t="shared" si="0" ref="G5:G55">((E5-B5)/B5)</f>
        <v>-0.42857142857142855</v>
      </c>
      <c r="H5" s="10">
        <f aca="true" t="shared" si="1" ref="H5:H55">((E5-C5)/C5)</f>
        <v>-0.6</v>
      </c>
      <c r="I5" s="10">
        <f aca="true" t="shared" si="2" ref="I5:J55">((E5-D5)/D5)</f>
        <v>0</v>
      </c>
      <c r="J5" s="10">
        <f aca="true" t="shared" si="3" ref="J5:J54">((F5-E5)/E5)</f>
        <v>0.5</v>
      </c>
    </row>
    <row r="6" spans="1:10" ht="12.75">
      <c r="A6" s="8" t="s">
        <v>2</v>
      </c>
      <c r="B6" s="9">
        <v>79</v>
      </c>
      <c r="C6" s="9">
        <v>79</v>
      </c>
      <c r="D6" s="9">
        <v>107</v>
      </c>
      <c r="E6" s="9">
        <v>129</v>
      </c>
      <c r="F6" s="9">
        <v>94</v>
      </c>
      <c r="G6" s="27">
        <f t="shared" si="0"/>
        <v>0.6329113924050633</v>
      </c>
      <c r="H6" s="11">
        <f t="shared" si="1"/>
        <v>0.6329113924050633</v>
      </c>
      <c r="I6" s="11">
        <f t="shared" si="2"/>
        <v>0.205607476635514</v>
      </c>
      <c r="J6" s="11">
        <f t="shared" si="3"/>
        <v>-0.2713178294573643</v>
      </c>
    </row>
    <row r="7" spans="1:10" ht="12.75">
      <c r="A7" s="3" t="s">
        <v>3</v>
      </c>
      <c r="B7" s="1">
        <v>98</v>
      </c>
      <c r="C7" s="1">
        <v>102</v>
      </c>
      <c r="D7" s="1">
        <v>129</v>
      </c>
      <c r="E7" s="1">
        <v>97</v>
      </c>
      <c r="F7" s="1">
        <v>110</v>
      </c>
      <c r="G7" s="26">
        <f t="shared" si="0"/>
        <v>-0.01020408163265306</v>
      </c>
      <c r="H7" s="10">
        <f t="shared" si="1"/>
        <v>-0.049019607843137254</v>
      </c>
      <c r="I7" s="10">
        <f t="shared" si="2"/>
        <v>-0.24806201550387597</v>
      </c>
      <c r="J7" s="10">
        <f t="shared" si="3"/>
        <v>0.13402061855670103</v>
      </c>
    </row>
    <row r="8" spans="1:10" ht="12.75">
      <c r="A8" s="3" t="s">
        <v>4</v>
      </c>
      <c r="B8" s="1">
        <v>366</v>
      </c>
      <c r="C8" s="1">
        <v>365</v>
      </c>
      <c r="D8" s="1">
        <v>377</v>
      </c>
      <c r="E8" s="1">
        <v>384</v>
      </c>
      <c r="F8" s="1">
        <v>361</v>
      </c>
      <c r="G8" s="26">
        <f t="shared" si="0"/>
        <v>0.04918032786885246</v>
      </c>
      <c r="H8" s="10">
        <f t="shared" si="1"/>
        <v>0.052054794520547946</v>
      </c>
      <c r="I8" s="10">
        <f t="shared" si="2"/>
        <v>0.01856763925729443</v>
      </c>
      <c r="J8" s="10">
        <f t="shared" si="3"/>
        <v>-0.059895833333333336</v>
      </c>
    </row>
    <row r="9" spans="1:10" ht="12.75">
      <c r="A9" s="8" t="s">
        <v>5</v>
      </c>
      <c r="B9" s="9">
        <v>55</v>
      </c>
      <c r="C9" s="9">
        <v>85</v>
      </c>
      <c r="D9" s="9">
        <v>65</v>
      </c>
      <c r="E9" s="9">
        <v>73</v>
      </c>
      <c r="F9" s="9">
        <v>77</v>
      </c>
      <c r="G9" s="27">
        <f t="shared" si="0"/>
        <v>0.32727272727272727</v>
      </c>
      <c r="H9" s="11">
        <f t="shared" si="1"/>
        <v>-0.1411764705882353</v>
      </c>
      <c r="I9" s="11">
        <f t="shared" si="2"/>
        <v>0.12307692307692308</v>
      </c>
      <c r="J9" s="11">
        <f t="shared" si="3"/>
        <v>0.0547945205479452</v>
      </c>
    </row>
    <row r="10" spans="1:10" ht="12.75">
      <c r="A10" s="3" t="s">
        <v>6</v>
      </c>
      <c r="B10" s="1">
        <v>32</v>
      </c>
      <c r="C10" s="1">
        <v>28</v>
      </c>
      <c r="D10" s="1">
        <v>19</v>
      </c>
      <c r="E10" s="1">
        <v>28</v>
      </c>
      <c r="F10" s="1">
        <v>24</v>
      </c>
      <c r="G10" s="26">
        <f t="shared" si="0"/>
        <v>-0.125</v>
      </c>
      <c r="H10" s="10">
        <f t="shared" si="1"/>
        <v>0</v>
      </c>
      <c r="I10" s="10">
        <f t="shared" si="2"/>
        <v>0.47368421052631576</v>
      </c>
      <c r="J10" s="10">
        <f t="shared" si="3"/>
        <v>-0.14285714285714285</v>
      </c>
    </row>
    <row r="11" spans="1:10" ht="12.75">
      <c r="A11" s="3" t="s">
        <v>7</v>
      </c>
      <c r="B11" s="1">
        <v>16</v>
      </c>
      <c r="C11" s="1">
        <v>11</v>
      </c>
      <c r="D11" s="1">
        <v>7</v>
      </c>
      <c r="E11" s="1">
        <v>18</v>
      </c>
      <c r="F11" s="1">
        <v>6</v>
      </c>
      <c r="G11" s="26">
        <f t="shared" si="0"/>
        <v>0.125</v>
      </c>
      <c r="H11" s="10">
        <f t="shared" si="1"/>
        <v>0.6363636363636364</v>
      </c>
      <c r="I11" s="10">
        <f t="shared" si="2"/>
        <v>1.5714285714285714</v>
      </c>
      <c r="J11" s="10">
        <f t="shared" si="3"/>
        <v>-0.6666666666666666</v>
      </c>
    </row>
    <row r="12" spans="1:10" ht="12.75">
      <c r="A12" s="8" t="s">
        <v>8</v>
      </c>
      <c r="B12" s="9">
        <v>4</v>
      </c>
      <c r="C12" s="9">
        <v>1</v>
      </c>
      <c r="D12" s="9">
        <v>3</v>
      </c>
      <c r="E12" s="9">
        <v>2</v>
      </c>
      <c r="F12" s="9">
        <v>2</v>
      </c>
      <c r="G12" s="27">
        <f t="shared" si="0"/>
        <v>-0.5</v>
      </c>
      <c r="H12" s="11">
        <f t="shared" si="1"/>
        <v>1</v>
      </c>
      <c r="I12" s="10">
        <f t="shared" si="2"/>
        <v>-0.3333333333333333</v>
      </c>
      <c r="J12" s="10">
        <f t="shared" si="3"/>
        <v>0</v>
      </c>
    </row>
    <row r="13" spans="1:10" ht="12.75">
      <c r="A13" s="3" t="s">
        <v>9</v>
      </c>
      <c r="B13" s="1">
        <v>279</v>
      </c>
      <c r="C13" s="1">
        <v>335</v>
      </c>
      <c r="D13" s="1">
        <v>383</v>
      </c>
      <c r="E13" s="1">
        <v>336</v>
      </c>
      <c r="F13" s="1">
        <v>288</v>
      </c>
      <c r="G13" s="26">
        <f t="shared" si="0"/>
        <v>0.20430107526881722</v>
      </c>
      <c r="H13" s="10">
        <f t="shared" si="1"/>
        <v>0.0029850746268656717</v>
      </c>
      <c r="I13" s="10">
        <f t="shared" si="2"/>
        <v>-0.1227154046997389</v>
      </c>
      <c r="J13" s="10">
        <f t="shared" si="3"/>
        <v>-0.14285714285714285</v>
      </c>
    </row>
    <row r="14" spans="1:10" ht="12.75">
      <c r="A14" s="3" t="s">
        <v>10</v>
      </c>
      <c r="B14" s="1">
        <v>211</v>
      </c>
      <c r="C14" s="1">
        <v>230</v>
      </c>
      <c r="D14" s="1">
        <v>240</v>
      </c>
      <c r="E14" s="1">
        <v>227</v>
      </c>
      <c r="F14" s="1">
        <v>212</v>
      </c>
      <c r="G14" s="26">
        <f t="shared" si="0"/>
        <v>0.07582938388625593</v>
      </c>
      <c r="H14" s="10">
        <f t="shared" si="1"/>
        <v>-0.013043478260869565</v>
      </c>
      <c r="I14" s="10">
        <f t="shared" si="2"/>
        <v>-0.05416666666666667</v>
      </c>
      <c r="J14" s="10">
        <f t="shared" si="3"/>
        <v>-0.06607929515418502</v>
      </c>
    </row>
    <row r="15" spans="1:10" ht="12.75">
      <c r="A15" s="8" t="s">
        <v>11</v>
      </c>
      <c r="B15" s="9">
        <v>11</v>
      </c>
      <c r="C15" s="9">
        <v>8</v>
      </c>
      <c r="D15" s="9">
        <v>4</v>
      </c>
      <c r="E15" s="9">
        <v>7</v>
      </c>
      <c r="F15" s="9">
        <v>3</v>
      </c>
      <c r="G15" s="27">
        <f t="shared" si="0"/>
        <v>-0.36363636363636365</v>
      </c>
      <c r="H15" s="11">
        <f t="shared" si="1"/>
        <v>-0.125</v>
      </c>
      <c r="I15" s="11">
        <f t="shared" si="2"/>
        <v>0.75</v>
      </c>
      <c r="J15" s="11">
        <f t="shared" si="3"/>
        <v>-0.5714285714285714</v>
      </c>
    </row>
    <row r="16" spans="1:10" ht="12.75">
      <c r="A16" s="3" t="s">
        <v>12</v>
      </c>
      <c r="B16" s="1">
        <v>39</v>
      </c>
      <c r="C16" s="1">
        <v>32</v>
      </c>
      <c r="D16" s="1">
        <v>31</v>
      </c>
      <c r="E16" s="1">
        <v>24</v>
      </c>
      <c r="F16" s="1">
        <v>26</v>
      </c>
      <c r="G16" s="26">
        <f t="shared" si="0"/>
        <v>-0.38461538461538464</v>
      </c>
      <c r="H16" s="10">
        <f t="shared" si="1"/>
        <v>-0.25</v>
      </c>
      <c r="I16" s="10">
        <f t="shared" si="2"/>
        <v>-0.22580645161290322</v>
      </c>
      <c r="J16" s="10">
        <f t="shared" si="3"/>
        <v>0.08333333333333333</v>
      </c>
    </row>
    <row r="17" spans="1:10" ht="12.75">
      <c r="A17" s="3" t="s">
        <v>13</v>
      </c>
      <c r="B17" s="1">
        <v>147</v>
      </c>
      <c r="C17" s="1">
        <v>180</v>
      </c>
      <c r="D17" s="1">
        <v>196</v>
      </c>
      <c r="E17" s="1">
        <v>158</v>
      </c>
      <c r="F17" s="1">
        <v>148</v>
      </c>
      <c r="G17" s="26">
        <f t="shared" si="0"/>
        <v>0.07482993197278912</v>
      </c>
      <c r="H17" s="10">
        <f t="shared" si="1"/>
        <v>-0.12222222222222222</v>
      </c>
      <c r="I17" s="10">
        <f t="shared" si="2"/>
        <v>-0.19387755102040816</v>
      </c>
      <c r="J17" s="10">
        <f t="shared" si="3"/>
        <v>-0.06329113924050633</v>
      </c>
    </row>
    <row r="18" spans="1:10" ht="12.75">
      <c r="A18" s="8" t="s">
        <v>14</v>
      </c>
      <c r="B18" s="9">
        <v>160</v>
      </c>
      <c r="C18" s="9">
        <v>133</v>
      </c>
      <c r="D18" s="9">
        <v>137</v>
      </c>
      <c r="E18" s="9">
        <v>137</v>
      </c>
      <c r="F18" s="9">
        <v>142</v>
      </c>
      <c r="G18" s="27">
        <f t="shared" si="0"/>
        <v>-0.14375</v>
      </c>
      <c r="H18" s="11">
        <f t="shared" si="1"/>
        <v>0.03007518796992481</v>
      </c>
      <c r="I18" s="11">
        <f t="shared" si="2"/>
        <v>0</v>
      </c>
      <c r="J18" s="11">
        <f t="shared" si="3"/>
        <v>0.0364963503649635</v>
      </c>
    </row>
    <row r="19" spans="1:10" ht="12.75">
      <c r="A19" s="3" t="s">
        <v>15</v>
      </c>
      <c r="B19" s="1">
        <v>86</v>
      </c>
      <c r="C19" s="1">
        <v>76</v>
      </c>
      <c r="D19" s="1">
        <v>65</v>
      </c>
      <c r="E19" s="1">
        <v>73</v>
      </c>
      <c r="F19" s="1">
        <v>70</v>
      </c>
      <c r="G19" s="26">
        <f t="shared" si="0"/>
        <v>-0.1511627906976744</v>
      </c>
      <c r="H19" s="10">
        <f t="shared" si="1"/>
        <v>-0.039473684210526314</v>
      </c>
      <c r="I19" s="10">
        <f t="shared" si="2"/>
        <v>0.12307692307692308</v>
      </c>
      <c r="J19" s="10">
        <f t="shared" si="3"/>
        <v>-0.0410958904109589</v>
      </c>
    </row>
    <row r="20" spans="1:10" ht="12.75">
      <c r="A20" s="3" t="s">
        <v>16</v>
      </c>
      <c r="B20" s="1">
        <v>62</v>
      </c>
      <c r="C20" s="1">
        <v>78</v>
      </c>
      <c r="D20" s="1">
        <v>72</v>
      </c>
      <c r="E20" s="1">
        <v>64</v>
      </c>
      <c r="F20" s="1">
        <v>74</v>
      </c>
      <c r="G20" s="26">
        <f t="shared" si="0"/>
        <v>0.03225806451612903</v>
      </c>
      <c r="H20" s="10">
        <f t="shared" si="1"/>
        <v>-0.1794871794871795</v>
      </c>
      <c r="I20" s="10">
        <f t="shared" si="2"/>
        <v>-0.1111111111111111</v>
      </c>
      <c r="J20" s="10">
        <f t="shared" si="3"/>
        <v>0.15625</v>
      </c>
    </row>
    <row r="21" spans="1:10" ht="12.75">
      <c r="A21" s="8" t="s">
        <v>17</v>
      </c>
      <c r="B21" s="9">
        <v>92</v>
      </c>
      <c r="C21" s="9">
        <v>95</v>
      </c>
      <c r="D21" s="9">
        <v>117</v>
      </c>
      <c r="E21" s="9">
        <v>104</v>
      </c>
      <c r="F21" s="9">
        <v>103</v>
      </c>
      <c r="G21" s="27">
        <f t="shared" si="0"/>
        <v>0.13043478260869565</v>
      </c>
      <c r="H21" s="11">
        <f t="shared" si="1"/>
        <v>0.09473684210526316</v>
      </c>
      <c r="I21" s="11">
        <f t="shared" si="2"/>
        <v>-0.1111111111111111</v>
      </c>
      <c r="J21" s="11">
        <f t="shared" si="3"/>
        <v>-0.009615384615384616</v>
      </c>
    </row>
    <row r="22" spans="1:10" ht="12.75">
      <c r="A22" s="3" t="s">
        <v>18</v>
      </c>
      <c r="B22" s="1">
        <v>89</v>
      </c>
      <c r="C22" s="1">
        <v>126</v>
      </c>
      <c r="D22" s="1">
        <v>121</v>
      </c>
      <c r="E22" s="1">
        <v>97</v>
      </c>
      <c r="F22" s="1">
        <v>115</v>
      </c>
      <c r="G22" s="26">
        <f t="shared" si="0"/>
        <v>0.0898876404494382</v>
      </c>
      <c r="H22" s="10">
        <f t="shared" si="1"/>
        <v>-0.23015873015873015</v>
      </c>
      <c r="I22" s="10">
        <f t="shared" si="2"/>
        <v>-0.19834710743801653</v>
      </c>
      <c r="J22" s="10">
        <f t="shared" si="3"/>
        <v>0.18556701030927836</v>
      </c>
    </row>
    <row r="23" spans="1:10" ht="12.75">
      <c r="A23" s="3" t="s">
        <v>19</v>
      </c>
      <c r="B23" s="1">
        <v>13</v>
      </c>
      <c r="C23" s="1">
        <v>27</v>
      </c>
      <c r="D23" s="1">
        <v>18</v>
      </c>
      <c r="E23" s="1">
        <v>18</v>
      </c>
      <c r="F23" s="1">
        <v>20</v>
      </c>
      <c r="G23" s="26">
        <f t="shared" si="0"/>
        <v>0.38461538461538464</v>
      </c>
      <c r="H23" s="10">
        <f t="shared" si="1"/>
        <v>-0.3333333333333333</v>
      </c>
      <c r="I23" s="10">
        <f t="shared" si="2"/>
        <v>0</v>
      </c>
      <c r="J23" s="10">
        <f t="shared" si="3"/>
        <v>0.1111111111111111</v>
      </c>
    </row>
    <row r="24" spans="1:10" ht="12.75">
      <c r="A24" s="8" t="s">
        <v>20</v>
      </c>
      <c r="B24" s="9">
        <v>66</v>
      </c>
      <c r="C24" s="9">
        <v>76</v>
      </c>
      <c r="D24" s="9">
        <v>57</v>
      </c>
      <c r="E24" s="9">
        <v>60</v>
      </c>
      <c r="F24" s="9">
        <v>63</v>
      </c>
      <c r="G24" s="27">
        <f t="shared" si="0"/>
        <v>-0.09090909090909091</v>
      </c>
      <c r="H24" s="11">
        <f t="shared" si="1"/>
        <v>-0.21052631578947367</v>
      </c>
      <c r="I24" s="11">
        <f t="shared" si="2"/>
        <v>0.05263157894736842</v>
      </c>
      <c r="J24" s="11">
        <f t="shared" si="3"/>
        <v>0.05</v>
      </c>
    </row>
    <row r="25" spans="1:10" ht="12.75">
      <c r="A25" s="3" t="s">
        <v>21</v>
      </c>
      <c r="B25" s="1">
        <v>34</v>
      </c>
      <c r="C25" s="1">
        <v>27</v>
      </c>
      <c r="D25" s="1">
        <v>24</v>
      </c>
      <c r="E25" s="1">
        <v>33</v>
      </c>
      <c r="F25" s="1">
        <v>26</v>
      </c>
      <c r="G25" s="26">
        <f t="shared" si="0"/>
        <v>-0.029411764705882353</v>
      </c>
      <c r="H25" s="10">
        <f t="shared" si="1"/>
        <v>0.2222222222222222</v>
      </c>
      <c r="I25" s="10">
        <f t="shared" si="2"/>
        <v>0.375</v>
      </c>
      <c r="J25" s="10">
        <f t="shared" si="3"/>
        <v>-0.21212121212121213</v>
      </c>
    </row>
    <row r="26" spans="1:10" ht="12.75">
      <c r="A26" s="3" t="s">
        <v>22</v>
      </c>
      <c r="B26" s="1">
        <v>159</v>
      </c>
      <c r="C26" s="1">
        <v>123</v>
      </c>
      <c r="D26" s="1">
        <v>106</v>
      </c>
      <c r="E26" s="1">
        <v>113</v>
      </c>
      <c r="F26" s="1">
        <v>114</v>
      </c>
      <c r="G26" s="26">
        <f t="shared" si="0"/>
        <v>-0.2893081761006289</v>
      </c>
      <c r="H26" s="10">
        <f t="shared" si="1"/>
        <v>-0.08130081300813008</v>
      </c>
      <c r="I26" s="10">
        <f t="shared" si="2"/>
        <v>0.0660377358490566</v>
      </c>
      <c r="J26" s="10">
        <f t="shared" si="3"/>
        <v>0.008849557522123894</v>
      </c>
    </row>
    <row r="27" spans="1:10" ht="12.75">
      <c r="A27" s="8" t="s">
        <v>23</v>
      </c>
      <c r="B27" s="9">
        <v>65</v>
      </c>
      <c r="C27" s="9">
        <v>60</v>
      </c>
      <c r="D27" s="9">
        <v>61</v>
      </c>
      <c r="E27" s="9">
        <v>60</v>
      </c>
      <c r="F27" s="9">
        <v>72</v>
      </c>
      <c r="G27" s="27">
        <f t="shared" si="0"/>
        <v>-0.07692307692307693</v>
      </c>
      <c r="H27" s="11">
        <f t="shared" si="1"/>
        <v>0</v>
      </c>
      <c r="I27" s="11">
        <f t="shared" si="2"/>
        <v>-0.01639344262295082</v>
      </c>
      <c r="J27" s="11">
        <f t="shared" si="3"/>
        <v>0.2</v>
      </c>
    </row>
    <row r="28" spans="1:10" ht="12.75">
      <c r="A28" s="3" t="s">
        <v>24</v>
      </c>
      <c r="B28" s="1">
        <v>88</v>
      </c>
      <c r="C28" s="1">
        <v>85</v>
      </c>
      <c r="D28" s="1">
        <v>80</v>
      </c>
      <c r="E28" s="1">
        <v>81</v>
      </c>
      <c r="F28" s="1">
        <v>70</v>
      </c>
      <c r="G28" s="26">
        <f t="shared" si="0"/>
        <v>-0.07954545454545454</v>
      </c>
      <c r="H28" s="10">
        <f t="shared" si="1"/>
        <v>-0.047058823529411764</v>
      </c>
      <c r="I28" s="10">
        <f t="shared" si="2"/>
        <v>0.0125</v>
      </c>
      <c r="J28" s="10">
        <f t="shared" si="3"/>
        <v>-0.13580246913580246</v>
      </c>
    </row>
    <row r="29" spans="1:10" ht="12.75">
      <c r="A29" s="3" t="s">
        <v>25</v>
      </c>
      <c r="B29" s="1">
        <v>150</v>
      </c>
      <c r="C29" s="1">
        <v>129</v>
      </c>
      <c r="D29" s="1">
        <v>152</v>
      </c>
      <c r="E29" s="1">
        <v>130</v>
      </c>
      <c r="F29" s="1">
        <v>138</v>
      </c>
      <c r="G29" s="26">
        <f t="shared" si="0"/>
        <v>-0.13333333333333333</v>
      </c>
      <c r="H29" s="10">
        <f t="shared" si="1"/>
        <v>0.007751937984496124</v>
      </c>
      <c r="I29" s="10">
        <f t="shared" si="2"/>
        <v>-0.14473684210526316</v>
      </c>
      <c r="J29" s="10">
        <f t="shared" si="3"/>
        <v>0.06153846153846154</v>
      </c>
    </row>
    <row r="30" spans="1:10" ht="12.75">
      <c r="A30" s="8" t="s">
        <v>26</v>
      </c>
      <c r="B30" s="9">
        <v>19</v>
      </c>
      <c r="C30" s="9">
        <v>27</v>
      </c>
      <c r="D30" s="9">
        <v>22</v>
      </c>
      <c r="E30" s="9">
        <v>26</v>
      </c>
      <c r="F30" s="9">
        <v>29</v>
      </c>
      <c r="G30" s="27">
        <f t="shared" si="0"/>
        <v>0.3684210526315789</v>
      </c>
      <c r="H30" s="11">
        <f t="shared" si="1"/>
        <v>-0.037037037037037035</v>
      </c>
      <c r="I30" s="11">
        <f t="shared" si="2"/>
        <v>0.18181818181818182</v>
      </c>
      <c r="J30" s="11">
        <f t="shared" si="3"/>
        <v>0.11538461538461539</v>
      </c>
    </row>
    <row r="31" spans="1:10" ht="12.75">
      <c r="A31" s="3" t="s">
        <v>27</v>
      </c>
      <c r="B31" s="1">
        <v>48</v>
      </c>
      <c r="C31" s="1">
        <v>61</v>
      </c>
      <c r="D31" s="1">
        <v>46</v>
      </c>
      <c r="E31" s="1">
        <v>28</v>
      </c>
      <c r="F31" s="1">
        <v>44</v>
      </c>
      <c r="G31" s="26">
        <f t="shared" si="0"/>
        <v>-0.4166666666666667</v>
      </c>
      <c r="H31" s="10">
        <f t="shared" si="1"/>
        <v>-0.5409836065573771</v>
      </c>
      <c r="I31" s="10">
        <f t="shared" si="2"/>
        <v>-0.391304347826087</v>
      </c>
      <c r="J31" s="10">
        <f t="shared" si="3"/>
        <v>0.5714285714285714</v>
      </c>
    </row>
    <row r="32" spans="1:10" ht="12.75">
      <c r="A32" s="3" t="s">
        <v>28</v>
      </c>
      <c r="B32" s="1">
        <v>40</v>
      </c>
      <c r="C32" s="1">
        <v>44</v>
      </c>
      <c r="D32" s="1">
        <v>48</v>
      </c>
      <c r="E32" s="1">
        <v>43</v>
      </c>
      <c r="F32" s="1">
        <v>25</v>
      </c>
      <c r="G32" s="26">
        <f t="shared" si="0"/>
        <v>0.075</v>
      </c>
      <c r="H32" s="10">
        <f t="shared" si="1"/>
        <v>-0.022727272727272728</v>
      </c>
      <c r="I32" s="10">
        <f t="shared" si="2"/>
        <v>-0.10416666666666667</v>
      </c>
      <c r="J32" s="10">
        <f t="shared" si="3"/>
        <v>-0.4186046511627907</v>
      </c>
    </row>
    <row r="33" spans="1:10" ht="12.75">
      <c r="A33" s="8" t="s">
        <v>29</v>
      </c>
      <c r="B33" s="9">
        <v>12</v>
      </c>
      <c r="C33" s="9">
        <v>14</v>
      </c>
      <c r="D33" s="9">
        <v>11</v>
      </c>
      <c r="E33" s="9">
        <v>7</v>
      </c>
      <c r="F33" s="9">
        <v>10</v>
      </c>
      <c r="G33" s="27">
        <f t="shared" si="0"/>
        <v>-0.4166666666666667</v>
      </c>
      <c r="H33" s="11">
        <f t="shared" si="1"/>
        <v>-0.5</v>
      </c>
      <c r="I33" s="11">
        <f t="shared" si="2"/>
        <v>-0.36363636363636365</v>
      </c>
      <c r="J33" s="11">
        <f t="shared" si="3"/>
        <v>0.42857142857142855</v>
      </c>
    </row>
    <row r="34" spans="1:10" ht="12.75">
      <c r="A34" s="3" t="s">
        <v>30</v>
      </c>
      <c r="B34" s="1">
        <v>82</v>
      </c>
      <c r="C34" s="1">
        <v>76</v>
      </c>
      <c r="D34" s="1">
        <v>106</v>
      </c>
      <c r="E34" s="1">
        <v>75</v>
      </c>
      <c r="F34" s="1">
        <v>70</v>
      </c>
      <c r="G34" s="26">
        <f t="shared" si="0"/>
        <v>-0.08536585365853659</v>
      </c>
      <c r="H34" s="10">
        <f t="shared" si="1"/>
        <v>-0.013157894736842105</v>
      </c>
      <c r="I34" s="10">
        <f t="shared" si="2"/>
        <v>-0.29245283018867924</v>
      </c>
      <c r="J34" s="10">
        <f t="shared" si="3"/>
        <v>-0.06666666666666667</v>
      </c>
    </row>
    <row r="35" spans="1:10" ht="12.75">
      <c r="A35" s="3" t="s">
        <v>31</v>
      </c>
      <c r="B35" s="1">
        <v>53</v>
      </c>
      <c r="C35" s="1">
        <v>47</v>
      </c>
      <c r="D35" s="1">
        <v>57</v>
      </c>
      <c r="E35" s="1">
        <v>67</v>
      </c>
      <c r="F35" s="1">
        <v>60</v>
      </c>
      <c r="G35" s="26">
        <f t="shared" si="0"/>
        <v>0.2641509433962264</v>
      </c>
      <c r="H35" s="10">
        <f t="shared" si="1"/>
        <v>0.425531914893617</v>
      </c>
      <c r="I35" s="10">
        <f t="shared" si="2"/>
        <v>0.17543859649122806</v>
      </c>
      <c r="J35" s="10">
        <f t="shared" si="3"/>
        <v>-0.1044776119402985</v>
      </c>
    </row>
    <row r="36" spans="1:10" ht="12.75">
      <c r="A36" s="8" t="s">
        <v>32</v>
      </c>
      <c r="B36" s="9">
        <v>150</v>
      </c>
      <c r="C36" s="9">
        <v>134</v>
      </c>
      <c r="D36" s="9">
        <v>137</v>
      </c>
      <c r="E36" s="9">
        <v>163</v>
      </c>
      <c r="F36" s="9">
        <v>146</v>
      </c>
      <c r="G36" s="27">
        <f t="shared" si="0"/>
        <v>0.08666666666666667</v>
      </c>
      <c r="H36" s="11">
        <f t="shared" si="1"/>
        <v>0.21641791044776118</v>
      </c>
      <c r="I36" s="11">
        <f t="shared" si="2"/>
        <v>0.1897810218978102</v>
      </c>
      <c r="J36" s="11">
        <f t="shared" si="3"/>
        <v>-0.10429447852760736</v>
      </c>
    </row>
    <row r="37" spans="1:10" ht="12.75">
      <c r="A37" s="3" t="s">
        <v>33</v>
      </c>
      <c r="B37" s="1">
        <v>166</v>
      </c>
      <c r="C37" s="1">
        <v>186</v>
      </c>
      <c r="D37" s="1">
        <v>193</v>
      </c>
      <c r="E37" s="1">
        <v>148</v>
      </c>
      <c r="F37" s="1">
        <v>151</v>
      </c>
      <c r="G37" s="26">
        <f t="shared" si="0"/>
        <v>-0.10843373493975904</v>
      </c>
      <c r="H37" s="10">
        <f t="shared" si="1"/>
        <v>-0.20430107526881722</v>
      </c>
      <c r="I37" s="10">
        <f t="shared" si="2"/>
        <v>-0.23316062176165803</v>
      </c>
      <c r="J37" s="10">
        <f t="shared" si="3"/>
        <v>0.02027027027027027</v>
      </c>
    </row>
    <row r="38" spans="1:10" ht="12.75">
      <c r="A38" s="3" t="s">
        <v>34</v>
      </c>
      <c r="B38" s="1">
        <v>10</v>
      </c>
      <c r="C38" s="1">
        <v>11</v>
      </c>
      <c r="D38" s="1">
        <v>10</v>
      </c>
      <c r="E38" s="1">
        <v>17</v>
      </c>
      <c r="F38" s="1">
        <v>13</v>
      </c>
      <c r="G38" s="26">
        <f t="shared" si="0"/>
        <v>0.7</v>
      </c>
      <c r="H38" s="10">
        <f t="shared" si="1"/>
        <v>0.5454545454545454</v>
      </c>
      <c r="I38" s="10">
        <f t="shared" si="2"/>
        <v>0.7</v>
      </c>
      <c r="J38" s="10">
        <f t="shared" si="3"/>
        <v>-0.23529411764705882</v>
      </c>
    </row>
    <row r="39" spans="1:10" ht="12.75">
      <c r="A39" s="8" t="s">
        <v>35</v>
      </c>
      <c r="B39" s="9">
        <v>205</v>
      </c>
      <c r="C39" s="9">
        <v>163</v>
      </c>
      <c r="D39" s="9">
        <v>174</v>
      </c>
      <c r="E39" s="9">
        <v>152</v>
      </c>
      <c r="F39" s="9">
        <v>124</v>
      </c>
      <c r="G39" s="27">
        <f t="shared" si="0"/>
        <v>-0.25853658536585367</v>
      </c>
      <c r="H39" s="11">
        <f t="shared" si="1"/>
        <v>-0.06748466257668712</v>
      </c>
      <c r="I39" s="11">
        <f t="shared" si="2"/>
        <v>-0.12643678160919541</v>
      </c>
      <c r="J39" s="11">
        <f t="shared" si="3"/>
        <v>-0.18421052631578946</v>
      </c>
    </row>
    <row r="40" spans="1:10" ht="12.75">
      <c r="A40" s="3" t="s">
        <v>36</v>
      </c>
      <c r="B40" s="1">
        <v>89</v>
      </c>
      <c r="C40" s="1">
        <v>84</v>
      </c>
      <c r="D40" s="1">
        <v>111</v>
      </c>
      <c r="E40" s="1">
        <v>134</v>
      </c>
      <c r="F40" s="1">
        <v>94</v>
      </c>
      <c r="G40" s="26">
        <f t="shared" si="0"/>
        <v>0.5056179775280899</v>
      </c>
      <c r="H40" s="10">
        <f t="shared" si="1"/>
        <v>0.5952380952380952</v>
      </c>
      <c r="I40" s="10">
        <f t="shared" si="2"/>
        <v>0.2072072072072072</v>
      </c>
      <c r="J40" s="10">
        <f t="shared" si="3"/>
        <v>-0.29850746268656714</v>
      </c>
    </row>
    <row r="41" spans="1:10" ht="12.75">
      <c r="A41" s="3" t="s">
        <v>37</v>
      </c>
      <c r="B41" s="1">
        <v>58</v>
      </c>
      <c r="C41" s="1">
        <v>52</v>
      </c>
      <c r="D41" s="1">
        <v>60</v>
      </c>
      <c r="E41" s="1">
        <v>50</v>
      </c>
      <c r="F41" s="1">
        <v>52</v>
      </c>
      <c r="G41" s="26">
        <f t="shared" si="0"/>
        <v>-0.13793103448275862</v>
      </c>
      <c r="H41" s="10">
        <f t="shared" si="1"/>
        <v>-0.038461538461538464</v>
      </c>
      <c r="I41" s="10">
        <f t="shared" si="2"/>
        <v>-0.16666666666666666</v>
      </c>
      <c r="J41" s="10">
        <f t="shared" si="3"/>
        <v>0.04</v>
      </c>
    </row>
    <row r="42" spans="1:10" ht="12.75">
      <c r="A42" s="8" t="s">
        <v>38</v>
      </c>
      <c r="B42" s="9">
        <v>184</v>
      </c>
      <c r="C42" s="9">
        <v>181</v>
      </c>
      <c r="D42" s="9">
        <v>188</v>
      </c>
      <c r="E42" s="9">
        <v>183</v>
      </c>
      <c r="F42" s="9">
        <v>214</v>
      </c>
      <c r="G42" s="27">
        <f t="shared" si="0"/>
        <v>-0.005434782608695652</v>
      </c>
      <c r="H42" s="11">
        <f t="shared" si="1"/>
        <v>0.011049723756906077</v>
      </c>
      <c r="I42" s="11">
        <f t="shared" si="2"/>
        <v>-0.026595744680851064</v>
      </c>
      <c r="J42" s="11">
        <f t="shared" si="3"/>
        <v>0.16939890710382513</v>
      </c>
    </row>
    <row r="43" spans="1:10" ht="12.75">
      <c r="A43" s="3" t="s">
        <v>39</v>
      </c>
      <c r="B43" s="1">
        <v>6</v>
      </c>
      <c r="C43" s="1">
        <v>5</v>
      </c>
      <c r="D43" s="1">
        <v>1</v>
      </c>
      <c r="E43" s="1">
        <v>9</v>
      </c>
      <c r="F43" s="1">
        <v>6</v>
      </c>
      <c r="G43" s="26">
        <f t="shared" si="0"/>
        <v>0.5</v>
      </c>
      <c r="H43" s="10">
        <f t="shared" si="1"/>
        <v>0.8</v>
      </c>
      <c r="I43" s="10">
        <f t="shared" si="2"/>
        <v>8</v>
      </c>
      <c r="J43" s="10">
        <f t="shared" si="3"/>
        <v>-0.3333333333333333</v>
      </c>
    </row>
    <row r="44" spans="1:10" ht="12.75">
      <c r="A44" s="3" t="s">
        <v>40</v>
      </c>
      <c r="B44" s="1">
        <v>98</v>
      </c>
      <c r="C44" s="1">
        <v>106</v>
      </c>
      <c r="D44" s="1">
        <v>119</v>
      </c>
      <c r="E44" s="1">
        <v>90</v>
      </c>
      <c r="F44" s="1">
        <v>80</v>
      </c>
      <c r="G44" s="26">
        <f t="shared" si="0"/>
        <v>-0.08163265306122448</v>
      </c>
      <c r="H44" s="10">
        <f t="shared" si="1"/>
        <v>-0.1509433962264151</v>
      </c>
      <c r="I44" s="10">
        <f t="shared" si="2"/>
        <v>-0.24369747899159663</v>
      </c>
      <c r="J44" s="10">
        <f t="shared" si="3"/>
        <v>-0.1111111111111111</v>
      </c>
    </row>
    <row r="45" spans="1:10" ht="12.75">
      <c r="A45" s="8" t="s">
        <v>41</v>
      </c>
      <c r="B45" s="9">
        <v>18</v>
      </c>
      <c r="C45" s="9">
        <v>22</v>
      </c>
      <c r="D45" s="9">
        <v>15</v>
      </c>
      <c r="E45" s="9">
        <v>17</v>
      </c>
      <c r="F45" s="9">
        <v>14</v>
      </c>
      <c r="G45" s="27">
        <f t="shared" si="0"/>
        <v>-0.05555555555555555</v>
      </c>
      <c r="H45" s="11">
        <f t="shared" si="1"/>
        <v>-0.22727272727272727</v>
      </c>
      <c r="I45" s="11">
        <f t="shared" si="2"/>
        <v>0.13333333333333333</v>
      </c>
      <c r="J45" s="11">
        <f t="shared" si="3"/>
        <v>-0.17647058823529413</v>
      </c>
    </row>
    <row r="46" spans="1:10" ht="12.75">
      <c r="A46" s="3" t="s">
        <v>42</v>
      </c>
      <c r="B46" s="1">
        <v>165</v>
      </c>
      <c r="C46" s="1">
        <v>129</v>
      </c>
      <c r="D46" s="1">
        <v>150</v>
      </c>
      <c r="E46" s="1">
        <v>144</v>
      </c>
      <c r="F46" s="1">
        <v>146</v>
      </c>
      <c r="G46" s="26">
        <f t="shared" si="0"/>
        <v>-0.12727272727272726</v>
      </c>
      <c r="H46" s="10">
        <f t="shared" si="1"/>
        <v>0.11627906976744186</v>
      </c>
      <c r="I46" s="10">
        <f t="shared" si="2"/>
        <v>-0.04</v>
      </c>
      <c r="J46" s="10">
        <f t="shared" si="3"/>
        <v>0.013888888888888888</v>
      </c>
    </row>
    <row r="47" spans="1:10" ht="12.75">
      <c r="A47" s="3" t="s">
        <v>43</v>
      </c>
      <c r="B47" s="1">
        <v>411</v>
      </c>
      <c r="C47" s="1">
        <v>460</v>
      </c>
      <c r="D47" s="1">
        <v>457</v>
      </c>
      <c r="E47" s="1">
        <v>450</v>
      </c>
      <c r="F47" s="1">
        <v>455</v>
      </c>
      <c r="G47" s="26">
        <f t="shared" si="0"/>
        <v>0.0948905109489051</v>
      </c>
      <c r="H47" s="10">
        <f t="shared" si="1"/>
        <v>-0.021739130434782608</v>
      </c>
      <c r="I47" s="10">
        <f t="shared" si="2"/>
        <v>-0.015317286652078774</v>
      </c>
      <c r="J47" s="10">
        <f t="shared" si="3"/>
        <v>0.011111111111111112</v>
      </c>
    </row>
    <row r="48" spans="1:10" ht="12.75">
      <c r="A48" s="8" t="s">
        <v>44</v>
      </c>
      <c r="B48" s="9">
        <v>33</v>
      </c>
      <c r="C48" s="9">
        <v>33</v>
      </c>
      <c r="D48" s="9">
        <v>28</v>
      </c>
      <c r="E48" s="9">
        <v>32</v>
      </c>
      <c r="F48" s="9">
        <v>36</v>
      </c>
      <c r="G48" s="27">
        <f t="shared" si="0"/>
        <v>-0.030303030303030304</v>
      </c>
      <c r="H48" s="11">
        <f t="shared" si="1"/>
        <v>-0.030303030303030304</v>
      </c>
      <c r="I48" s="11">
        <f t="shared" si="2"/>
        <v>0.14285714285714285</v>
      </c>
      <c r="J48" s="11">
        <f t="shared" si="3"/>
        <v>0.125</v>
      </c>
    </row>
    <row r="49" spans="1:10" ht="12.75">
      <c r="A49" s="3" t="s">
        <v>45</v>
      </c>
      <c r="B49" s="1">
        <v>9</v>
      </c>
      <c r="C49" s="1">
        <v>6</v>
      </c>
      <c r="D49" s="1">
        <v>10</v>
      </c>
      <c r="E49" s="1">
        <v>10</v>
      </c>
      <c r="F49" s="1">
        <v>4</v>
      </c>
      <c r="G49" s="26">
        <f t="shared" si="0"/>
        <v>0.1111111111111111</v>
      </c>
      <c r="H49" s="10">
        <f t="shared" si="1"/>
        <v>0.6666666666666666</v>
      </c>
      <c r="I49" s="10">
        <f t="shared" si="2"/>
        <v>0</v>
      </c>
      <c r="J49" s="10">
        <f t="shared" si="3"/>
        <v>-0.6</v>
      </c>
    </row>
    <row r="50" spans="1:10" ht="12.75">
      <c r="A50" s="3" t="s">
        <v>46</v>
      </c>
      <c r="B50" s="1">
        <v>118</v>
      </c>
      <c r="C50" s="1">
        <v>115</v>
      </c>
      <c r="D50" s="1">
        <v>106</v>
      </c>
      <c r="E50" s="1">
        <v>105</v>
      </c>
      <c r="F50" s="1">
        <v>105</v>
      </c>
      <c r="G50" s="26">
        <f t="shared" si="0"/>
        <v>-0.11016949152542373</v>
      </c>
      <c r="H50" s="10">
        <f t="shared" si="1"/>
        <v>-0.08695652173913043</v>
      </c>
      <c r="I50" s="10">
        <f t="shared" si="2"/>
        <v>-0.009433962264150943</v>
      </c>
      <c r="J50" s="10">
        <f t="shared" si="3"/>
        <v>0</v>
      </c>
    </row>
    <row r="51" spans="1:10" ht="12.75">
      <c r="A51" s="8" t="s">
        <v>47</v>
      </c>
      <c r="B51" s="9">
        <v>69</v>
      </c>
      <c r="C51" s="9">
        <v>56</v>
      </c>
      <c r="D51" s="9">
        <v>58</v>
      </c>
      <c r="E51" s="9">
        <v>68</v>
      </c>
      <c r="F51" s="9">
        <v>71</v>
      </c>
      <c r="G51" s="27">
        <f t="shared" si="0"/>
        <v>-0.014492753623188406</v>
      </c>
      <c r="H51" s="11">
        <f t="shared" si="1"/>
        <v>0.21428571428571427</v>
      </c>
      <c r="I51" s="11">
        <f t="shared" si="2"/>
        <v>0.1724137931034483</v>
      </c>
      <c r="J51" s="11">
        <f t="shared" si="3"/>
        <v>0.04411764705882353</v>
      </c>
    </row>
    <row r="52" spans="1:10" ht="12.75">
      <c r="A52" s="3" t="s">
        <v>48</v>
      </c>
      <c r="B52" s="1">
        <v>58</v>
      </c>
      <c r="C52" s="1">
        <v>48</v>
      </c>
      <c r="D52" s="1">
        <v>49</v>
      </c>
      <c r="E52" s="1">
        <v>45</v>
      </c>
      <c r="F52" s="1">
        <v>45</v>
      </c>
      <c r="G52" s="26">
        <f t="shared" si="0"/>
        <v>-0.22413793103448276</v>
      </c>
      <c r="H52" s="10">
        <f t="shared" si="1"/>
        <v>-0.0625</v>
      </c>
      <c r="I52" s="10">
        <f t="shared" si="2"/>
        <v>-0.08163265306122448</v>
      </c>
      <c r="J52" s="10">
        <f t="shared" si="3"/>
        <v>0</v>
      </c>
    </row>
    <row r="53" spans="1:10" ht="12.75">
      <c r="A53" s="3" t="s">
        <v>49</v>
      </c>
      <c r="B53" s="1">
        <v>94</v>
      </c>
      <c r="C53" s="1">
        <v>95</v>
      </c>
      <c r="D53" s="1">
        <v>78</v>
      </c>
      <c r="E53" s="1">
        <v>72</v>
      </c>
      <c r="F53" s="1">
        <v>78</v>
      </c>
      <c r="G53" s="26">
        <f t="shared" si="0"/>
        <v>-0.23404255319148937</v>
      </c>
      <c r="H53" s="10">
        <f t="shared" si="1"/>
        <v>-0.24210526315789474</v>
      </c>
      <c r="I53" s="10">
        <f t="shared" si="2"/>
        <v>-0.07692307692307693</v>
      </c>
      <c r="J53" s="10">
        <f t="shared" si="3"/>
        <v>0.08333333333333333</v>
      </c>
    </row>
    <row r="54" spans="1:10" ht="12.75">
      <c r="A54" s="2" t="s">
        <v>50</v>
      </c>
      <c r="B54" s="6">
        <v>11</v>
      </c>
      <c r="C54" s="6">
        <v>23</v>
      </c>
      <c r="D54" s="6">
        <v>24</v>
      </c>
      <c r="E54" s="6">
        <v>48</v>
      </c>
      <c r="F54" s="6">
        <v>21</v>
      </c>
      <c r="G54" s="28">
        <f t="shared" si="0"/>
        <v>3.3636363636363638</v>
      </c>
      <c r="H54" s="12">
        <f t="shared" si="1"/>
        <v>1.0869565217391304</v>
      </c>
      <c r="I54" s="12">
        <f t="shared" si="2"/>
        <v>1</v>
      </c>
      <c r="J54" s="12">
        <f t="shared" si="3"/>
        <v>-0.5625</v>
      </c>
    </row>
    <row r="55" spans="1:10" ht="12.75">
      <c r="A55" s="3" t="s">
        <v>51</v>
      </c>
      <c r="B55" s="1">
        <v>4755</v>
      </c>
      <c r="C55" s="1">
        <v>4823</v>
      </c>
      <c r="D55" s="1">
        <v>4951</v>
      </c>
      <c r="E55" s="1">
        <v>4766</v>
      </c>
      <c r="F55" s="1">
        <v>4584</v>
      </c>
      <c r="G55" s="26">
        <f t="shared" si="0"/>
        <v>0.00231335436382755</v>
      </c>
      <c r="H55" s="10">
        <f t="shared" si="1"/>
        <v>-0.011818370308936347</v>
      </c>
      <c r="I55" s="10">
        <f t="shared" si="2"/>
        <v>-0.03736618864875783</v>
      </c>
      <c r="J55" s="10">
        <f t="shared" si="2"/>
        <v>-0.038187159043222826</v>
      </c>
    </row>
    <row r="58" spans="1:10" ht="12.75">
      <c r="A58" s="18" t="s">
        <v>56</v>
      </c>
      <c r="B58" s="18"/>
      <c r="C58" s="18"/>
      <c r="D58" s="18"/>
      <c r="E58" s="18"/>
      <c r="F58" s="18"/>
      <c r="G58" s="18"/>
      <c r="H58" s="18"/>
      <c r="I58" s="18"/>
      <c r="J58" s="18"/>
    </row>
    <row r="59" spans="1:10" ht="12.75">
      <c r="A59" s="18" t="s">
        <v>53</v>
      </c>
      <c r="B59" s="18"/>
      <c r="C59" s="18"/>
      <c r="D59" s="18"/>
      <c r="E59" s="18"/>
      <c r="F59" s="18"/>
      <c r="G59" s="18"/>
      <c r="H59" s="18"/>
      <c r="I59" s="18"/>
      <c r="J59" s="18"/>
    </row>
    <row r="60" spans="1:10" ht="12.75">
      <c r="A60" s="18" t="s">
        <v>54</v>
      </c>
      <c r="B60" s="18"/>
      <c r="C60" s="18"/>
      <c r="D60" s="18"/>
      <c r="E60" s="33"/>
      <c r="F60" s="33"/>
      <c r="G60" s="18"/>
      <c r="H60" s="18"/>
      <c r="I60" s="23" t="s">
        <v>71</v>
      </c>
      <c r="J60" s="23"/>
    </row>
  </sheetData>
  <mergeCells count="1">
    <mergeCell ref="G2:J2"/>
  </mergeCells>
  <printOptions/>
  <pageMargins left="0.75" right="0.5" top="0.5" bottom="0.5" header="0.5" footer="0.5"/>
  <pageSetup fitToHeight="1" fitToWidth="1" horizontalDpi="600" verticalDpi="600" orientation="portrait" scale="8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workbookViewId="0" topLeftCell="A1">
      <selection activeCell="L7" sqref="L7"/>
    </sheetView>
  </sheetViews>
  <sheetFormatPr defaultColWidth="9.140625" defaultRowHeight="12.75"/>
  <cols>
    <col min="1" max="1" width="15.7109375" style="0" customWidth="1"/>
    <col min="2" max="2" width="8.28125" style="0" customWidth="1"/>
    <col min="3" max="3" width="8.421875" style="0" customWidth="1"/>
    <col min="4" max="4" width="8.7109375" style="0" customWidth="1"/>
    <col min="5" max="6" width="8.28125" style="0" customWidth="1"/>
    <col min="7" max="10" width="12.7109375" style="0" customWidth="1"/>
  </cols>
  <sheetData>
    <row r="1" ht="18">
      <c r="A1" s="7" t="s">
        <v>62</v>
      </c>
    </row>
    <row r="2" spans="5:10" ht="12.75">
      <c r="E2" s="16"/>
      <c r="F2" s="16"/>
      <c r="G2" s="47" t="s">
        <v>55</v>
      </c>
      <c r="H2" s="49"/>
      <c r="I2" s="49"/>
      <c r="J2" s="50"/>
    </row>
    <row r="3" spans="1:10" ht="12.75">
      <c r="A3" s="4" t="s">
        <v>52</v>
      </c>
      <c r="B3" s="5">
        <v>1996</v>
      </c>
      <c r="C3" s="5">
        <v>2001</v>
      </c>
      <c r="D3" s="5">
        <v>2005</v>
      </c>
      <c r="E3" s="5">
        <v>2006</v>
      </c>
      <c r="F3" s="5">
        <v>2007</v>
      </c>
      <c r="G3" s="25" t="s">
        <v>68</v>
      </c>
      <c r="H3" s="13" t="s">
        <v>69</v>
      </c>
      <c r="I3" s="13" t="s">
        <v>70</v>
      </c>
      <c r="J3" s="29" t="s">
        <v>84</v>
      </c>
    </row>
    <row r="4" spans="1:10" ht="12.75">
      <c r="A4" s="3" t="s">
        <v>0</v>
      </c>
      <c r="B4" s="1">
        <v>152</v>
      </c>
      <c r="C4" s="1">
        <v>145</v>
      </c>
      <c r="D4" s="14">
        <v>122</v>
      </c>
      <c r="E4" s="14">
        <v>137</v>
      </c>
      <c r="F4" s="14">
        <v>134</v>
      </c>
      <c r="G4" s="26">
        <f aca="true" t="shared" si="0" ref="G4:G55">((E4-B4)/B4)</f>
        <v>-0.09868421052631579</v>
      </c>
      <c r="H4" s="10">
        <f aca="true" t="shared" si="1" ref="H4:H55">((E4-C4)/C4)</f>
        <v>-0.05517241379310345</v>
      </c>
      <c r="I4" s="44">
        <f aca="true" t="shared" si="2" ref="I4:J55">((E4-D4)/D4)</f>
        <v>0.12295081967213115</v>
      </c>
      <c r="J4" s="46">
        <f t="shared" si="2"/>
        <v>-0.021897810218978103</v>
      </c>
    </row>
    <row r="5" spans="1:10" ht="12.75">
      <c r="A5" s="3" t="s">
        <v>1</v>
      </c>
      <c r="B5" s="1">
        <v>6</v>
      </c>
      <c r="C5" s="1">
        <v>10</v>
      </c>
      <c r="D5" s="14">
        <v>5</v>
      </c>
      <c r="E5" s="14">
        <v>4</v>
      </c>
      <c r="F5" s="14">
        <v>5</v>
      </c>
      <c r="G5" s="26">
        <f t="shared" si="0"/>
        <v>-0.3333333333333333</v>
      </c>
      <c r="H5" s="10">
        <f t="shared" si="1"/>
        <v>-0.6</v>
      </c>
      <c r="I5" s="43">
        <f t="shared" si="2"/>
        <v>-0.2</v>
      </c>
      <c r="J5" s="30">
        <f t="shared" si="2"/>
        <v>0.25</v>
      </c>
    </row>
    <row r="6" spans="1:10" ht="12.75">
      <c r="A6" s="8" t="s">
        <v>2</v>
      </c>
      <c r="B6" s="9">
        <v>98</v>
      </c>
      <c r="C6" s="9">
        <v>85</v>
      </c>
      <c r="D6" s="9">
        <v>118</v>
      </c>
      <c r="E6" s="9">
        <v>136</v>
      </c>
      <c r="F6" s="9">
        <v>97</v>
      </c>
      <c r="G6" s="27">
        <f t="shared" si="0"/>
        <v>0.3877551020408163</v>
      </c>
      <c r="H6" s="11">
        <f t="shared" si="1"/>
        <v>0.6</v>
      </c>
      <c r="I6" s="11">
        <f t="shared" si="2"/>
        <v>0.15254237288135594</v>
      </c>
      <c r="J6" s="31">
        <f t="shared" si="2"/>
        <v>-0.2867647058823529</v>
      </c>
    </row>
    <row r="7" spans="1:10" ht="12.75">
      <c r="A7" s="3" t="s">
        <v>3</v>
      </c>
      <c r="B7" s="1">
        <v>104</v>
      </c>
      <c r="C7" s="1">
        <v>98</v>
      </c>
      <c r="D7" s="1">
        <v>115</v>
      </c>
      <c r="E7" s="1">
        <v>91</v>
      </c>
      <c r="F7" s="1">
        <v>114</v>
      </c>
      <c r="G7" s="26">
        <f t="shared" si="0"/>
        <v>-0.125</v>
      </c>
      <c r="H7" s="10">
        <f t="shared" si="1"/>
        <v>-0.07142857142857142</v>
      </c>
      <c r="I7" s="43">
        <f t="shared" si="2"/>
        <v>-0.20869565217391303</v>
      </c>
      <c r="J7" s="30">
        <f t="shared" si="2"/>
        <v>0.25274725274725274</v>
      </c>
    </row>
    <row r="8" spans="1:10" ht="12.75">
      <c r="A8" s="3" t="s">
        <v>4</v>
      </c>
      <c r="B8" s="1">
        <v>390</v>
      </c>
      <c r="C8" s="1">
        <v>378</v>
      </c>
      <c r="D8" s="1">
        <v>429</v>
      </c>
      <c r="E8" s="1">
        <v>394</v>
      </c>
      <c r="F8" s="1">
        <v>363</v>
      </c>
      <c r="G8" s="26">
        <f t="shared" si="0"/>
        <v>0.010256410256410256</v>
      </c>
      <c r="H8" s="10">
        <f t="shared" si="1"/>
        <v>0.042328042328042326</v>
      </c>
      <c r="I8" s="43">
        <f t="shared" si="2"/>
        <v>-0.08158508158508158</v>
      </c>
      <c r="J8" s="30">
        <f t="shared" si="2"/>
        <v>-0.07868020304568528</v>
      </c>
    </row>
    <row r="9" spans="1:10" ht="12.75">
      <c r="A9" s="8" t="s">
        <v>5</v>
      </c>
      <c r="B9" s="9">
        <v>63</v>
      </c>
      <c r="C9" s="9">
        <v>95</v>
      </c>
      <c r="D9" s="9">
        <v>68</v>
      </c>
      <c r="E9" s="9">
        <v>67</v>
      </c>
      <c r="F9" s="9">
        <v>82</v>
      </c>
      <c r="G9" s="27">
        <f t="shared" si="0"/>
        <v>0.06349206349206349</v>
      </c>
      <c r="H9" s="11">
        <f t="shared" si="1"/>
        <v>-0.29473684210526313</v>
      </c>
      <c r="I9" s="11">
        <f t="shared" si="2"/>
        <v>-0.014705882352941176</v>
      </c>
      <c r="J9" s="31">
        <f t="shared" si="2"/>
        <v>0.22388059701492538</v>
      </c>
    </row>
    <row r="10" spans="1:10" ht="12.75">
      <c r="A10" s="3" t="s">
        <v>6</v>
      </c>
      <c r="B10" s="1">
        <v>34</v>
      </c>
      <c r="C10" s="1">
        <v>29</v>
      </c>
      <c r="D10" s="1">
        <v>21</v>
      </c>
      <c r="E10" s="1">
        <v>29</v>
      </c>
      <c r="F10" s="1">
        <v>27</v>
      </c>
      <c r="G10" s="26">
        <f t="shared" si="0"/>
        <v>-0.14705882352941177</v>
      </c>
      <c r="H10" s="10">
        <f t="shared" si="1"/>
        <v>0</v>
      </c>
      <c r="I10" s="43">
        <f t="shared" si="2"/>
        <v>0.38095238095238093</v>
      </c>
      <c r="J10" s="30">
        <f t="shared" si="2"/>
        <v>-0.06896551724137931</v>
      </c>
    </row>
    <row r="11" spans="1:10" ht="12.75">
      <c r="A11" s="3" t="s">
        <v>7</v>
      </c>
      <c r="B11" s="1">
        <v>14</v>
      </c>
      <c r="C11" s="1">
        <v>15</v>
      </c>
      <c r="D11" s="1">
        <v>7</v>
      </c>
      <c r="E11" s="1">
        <v>17</v>
      </c>
      <c r="F11" s="1">
        <v>6</v>
      </c>
      <c r="G11" s="26">
        <f t="shared" si="0"/>
        <v>0.21428571428571427</v>
      </c>
      <c r="H11" s="10">
        <f t="shared" si="1"/>
        <v>0.13333333333333333</v>
      </c>
      <c r="I11" s="43">
        <f t="shared" si="2"/>
        <v>1.4285714285714286</v>
      </c>
      <c r="J11" s="30">
        <f t="shared" si="2"/>
        <v>-0.6470588235294118</v>
      </c>
    </row>
    <row r="12" spans="1:10" ht="12.75">
      <c r="A12" s="8" t="s">
        <v>8</v>
      </c>
      <c r="B12" s="9">
        <v>4</v>
      </c>
      <c r="C12" s="9">
        <v>1</v>
      </c>
      <c r="D12" s="9">
        <v>3</v>
      </c>
      <c r="E12" s="9">
        <v>2</v>
      </c>
      <c r="F12" s="9">
        <v>2</v>
      </c>
      <c r="G12" s="27">
        <f t="shared" si="0"/>
        <v>-0.5</v>
      </c>
      <c r="H12" s="11">
        <f t="shared" si="1"/>
        <v>1</v>
      </c>
      <c r="I12" s="43">
        <f t="shared" si="2"/>
        <v>-0.3333333333333333</v>
      </c>
      <c r="J12" s="30">
        <f t="shared" si="2"/>
        <v>0</v>
      </c>
    </row>
    <row r="13" spans="1:10" ht="12.75">
      <c r="A13" s="3" t="s">
        <v>9</v>
      </c>
      <c r="B13" s="1">
        <v>305</v>
      </c>
      <c r="C13" s="1">
        <v>365</v>
      </c>
      <c r="D13" s="1">
        <v>400</v>
      </c>
      <c r="E13" s="1">
        <v>350</v>
      </c>
      <c r="F13" s="1">
        <v>302</v>
      </c>
      <c r="G13" s="26">
        <f t="shared" si="0"/>
        <v>0.14754098360655737</v>
      </c>
      <c r="H13" s="10">
        <f t="shared" si="1"/>
        <v>-0.0410958904109589</v>
      </c>
      <c r="I13" s="43">
        <f t="shared" si="2"/>
        <v>-0.125</v>
      </c>
      <c r="J13" s="30">
        <f t="shared" si="2"/>
        <v>-0.13714285714285715</v>
      </c>
    </row>
    <row r="14" spans="1:10" ht="12.75">
      <c r="A14" s="3" t="s">
        <v>10</v>
      </c>
      <c r="B14" s="1">
        <v>220</v>
      </c>
      <c r="C14" s="1">
        <v>255</v>
      </c>
      <c r="D14" s="1">
        <v>229</v>
      </c>
      <c r="E14" s="1">
        <v>232</v>
      </c>
      <c r="F14" s="1">
        <v>229</v>
      </c>
      <c r="G14" s="26">
        <f t="shared" si="0"/>
        <v>0.05454545454545454</v>
      </c>
      <c r="H14" s="10">
        <f t="shared" si="1"/>
        <v>-0.09019607843137255</v>
      </c>
      <c r="I14" s="43">
        <f t="shared" si="2"/>
        <v>0.013100436681222707</v>
      </c>
      <c r="J14" s="30">
        <f t="shared" si="2"/>
        <v>-0.01293103448275862</v>
      </c>
    </row>
    <row r="15" spans="1:10" ht="12.75">
      <c r="A15" s="8" t="s">
        <v>11</v>
      </c>
      <c r="B15" s="9">
        <v>13</v>
      </c>
      <c r="C15" s="9">
        <v>8</v>
      </c>
      <c r="D15" s="9">
        <v>9</v>
      </c>
      <c r="E15" s="9">
        <v>12</v>
      </c>
      <c r="F15" s="9">
        <v>3</v>
      </c>
      <c r="G15" s="27">
        <f t="shared" si="0"/>
        <v>-0.07692307692307693</v>
      </c>
      <c r="H15" s="11">
        <f t="shared" si="1"/>
        <v>0.5</v>
      </c>
      <c r="I15" s="11">
        <f t="shared" si="2"/>
        <v>0.3333333333333333</v>
      </c>
      <c r="J15" s="31">
        <f t="shared" si="2"/>
        <v>-0.75</v>
      </c>
    </row>
    <row r="16" spans="1:10" ht="12.75">
      <c r="A16" s="3" t="s">
        <v>12</v>
      </c>
      <c r="B16" s="1">
        <v>40</v>
      </c>
      <c r="C16" s="1">
        <v>34</v>
      </c>
      <c r="D16" s="1">
        <v>34</v>
      </c>
      <c r="E16" s="1">
        <v>29</v>
      </c>
      <c r="F16" s="1">
        <v>27</v>
      </c>
      <c r="G16" s="26">
        <f t="shared" si="0"/>
        <v>-0.275</v>
      </c>
      <c r="H16" s="10">
        <f t="shared" si="1"/>
        <v>-0.14705882352941177</v>
      </c>
      <c r="I16" s="43">
        <f t="shared" si="2"/>
        <v>-0.14705882352941177</v>
      </c>
      <c r="J16" s="30">
        <f t="shared" si="2"/>
        <v>-0.06896551724137931</v>
      </c>
    </row>
    <row r="17" spans="1:10" ht="12.75">
      <c r="A17" s="3" t="s">
        <v>13</v>
      </c>
      <c r="B17" s="1">
        <v>152</v>
      </c>
      <c r="C17" s="1">
        <v>200</v>
      </c>
      <c r="D17" s="1">
        <v>191</v>
      </c>
      <c r="E17" s="1">
        <v>159</v>
      </c>
      <c r="F17" s="1">
        <v>154</v>
      </c>
      <c r="G17" s="26">
        <f t="shared" si="0"/>
        <v>0.046052631578947366</v>
      </c>
      <c r="H17" s="10">
        <f t="shared" si="1"/>
        <v>-0.205</v>
      </c>
      <c r="I17" s="43">
        <f t="shared" si="2"/>
        <v>-0.16753926701570682</v>
      </c>
      <c r="J17" s="30">
        <f t="shared" si="2"/>
        <v>-0.031446540880503145</v>
      </c>
    </row>
    <row r="18" spans="1:10" ht="12.75">
      <c r="A18" s="8" t="s">
        <v>14</v>
      </c>
      <c r="B18" s="9">
        <v>166</v>
      </c>
      <c r="C18" s="9">
        <v>135</v>
      </c>
      <c r="D18" s="9">
        <v>138</v>
      </c>
      <c r="E18" s="9">
        <v>140</v>
      </c>
      <c r="F18" s="9">
        <v>146</v>
      </c>
      <c r="G18" s="27">
        <f t="shared" si="0"/>
        <v>-0.1566265060240964</v>
      </c>
      <c r="H18" s="11">
        <f t="shared" si="1"/>
        <v>0.037037037037037035</v>
      </c>
      <c r="I18" s="11">
        <f t="shared" si="2"/>
        <v>0.014492753623188406</v>
      </c>
      <c r="J18" s="31">
        <f t="shared" si="2"/>
        <v>0.04285714285714286</v>
      </c>
    </row>
    <row r="19" spans="1:10" ht="12.75">
      <c r="A19" s="3" t="s">
        <v>15</v>
      </c>
      <c r="B19" s="1">
        <v>84</v>
      </c>
      <c r="C19" s="1">
        <v>83</v>
      </c>
      <c r="D19" s="1">
        <v>73</v>
      </c>
      <c r="E19" s="1">
        <v>75</v>
      </c>
      <c r="F19" s="1">
        <v>71</v>
      </c>
      <c r="G19" s="26">
        <f t="shared" si="0"/>
        <v>-0.10714285714285714</v>
      </c>
      <c r="H19" s="10">
        <f t="shared" si="1"/>
        <v>-0.0963855421686747</v>
      </c>
      <c r="I19" s="43">
        <f t="shared" si="2"/>
        <v>0.0273972602739726</v>
      </c>
      <c r="J19" s="30">
        <f t="shared" si="2"/>
        <v>-0.05333333333333334</v>
      </c>
    </row>
    <row r="20" spans="1:10" ht="12.75">
      <c r="A20" s="3" t="s">
        <v>16</v>
      </c>
      <c r="B20" s="1">
        <v>64</v>
      </c>
      <c r="C20" s="1">
        <v>80</v>
      </c>
      <c r="D20" s="1">
        <v>80</v>
      </c>
      <c r="E20" s="1">
        <v>69</v>
      </c>
      <c r="F20" s="1">
        <v>77</v>
      </c>
      <c r="G20" s="26">
        <f t="shared" si="0"/>
        <v>0.078125</v>
      </c>
      <c r="H20" s="10">
        <f t="shared" si="1"/>
        <v>-0.1375</v>
      </c>
      <c r="I20" s="43">
        <f t="shared" si="2"/>
        <v>-0.1375</v>
      </c>
      <c r="J20" s="30">
        <f t="shared" si="2"/>
        <v>0.11594202898550725</v>
      </c>
    </row>
    <row r="21" spans="1:10" ht="12.75">
      <c r="A21" s="8" t="s">
        <v>17</v>
      </c>
      <c r="B21" s="9">
        <v>100</v>
      </c>
      <c r="C21" s="9">
        <v>107</v>
      </c>
      <c r="D21" s="9">
        <v>124</v>
      </c>
      <c r="E21" s="9">
        <v>105</v>
      </c>
      <c r="F21" s="9">
        <v>104</v>
      </c>
      <c r="G21" s="27">
        <f t="shared" si="0"/>
        <v>0.05</v>
      </c>
      <c r="H21" s="11">
        <f t="shared" si="1"/>
        <v>-0.018691588785046728</v>
      </c>
      <c r="I21" s="11">
        <f t="shared" si="2"/>
        <v>-0.1532258064516129</v>
      </c>
      <c r="J21" s="31">
        <f t="shared" si="2"/>
        <v>-0.009523809523809525</v>
      </c>
    </row>
    <row r="22" spans="1:10" ht="12.75">
      <c r="A22" s="3" t="s">
        <v>18</v>
      </c>
      <c r="B22" s="1">
        <v>107</v>
      </c>
      <c r="C22" s="1">
        <v>123</v>
      </c>
      <c r="D22" s="1">
        <v>122</v>
      </c>
      <c r="E22" s="1">
        <v>104</v>
      </c>
      <c r="F22" s="1">
        <v>121</v>
      </c>
      <c r="G22" s="26">
        <f t="shared" si="0"/>
        <v>-0.028037383177570093</v>
      </c>
      <c r="H22" s="10">
        <f t="shared" si="1"/>
        <v>-0.15447154471544716</v>
      </c>
      <c r="I22" s="43">
        <f t="shared" si="2"/>
        <v>-0.14754098360655737</v>
      </c>
      <c r="J22" s="30">
        <f t="shared" si="2"/>
        <v>0.16346153846153846</v>
      </c>
    </row>
    <row r="23" spans="1:10" ht="12.75">
      <c r="A23" s="3" t="s">
        <v>19</v>
      </c>
      <c r="B23" s="1">
        <v>15</v>
      </c>
      <c r="C23" s="1">
        <v>28</v>
      </c>
      <c r="D23" s="1">
        <v>19</v>
      </c>
      <c r="E23" s="1">
        <v>21</v>
      </c>
      <c r="F23" s="1">
        <v>21</v>
      </c>
      <c r="G23" s="26">
        <f t="shared" si="0"/>
        <v>0.4</v>
      </c>
      <c r="H23" s="10">
        <f t="shared" si="1"/>
        <v>-0.25</v>
      </c>
      <c r="I23" s="43">
        <f t="shared" si="2"/>
        <v>0.10526315789473684</v>
      </c>
      <c r="J23" s="30">
        <f t="shared" si="2"/>
        <v>0</v>
      </c>
    </row>
    <row r="24" spans="1:10" ht="12.75">
      <c r="A24" s="8" t="s">
        <v>20</v>
      </c>
      <c r="B24" s="9">
        <v>70</v>
      </c>
      <c r="C24" s="9">
        <v>78</v>
      </c>
      <c r="D24" s="9">
        <v>60</v>
      </c>
      <c r="E24" s="9">
        <v>61</v>
      </c>
      <c r="F24" s="9">
        <v>69</v>
      </c>
      <c r="G24" s="27">
        <f t="shared" si="0"/>
        <v>-0.12857142857142856</v>
      </c>
      <c r="H24" s="11">
        <f t="shared" si="1"/>
        <v>-0.21794871794871795</v>
      </c>
      <c r="I24" s="11">
        <f t="shared" si="2"/>
        <v>0.016666666666666666</v>
      </c>
      <c r="J24" s="31">
        <f t="shared" si="2"/>
        <v>0.13114754098360656</v>
      </c>
    </row>
    <row r="25" spans="1:10" ht="12.75">
      <c r="A25" s="3" t="s">
        <v>21</v>
      </c>
      <c r="B25" s="1">
        <v>39</v>
      </c>
      <c r="C25" s="1">
        <v>30</v>
      </c>
      <c r="D25" s="1">
        <v>24</v>
      </c>
      <c r="E25" s="1">
        <v>34</v>
      </c>
      <c r="F25" s="1">
        <v>28</v>
      </c>
      <c r="G25" s="26">
        <f t="shared" si="0"/>
        <v>-0.1282051282051282</v>
      </c>
      <c r="H25" s="10">
        <f t="shared" si="1"/>
        <v>0.13333333333333333</v>
      </c>
      <c r="I25" s="43">
        <f t="shared" si="2"/>
        <v>0.4166666666666667</v>
      </c>
      <c r="J25" s="45">
        <f t="shared" si="2"/>
        <v>-0.17647058823529413</v>
      </c>
    </row>
    <row r="26" spans="1:10" ht="12.75">
      <c r="A26" s="3" t="s">
        <v>22</v>
      </c>
      <c r="B26" s="1">
        <v>162</v>
      </c>
      <c r="C26" s="1">
        <v>122</v>
      </c>
      <c r="D26" s="1">
        <v>111</v>
      </c>
      <c r="E26" s="1">
        <v>116</v>
      </c>
      <c r="F26" s="1">
        <v>123</v>
      </c>
      <c r="G26" s="26">
        <f t="shared" si="0"/>
        <v>-0.2839506172839506</v>
      </c>
      <c r="H26" s="10">
        <f t="shared" si="1"/>
        <v>-0.04918032786885246</v>
      </c>
      <c r="I26" s="43">
        <f t="shared" si="2"/>
        <v>0.04504504504504504</v>
      </c>
      <c r="J26" s="30">
        <f t="shared" si="2"/>
        <v>0.0603448275862069</v>
      </c>
    </row>
    <row r="27" spans="1:10" ht="12.75">
      <c r="A27" s="8" t="s">
        <v>23</v>
      </c>
      <c r="B27" s="9">
        <v>77</v>
      </c>
      <c r="C27" s="9">
        <v>64</v>
      </c>
      <c r="D27" s="9">
        <v>70</v>
      </c>
      <c r="E27" s="9">
        <v>62</v>
      </c>
      <c r="F27" s="9">
        <v>84</v>
      </c>
      <c r="G27" s="27">
        <f t="shared" si="0"/>
        <v>-0.19480519480519481</v>
      </c>
      <c r="H27" s="11">
        <f t="shared" si="1"/>
        <v>-0.03125</v>
      </c>
      <c r="I27" s="11">
        <f t="shared" si="2"/>
        <v>-0.11428571428571428</v>
      </c>
      <c r="J27" s="31">
        <f t="shared" si="2"/>
        <v>0.3548387096774194</v>
      </c>
    </row>
    <row r="28" spans="1:10" ht="12.75">
      <c r="A28" s="3" t="s">
        <v>24</v>
      </c>
      <c r="B28" s="1">
        <v>99</v>
      </c>
      <c r="C28" s="1">
        <v>98</v>
      </c>
      <c r="D28" s="1">
        <v>91</v>
      </c>
      <c r="E28" s="1">
        <v>90</v>
      </c>
      <c r="F28" s="1">
        <v>75</v>
      </c>
      <c r="G28" s="26">
        <f t="shared" si="0"/>
        <v>-0.09090909090909091</v>
      </c>
      <c r="H28" s="10">
        <f t="shared" si="1"/>
        <v>-0.08163265306122448</v>
      </c>
      <c r="I28" s="43">
        <f t="shared" si="2"/>
        <v>-0.01098901098901099</v>
      </c>
      <c r="J28" s="30">
        <f t="shared" si="2"/>
        <v>-0.16666666666666666</v>
      </c>
    </row>
    <row r="29" spans="1:10" ht="12.75">
      <c r="A29" s="3" t="s">
        <v>25</v>
      </c>
      <c r="B29" s="1">
        <v>167</v>
      </c>
      <c r="C29" s="1">
        <v>139</v>
      </c>
      <c r="D29" s="1">
        <v>166</v>
      </c>
      <c r="E29" s="1">
        <v>155</v>
      </c>
      <c r="F29" s="1">
        <v>136</v>
      </c>
      <c r="G29" s="26">
        <f t="shared" si="0"/>
        <v>-0.0718562874251497</v>
      </c>
      <c r="H29" s="10">
        <f t="shared" si="1"/>
        <v>0.11510791366906475</v>
      </c>
      <c r="I29" s="43">
        <f t="shared" si="2"/>
        <v>-0.06626506024096386</v>
      </c>
      <c r="J29" s="30">
        <f t="shared" si="2"/>
        <v>-0.12258064516129032</v>
      </c>
    </row>
    <row r="30" spans="1:10" ht="12.75">
      <c r="A30" s="8" t="s">
        <v>26</v>
      </c>
      <c r="B30" s="9">
        <v>21</v>
      </c>
      <c r="C30" s="9">
        <v>27</v>
      </c>
      <c r="D30" s="9">
        <v>23</v>
      </c>
      <c r="E30" s="9">
        <v>34</v>
      </c>
      <c r="F30" s="9">
        <v>31</v>
      </c>
      <c r="G30" s="27">
        <f t="shared" si="0"/>
        <v>0.6190476190476191</v>
      </c>
      <c r="H30" s="11">
        <f t="shared" si="1"/>
        <v>0.25925925925925924</v>
      </c>
      <c r="I30" s="11">
        <f t="shared" si="2"/>
        <v>0.4782608695652174</v>
      </c>
      <c r="J30" s="31">
        <f t="shared" si="2"/>
        <v>-0.08823529411764706</v>
      </c>
    </row>
    <row r="31" spans="1:10" ht="12.75">
      <c r="A31" s="3" t="s">
        <v>27</v>
      </c>
      <c r="B31" s="1">
        <v>63</v>
      </c>
      <c r="C31" s="1">
        <v>68</v>
      </c>
      <c r="D31" s="1">
        <v>48</v>
      </c>
      <c r="E31" s="1">
        <v>34</v>
      </c>
      <c r="F31" s="1">
        <v>43</v>
      </c>
      <c r="G31" s="26">
        <f t="shared" si="0"/>
        <v>-0.4603174603174603</v>
      </c>
      <c r="H31" s="10">
        <f t="shared" si="1"/>
        <v>-0.5</v>
      </c>
      <c r="I31" s="43">
        <f t="shared" si="2"/>
        <v>-0.2916666666666667</v>
      </c>
      <c r="J31" s="30">
        <f t="shared" si="2"/>
        <v>0.2647058823529412</v>
      </c>
    </row>
    <row r="32" spans="1:10" ht="12.75">
      <c r="A32" s="3" t="s">
        <v>28</v>
      </c>
      <c r="B32" s="1">
        <v>44</v>
      </c>
      <c r="C32" s="1">
        <v>46</v>
      </c>
      <c r="D32" s="1">
        <v>53</v>
      </c>
      <c r="E32" s="1">
        <v>51</v>
      </c>
      <c r="F32" s="1">
        <v>29</v>
      </c>
      <c r="G32" s="26">
        <f t="shared" si="0"/>
        <v>0.1590909090909091</v>
      </c>
      <c r="H32" s="10">
        <f t="shared" si="1"/>
        <v>0.10869565217391304</v>
      </c>
      <c r="I32" s="43">
        <f t="shared" si="2"/>
        <v>-0.03773584905660377</v>
      </c>
      <c r="J32" s="30">
        <f t="shared" si="2"/>
        <v>-0.43137254901960786</v>
      </c>
    </row>
    <row r="33" spans="1:10" ht="12.75">
      <c r="A33" s="8" t="s">
        <v>29</v>
      </c>
      <c r="B33" s="9">
        <v>12</v>
      </c>
      <c r="C33" s="9">
        <v>14</v>
      </c>
      <c r="D33" s="9">
        <v>11</v>
      </c>
      <c r="E33" s="9">
        <v>7</v>
      </c>
      <c r="F33" s="9">
        <v>12</v>
      </c>
      <c r="G33" s="27">
        <f t="shared" si="0"/>
        <v>-0.4166666666666667</v>
      </c>
      <c r="H33" s="11">
        <f t="shared" si="1"/>
        <v>-0.5</v>
      </c>
      <c r="I33" s="11">
        <f t="shared" si="2"/>
        <v>-0.36363636363636365</v>
      </c>
      <c r="J33" s="31">
        <f t="shared" si="2"/>
        <v>0.7142857142857143</v>
      </c>
    </row>
    <row r="34" spans="1:10" ht="12.75">
      <c r="A34" s="3" t="s">
        <v>30</v>
      </c>
      <c r="B34" s="1">
        <v>86</v>
      </c>
      <c r="C34" s="1">
        <v>77</v>
      </c>
      <c r="D34" s="1">
        <v>98</v>
      </c>
      <c r="E34" s="1">
        <v>74</v>
      </c>
      <c r="F34" s="1">
        <v>64</v>
      </c>
      <c r="G34" s="26">
        <f t="shared" si="0"/>
        <v>-0.13953488372093023</v>
      </c>
      <c r="H34" s="10">
        <f t="shared" si="1"/>
        <v>-0.03896103896103896</v>
      </c>
      <c r="I34" s="43">
        <f t="shared" si="2"/>
        <v>-0.24489795918367346</v>
      </c>
      <c r="J34" s="30">
        <f t="shared" si="2"/>
        <v>-0.13513513513513514</v>
      </c>
    </row>
    <row r="35" spans="1:10" ht="12.75">
      <c r="A35" s="3" t="s">
        <v>31</v>
      </c>
      <c r="B35" s="1">
        <v>56</v>
      </c>
      <c r="C35" s="1">
        <v>59</v>
      </c>
      <c r="D35" s="1">
        <v>63</v>
      </c>
      <c r="E35" s="1">
        <v>80</v>
      </c>
      <c r="F35" s="1">
        <v>57</v>
      </c>
      <c r="G35" s="26">
        <f t="shared" si="0"/>
        <v>0.42857142857142855</v>
      </c>
      <c r="H35" s="10">
        <f t="shared" si="1"/>
        <v>0.3559322033898305</v>
      </c>
      <c r="I35" s="43">
        <f t="shared" si="2"/>
        <v>0.2698412698412698</v>
      </c>
      <c r="J35" s="30">
        <f t="shared" si="2"/>
        <v>-0.2875</v>
      </c>
    </row>
    <row r="36" spans="1:10" ht="12.75">
      <c r="A36" s="8" t="s">
        <v>32</v>
      </c>
      <c r="B36" s="9">
        <v>161</v>
      </c>
      <c r="C36" s="9">
        <v>139</v>
      </c>
      <c r="D36" s="9">
        <v>145</v>
      </c>
      <c r="E36" s="9">
        <v>174</v>
      </c>
      <c r="F36" s="9">
        <v>156</v>
      </c>
      <c r="G36" s="27">
        <f t="shared" si="0"/>
        <v>0.08074534161490683</v>
      </c>
      <c r="H36" s="11">
        <f t="shared" si="1"/>
        <v>0.2517985611510791</v>
      </c>
      <c r="I36" s="11">
        <f t="shared" si="2"/>
        <v>0.2</v>
      </c>
      <c r="J36" s="31">
        <f t="shared" si="2"/>
        <v>-0.10344827586206896</v>
      </c>
    </row>
    <row r="37" spans="1:10" ht="12.75">
      <c r="A37" s="3" t="s">
        <v>33</v>
      </c>
      <c r="B37" s="1">
        <v>183</v>
      </c>
      <c r="C37" s="1">
        <v>201</v>
      </c>
      <c r="D37" s="1">
        <v>204</v>
      </c>
      <c r="E37" s="1">
        <v>152</v>
      </c>
      <c r="F37" s="1">
        <v>168</v>
      </c>
      <c r="G37" s="26">
        <f t="shared" si="0"/>
        <v>-0.16939890710382513</v>
      </c>
      <c r="H37" s="10">
        <f t="shared" si="1"/>
        <v>-0.24378109452736318</v>
      </c>
      <c r="I37" s="43">
        <f t="shared" si="2"/>
        <v>-0.2549019607843137</v>
      </c>
      <c r="J37" s="30">
        <f t="shared" si="2"/>
        <v>0.10526315789473684</v>
      </c>
    </row>
    <row r="38" spans="1:10" ht="12.75">
      <c r="A38" s="3" t="s">
        <v>34</v>
      </c>
      <c r="B38" s="1">
        <v>12</v>
      </c>
      <c r="C38" s="1">
        <v>12</v>
      </c>
      <c r="D38" s="1">
        <v>17</v>
      </c>
      <c r="E38" s="1">
        <v>19</v>
      </c>
      <c r="F38" s="1">
        <v>12</v>
      </c>
      <c r="G38" s="26">
        <f t="shared" si="0"/>
        <v>0.5833333333333334</v>
      </c>
      <c r="H38" s="10">
        <f t="shared" si="1"/>
        <v>0.5833333333333334</v>
      </c>
      <c r="I38" s="43">
        <f t="shared" si="2"/>
        <v>0.11764705882352941</v>
      </c>
      <c r="J38" s="30">
        <f t="shared" si="2"/>
        <v>-0.3684210526315789</v>
      </c>
    </row>
    <row r="39" spans="1:10" ht="12.75">
      <c r="A39" s="8" t="s">
        <v>35</v>
      </c>
      <c r="B39" s="9">
        <v>224</v>
      </c>
      <c r="C39" s="9">
        <v>168</v>
      </c>
      <c r="D39" s="9">
        <v>177</v>
      </c>
      <c r="E39" s="9">
        <v>158</v>
      </c>
      <c r="F39" s="9">
        <v>134</v>
      </c>
      <c r="G39" s="27">
        <f t="shared" si="0"/>
        <v>-0.29464285714285715</v>
      </c>
      <c r="H39" s="11">
        <f t="shared" si="1"/>
        <v>-0.05952380952380952</v>
      </c>
      <c r="I39" s="11">
        <f t="shared" si="2"/>
        <v>-0.10734463276836158</v>
      </c>
      <c r="J39" s="31">
        <f t="shared" si="2"/>
        <v>-0.1518987341772152</v>
      </c>
    </row>
    <row r="40" spans="1:10" ht="12.75">
      <c r="A40" s="3" t="s">
        <v>36</v>
      </c>
      <c r="B40" s="1">
        <v>99</v>
      </c>
      <c r="C40" s="1">
        <v>94</v>
      </c>
      <c r="D40" s="1">
        <v>121</v>
      </c>
      <c r="E40" s="1">
        <v>140</v>
      </c>
      <c r="F40" s="1">
        <v>110</v>
      </c>
      <c r="G40" s="26">
        <f t="shared" si="0"/>
        <v>0.41414141414141414</v>
      </c>
      <c r="H40" s="10">
        <f t="shared" si="1"/>
        <v>0.48936170212765956</v>
      </c>
      <c r="I40" s="43">
        <f t="shared" si="2"/>
        <v>0.15702479338842976</v>
      </c>
      <c r="J40" s="30">
        <f t="shared" si="2"/>
        <v>-0.21428571428571427</v>
      </c>
    </row>
    <row r="41" spans="1:10" ht="12.75">
      <c r="A41" s="3" t="s">
        <v>37</v>
      </c>
      <c r="B41" s="1">
        <v>64</v>
      </c>
      <c r="C41" s="1">
        <v>64</v>
      </c>
      <c r="D41" s="1">
        <v>66</v>
      </c>
      <c r="E41" s="1">
        <v>62</v>
      </c>
      <c r="F41" s="1">
        <v>53</v>
      </c>
      <c r="G41" s="26">
        <f t="shared" si="0"/>
        <v>-0.03125</v>
      </c>
      <c r="H41" s="10">
        <f t="shared" si="1"/>
        <v>-0.03125</v>
      </c>
      <c r="I41" s="43">
        <f t="shared" si="2"/>
        <v>-0.06060606060606061</v>
      </c>
      <c r="J41" s="30">
        <f t="shared" si="2"/>
        <v>-0.14516129032258066</v>
      </c>
    </row>
    <row r="42" spans="1:10" ht="12.75">
      <c r="A42" s="8" t="s">
        <v>38</v>
      </c>
      <c r="B42" s="9">
        <v>185</v>
      </c>
      <c r="C42" s="9">
        <v>185</v>
      </c>
      <c r="D42" s="9">
        <v>183</v>
      </c>
      <c r="E42" s="9">
        <v>193</v>
      </c>
      <c r="F42" s="9">
        <v>194</v>
      </c>
      <c r="G42" s="27">
        <f t="shared" si="0"/>
        <v>0.043243243243243246</v>
      </c>
      <c r="H42" s="11">
        <f t="shared" si="1"/>
        <v>0.043243243243243246</v>
      </c>
      <c r="I42" s="11">
        <f t="shared" si="2"/>
        <v>0.0546448087431694</v>
      </c>
      <c r="J42" s="31">
        <f t="shared" si="2"/>
        <v>0.0051813471502590676</v>
      </c>
    </row>
    <row r="43" spans="1:10" ht="12.75">
      <c r="A43" s="3" t="s">
        <v>39</v>
      </c>
      <c r="B43" s="1">
        <v>6</v>
      </c>
      <c r="C43" s="1">
        <v>6</v>
      </c>
      <c r="D43" s="1">
        <v>1</v>
      </c>
      <c r="E43" s="1">
        <v>8</v>
      </c>
      <c r="F43" s="1">
        <v>7</v>
      </c>
      <c r="G43" s="26">
        <f t="shared" si="0"/>
        <v>0.3333333333333333</v>
      </c>
      <c r="H43" s="10">
        <f t="shared" si="1"/>
        <v>0.3333333333333333</v>
      </c>
      <c r="I43" s="43">
        <f t="shared" si="2"/>
        <v>7</v>
      </c>
      <c r="J43" s="30">
        <f t="shared" si="2"/>
        <v>-0.125</v>
      </c>
    </row>
    <row r="44" spans="1:10" ht="12.75">
      <c r="A44" s="3" t="s">
        <v>40</v>
      </c>
      <c r="B44" s="1">
        <v>111</v>
      </c>
      <c r="C44" s="1">
        <v>108</v>
      </c>
      <c r="D44" s="1">
        <v>124</v>
      </c>
      <c r="E44" s="1">
        <v>95</v>
      </c>
      <c r="F44" s="1">
        <v>91</v>
      </c>
      <c r="G44" s="26">
        <f t="shared" si="0"/>
        <v>-0.14414414414414414</v>
      </c>
      <c r="H44" s="10">
        <f t="shared" si="1"/>
        <v>-0.12037037037037036</v>
      </c>
      <c r="I44" s="43">
        <f t="shared" si="2"/>
        <v>-0.23387096774193547</v>
      </c>
      <c r="J44" s="30">
        <f t="shared" si="2"/>
        <v>-0.042105263157894736</v>
      </c>
    </row>
    <row r="45" spans="1:10" ht="12.75">
      <c r="A45" s="8" t="s">
        <v>41</v>
      </c>
      <c r="B45" s="9">
        <v>24</v>
      </c>
      <c r="C45" s="9">
        <v>21</v>
      </c>
      <c r="D45" s="9">
        <v>13</v>
      </c>
      <c r="E45" s="9">
        <v>19</v>
      </c>
      <c r="F45" s="9">
        <v>14</v>
      </c>
      <c r="G45" s="27">
        <f t="shared" si="0"/>
        <v>-0.20833333333333334</v>
      </c>
      <c r="H45" s="11">
        <f t="shared" si="1"/>
        <v>-0.09523809523809523</v>
      </c>
      <c r="I45" s="11">
        <f t="shared" si="2"/>
        <v>0.46153846153846156</v>
      </c>
      <c r="J45" s="31">
        <f t="shared" si="2"/>
        <v>-0.2631578947368421</v>
      </c>
    </row>
    <row r="46" spans="1:10" ht="12.75">
      <c r="A46" s="3" t="s">
        <v>42</v>
      </c>
      <c r="B46" s="1">
        <v>175</v>
      </c>
      <c r="C46" s="1">
        <v>138</v>
      </c>
      <c r="D46" s="1">
        <v>163</v>
      </c>
      <c r="E46" s="1">
        <v>148</v>
      </c>
      <c r="F46" s="1">
        <v>149</v>
      </c>
      <c r="G46" s="26">
        <f t="shared" si="0"/>
        <v>-0.15428571428571428</v>
      </c>
      <c r="H46" s="10">
        <f t="shared" si="1"/>
        <v>0.07246376811594203</v>
      </c>
      <c r="I46" s="43">
        <f t="shared" si="2"/>
        <v>-0.09202453987730061</v>
      </c>
      <c r="J46" s="30">
        <f t="shared" si="2"/>
        <v>0.006756756756756757</v>
      </c>
    </row>
    <row r="47" spans="1:10" ht="12.75">
      <c r="A47" s="3" t="s">
        <v>43</v>
      </c>
      <c r="B47" s="1">
        <v>450</v>
      </c>
      <c r="C47" s="1">
        <v>486</v>
      </c>
      <c r="D47" s="1">
        <v>506</v>
      </c>
      <c r="E47" s="1">
        <v>500</v>
      </c>
      <c r="F47" s="1">
        <v>493</v>
      </c>
      <c r="G47" s="26">
        <f>((E47-B47)/B47)</f>
        <v>0.1111111111111111</v>
      </c>
      <c r="H47" s="10">
        <f>((E47-C47)/C47)</f>
        <v>0.02880658436213992</v>
      </c>
      <c r="I47" s="43">
        <f>((E47-D47)/D47)</f>
        <v>-0.011857707509881422</v>
      </c>
      <c r="J47" s="30">
        <f t="shared" si="2"/>
        <v>-0.014</v>
      </c>
    </row>
    <row r="48" spans="1:10" ht="12.75">
      <c r="A48" s="8" t="s">
        <v>44</v>
      </c>
      <c r="B48" s="9">
        <v>36</v>
      </c>
      <c r="C48" s="9">
        <v>34</v>
      </c>
      <c r="D48" s="9">
        <v>32</v>
      </c>
      <c r="E48" s="9">
        <v>39</v>
      </c>
      <c r="F48" s="9">
        <v>39</v>
      </c>
      <c r="G48" s="27">
        <f t="shared" si="0"/>
        <v>0.08333333333333333</v>
      </c>
      <c r="H48" s="11">
        <f t="shared" si="1"/>
        <v>0.14705882352941177</v>
      </c>
      <c r="I48" s="11">
        <f t="shared" si="2"/>
        <v>0.21875</v>
      </c>
      <c r="J48" s="31">
        <f t="shared" si="2"/>
        <v>0</v>
      </c>
    </row>
    <row r="49" spans="1:10" ht="12.75">
      <c r="A49" s="3" t="s">
        <v>45</v>
      </c>
      <c r="B49" s="1">
        <v>10</v>
      </c>
      <c r="C49" s="1">
        <v>7</v>
      </c>
      <c r="D49" s="1">
        <v>9</v>
      </c>
      <c r="E49" s="1">
        <v>11</v>
      </c>
      <c r="F49" s="1">
        <v>5</v>
      </c>
      <c r="G49" s="26">
        <f t="shared" si="0"/>
        <v>0.1</v>
      </c>
      <c r="H49" s="10">
        <f t="shared" si="1"/>
        <v>0.5714285714285714</v>
      </c>
      <c r="I49" s="43">
        <f t="shared" si="2"/>
        <v>0.2222222222222222</v>
      </c>
      <c r="J49" s="30">
        <f t="shared" si="2"/>
        <v>-0.5454545454545454</v>
      </c>
    </row>
    <row r="50" spans="1:10" ht="12.75">
      <c r="A50" s="3" t="s">
        <v>46</v>
      </c>
      <c r="B50" s="1">
        <v>121</v>
      </c>
      <c r="C50" s="1">
        <v>110</v>
      </c>
      <c r="D50" s="1">
        <v>112</v>
      </c>
      <c r="E50" s="1">
        <v>107</v>
      </c>
      <c r="F50" s="1">
        <v>111</v>
      </c>
      <c r="G50" s="26">
        <f t="shared" si="0"/>
        <v>-0.11570247933884298</v>
      </c>
      <c r="H50" s="10">
        <f t="shared" si="1"/>
        <v>-0.02727272727272727</v>
      </c>
      <c r="I50" s="43">
        <f t="shared" si="2"/>
        <v>-0.044642857142857144</v>
      </c>
      <c r="J50" s="30">
        <f t="shared" si="2"/>
        <v>0.037383177570093455</v>
      </c>
    </row>
    <row r="51" spans="1:10" ht="12.75">
      <c r="A51" s="8" t="s">
        <v>47</v>
      </c>
      <c r="B51" s="9">
        <v>73</v>
      </c>
      <c r="C51" s="9">
        <v>63</v>
      </c>
      <c r="D51" s="9">
        <v>69</v>
      </c>
      <c r="E51" s="9">
        <v>65</v>
      </c>
      <c r="F51" s="9">
        <v>79</v>
      </c>
      <c r="G51" s="27">
        <f t="shared" si="0"/>
        <v>-0.1095890410958904</v>
      </c>
      <c r="H51" s="11">
        <f t="shared" si="1"/>
        <v>0.031746031746031744</v>
      </c>
      <c r="I51" s="11">
        <f t="shared" si="2"/>
        <v>-0.057971014492753624</v>
      </c>
      <c r="J51" s="31">
        <f t="shared" si="2"/>
        <v>0.2153846153846154</v>
      </c>
    </row>
    <row r="52" spans="1:10" ht="12.75">
      <c r="A52" s="3" t="s">
        <v>48</v>
      </c>
      <c r="B52" s="1">
        <v>60</v>
      </c>
      <c r="C52" s="1">
        <v>48</v>
      </c>
      <c r="D52" s="1">
        <v>55</v>
      </c>
      <c r="E52" s="1">
        <v>48</v>
      </c>
      <c r="F52" s="1">
        <v>48</v>
      </c>
      <c r="G52" s="26">
        <f t="shared" si="0"/>
        <v>-0.2</v>
      </c>
      <c r="H52" s="10">
        <f t="shared" si="1"/>
        <v>0</v>
      </c>
      <c r="I52" s="43">
        <f t="shared" si="2"/>
        <v>-0.12727272727272726</v>
      </c>
      <c r="J52" s="30">
        <f t="shared" si="2"/>
        <v>0</v>
      </c>
    </row>
    <row r="53" spans="1:10" ht="12.75">
      <c r="A53" s="3" t="s">
        <v>49</v>
      </c>
      <c r="B53" s="1">
        <v>105</v>
      </c>
      <c r="C53" s="1">
        <v>108</v>
      </c>
      <c r="D53" s="1">
        <v>87</v>
      </c>
      <c r="E53" s="1">
        <v>76</v>
      </c>
      <c r="F53" s="1">
        <v>85</v>
      </c>
      <c r="G53" s="26">
        <f t="shared" si="0"/>
        <v>-0.2761904761904762</v>
      </c>
      <c r="H53" s="10">
        <f t="shared" si="1"/>
        <v>-0.2962962962962963</v>
      </c>
      <c r="I53" s="43">
        <f t="shared" si="2"/>
        <v>-0.12643678160919541</v>
      </c>
      <c r="J53" s="30">
        <f t="shared" si="2"/>
        <v>0.11842105263157894</v>
      </c>
    </row>
    <row r="54" spans="1:10" ht="12.75">
      <c r="A54" s="2" t="s">
        <v>50</v>
      </c>
      <c r="B54" s="6">
        <v>16</v>
      </c>
      <c r="C54" s="6">
        <v>23</v>
      </c>
      <c r="D54" s="6">
        <v>31</v>
      </c>
      <c r="E54" s="6">
        <v>42</v>
      </c>
      <c r="F54" s="6">
        <v>24</v>
      </c>
      <c r="G54" s="28">
        <f t="shared" si="0"/>
        <v>1.625</v>
      </c>
      <c r="H54" s="12">
        <f t="shared" si="1"/>
        <v>0.8260869565217391</v>
      </c>
      <c r="I54" s="12">
        <f t="shared" si="2"/>
        <v>0.3548387096774194</v>
      </c>
      <c r="J54" s="32">
        <f t="shared" si="2"/>
        <v>-0.42857142857142855</v>
      </c>
    </row>
    <row r="55" spans="1:10" ht="12.75">
      <c r="A55" s="3" t="s">
        <v>51</v>
      </c>
      <c r="B55" s="1">
        <v>5142</v>
      </c>
      <c r="C55" s="1">
        <v>5111</v>
      </c>
      <c r="D55" s="1">
        <v>5240</v>
      </c>
      <c r="E55" s="1">
        <v>5027</v>
      </c>
      <c r="F55" s="1">
        <v>4808</v>
      </c>
      <c r="G55" s="26">
        <f t="shared" si="0"/>
        <v>-0.022364838584208478</v>
      </c>
      <c r="H55" s="10">
        <f t="shared" si="1"/>
        <v>-0.01643513989434553</v>
      </c>
      <c r="I55" s="43">
        <f t="shared" si="2"/>
        <v>-0.040648854961832064</v>
      </c>
      <c r="J55" s="30">
        <f t="shared" si="2"/>
        <v>-0.04356475034812015</v>
      </c>
    </row>
    <row r="58" spans="1:10" ht="12.75">
      <c r="A58" s="18" t="s">
        <v>56</v>
      </c>
      <c r="B58" s="18"/>
      <c r="C58" s="18"/>
      <c r="D58" s="18"/>
      <c r="E58" s="18"/>
      <c r="F58" s="18"/>
      <c r="G58" s="18"/>
      <c r="H58" s="18"/>
      <c r="I58" s="18"/>
      <c r="J58" s="18"/>
    </row>
    <row r="59" spans="1:10" ht="12.75">
      <c r="A59" s="18" t="s">
        <v>53</v>
      </c>
      <c r="B59" s="18"/>
      <c r="C59" s="18"/>
      <c r="D59" s="18"/>
      <c r="E59" s="18"/>
      <c r="F59" s="18"/>
      <c r="G59" s="18"/>
      <c r="H59" s="18"/>
      <c r="I59" s="18"/>
      <c r="J59" s="18"/>
    </row>
    <row r="60" spans="1:10" ht="12.75">
      <c r="A60" s="18" t="s">
        <v>54</v>
      </c>
      <c r="B60" s="18"/>
      <c r="C60" s="18"/>
      <c r="D60" s="18"/>
      <c r="E60" s="33"/>
      <c r="F60" s="33"/>
      <c r="G60" s="18"/>
      <c r="H60" s="18"/>
      <c r="I60" s="23" t="s">
        <v>71</v>
      </c>
      <c r="J60" s="23"/>
    </row>
  </sheetData>
  <mergeCells count="1">
    <mergeCell ref="G2:J2"/>
  </mergeCells>
  <printOptions/>
  <pageMargins left="0.75" right="0.5" top="0.5" bottom="0.5" header="0.5" footer="0.5"/>
  <pageSetup fitToHeight="1" fitToWidth="1" horizontalDpi="600" verticalDpi="600" orientation="portrait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workbookViewId="0" topLeftCell="A1">
      <selection activeCell="L7" sqref="L7"/>
    </sheetView>
  </sheetViews>
  <sheetFormatPr defaultColWidth="9.140625" defaultRowHeight="12.75"/>
  <cols>
    <col min="1" max="1" width="15.7109375" style="0" customWidth="1"/>
    <col min="2" max="6" width="7.7109375" style="0" customWidth="1"/>
    <col min="7" max="10" width="12.7109375" style="0" customWidth="1"/>
  </cols>
  <sheetData>
    <row r="1" ht="18">
      <c r="A1" s="7" t="s">
        <v>63</v>
      </c>
    </row>
    <row r="2" spans="5:10" ht="12.75">
      <c r="E2" s="16"/>
      <c r="F2" s="16"/>
      <c r="G2" s="47" t="s">
        <v>55</v>
      </c>
      <c r="H2" s="49"/>
      <c r="I2" s="49"/>
      <c r="J2" s="50"/>
    </row>
    <row r="3" spans="1:10" ht="12.75">
      <c r="A3" s="4" t="s">
        <v>52</v>
      </c>
      <c r="B3" s="5">
        <v>1996</v>
      </c>
      <c r="C3" s="5">
        <v>2001</v>
      </c>
      <c r="D3" s="5">
        <v>2005</v>
      </c>
      <c r="E3" s="5">
        <v>2006</v>
      </c>
      <c r="F3" s="5">
        <v>2007</v>
      </c>
      <c r="G3" s="25" t="s">
        <v>68</v>
      </c>
      <c r="H3" s="13" t="s">
        <v>69</v>
      </c>
      <c r="I3" s="13" t="s">
        <v>70</v>
      </c>
      <c r="J3" s="29" t="s">
        <v>84</v>
      </c>
    </row>
    <row r="4" spans="1:10" ht="12.75">
      <c r="A4" s="3" t="s">
        <v>0</v>
      </c>
      <c r="B4" s="1">
        <v>1024</v>
      </c>
      <c r="C4" s="1">
        <v>900</v>
      </c>
      <c r="D4" s="1">
        <v>1021</v>
      </c>
      <c r="E4" s="1">
        <v>1073</v>
      </c>
      <c r="F4" s="1">
        <v>1010</v>
      </c>
      <c r="G4" s="26">
        <f>((E4-B4)/B4)</f>
        <v>0.0478515625</v>
      </c>
      <c r="H4" s="10">
        <f>((E4-C4)/C4)</f>
        <v>0.1922222222222222</v>
      </c>
      <c r="I4" s="44">
        <f>((E4-D4)/D4)</f>
        <v>0.050930460333006855</v>
      </c>
      <c r="J4" s="46">
        <f>((F4-E4)/E4)</f>
        <v>-0.05871388630009319</v>
      </c>
    </row>
    <row r="5" spans="1:10" ht="12.75">
      <c r="A5" s="3" t="s">
        <v>1</v>
      </c>
      <c r="B5" s="1">
        <v>72</v>
      </c>
      <c r="C5" s="1">
        <v>80</v>
      </c>
      <c r="D5" s="1">
        <v>66</v>
      </c>
      <c r="E5" s="1">
        <v>71</v>
      </c>
      <c r="F5" s="1">
        <v>77</v>
      </c>
      <c r="G5" s="26">
        <f aca="true" t="shared" si="0" ref="G5:G55">((E5-B5)/B5)</f>
        <v>-0.013888888888888888</v>
      </c>
      <c r="H5" s="10">
        <f aca="true" t="shared" si="1" ref="H5:H55">((E5-C5)/C5)</f>
        <v>-0.1125</v>
      </c>
      <c r="I5" s="43">
        <f aca="true" t="shared" si="2" ref="I5:I36">((E5-D5)/D5)</f>
        <v>0.07575757575757576</v>
      </c>
      <c r="J5" s="30">
        <f aca="true" t="shared" si="3" ref="J5:J55">((F5-E5)/E5)</f>
        <v>0.08450704225352113</v>
      </c>
    </row>
    <row r="6" spans="1:10" ht="12.75">
      <c r="A6" s="8" t="s">
        <v>2</v>
      </c>
      <c r="B6" s="9">
        <v>857</v>
      </c>
      <c r="C6" s="9">
        <v>938</v>
      </c>
      <c r="D6" s="9">
        <v>1038</v>
      </c>
      <c r="E6" s="9">
        <v>1118</v>
      </c>
      <c r="F6" s="9">
        <v>948</v>
      </c>
      <c r="G6" s="27">
        <f t="shared" si="0"/>
        <v>0.3045507584597433</v>
      </c>
      <c r="H6" s="11">
        <f t="shared" si="1"/>
        <v>0.19189765458422176</v>
      </c>
      <c r="I6" s="11">
        <f t="shared" si="2"/>
        <v>0.07707129094412331</v>
      </c>
      <c r="J6" s="31">
        <f t="shared" si="3"/>
        <v>-0.1520572450805009</v>
      </c>
    </row>
    <row r="7" spans="1:10" ht="12.75">
      <c r="A7" s="3" t="s">
        <v>3</v>
      </c>
      <c r="B7" s="1">
        <v>539</v>
      </c>
      <c r="C7" s="1">
        <v>538</v>
      </c>
      <c r="D7" s="1">
        <v>596</v>
      </c>
      <c r="E7" s="1">
        <v>596</v>
      </c>
      <c r="F7" s="1">
        <v>584</v>
      </c>
      <c r="G7" s="26">
        <f t="shared" si="0"/>
        <v>0.10575139146567718</v>
      </c>
      <c r="H7" s="10">
        <f t="shared" si="1"/>
        <v>0.10780669144981413</v>
      </c>
      <c r="I7" s="43">
        <f t="shared" si="2"/>
        <v>0</v>
      </c>
      <c r="J7" s="30">
        <f t="shared" si="3"/>
        <v>-0.020134228187919462</v>
      </c>
    </row>
    <row r="8" spans="1:10" ht="12.75">
      <c r="A8" s="3" t="s">
        <v>4</v>
      </c>
      <c r="B8" s="1">
        <v>3576</v>
      </c>
      <c r="C8" s="1">
        <v>3543</v>
      </c>
      <c r="D8" s="1">
        <v>3849</v>
      </c>
      <c r="E8" s="1">
        <v>3839</v>
      </c>
      <c r="F8" s="1">
        <v>3572</v>
      </c>
      <c r="G8" s="26">
        <f t="shared" si="0"/>
        <v>0.07354586129753915</v>
      </c>
      <c r="H8" s="10">
        <f t="shared" si="1"/>
        <v>0.08354501834603444</v>
      </c>
      <c r="I8" s="43">
        <f t="shared" si="2"/>
        <v>-0.002598077422707197</v>
      </c>
      <c r="J8" s="30">
        <f t="shared" si="3"/>
        <v>-0.06954936181297212</v>
      </c>
    </row>
    <row r="9" spans="1:10" ht="12.75">
      <c r="A9" s="8" t="s">
        <v>5</v>
      </c>
      <c r="B9" s="9">
        <v>555</v>
      </c>
      <c r="C9" s="9">
        <v>647</v>
      </c>
      <c r="D9" s="9">
        <v>554</v>
      </c>
      <c r="E9" s="9">
        <v>485</v>
      </c>
      <c r="F9" s="9">
        <v>508</v>
      </c>
      <c r="G9" s="27">
        <f t="shared" si="0"/>
        <v>-0.12612612612612611</v>
      </c>
      <c r="H9" s="11">
        <f t="shared" si="1"/>
        <v>-0.250386398763524</v>
      </c>
      <c r="I9" s="11">
        <f t="shared" si="2"/>
        <v>-0.12454873646209386</v>
      </c>
      <c r="J9" s="31">
        <f t="shared" si="3"/>
        <v>0.04742268041237113</v>
      </c>
    </row>
    <row r="10" spans="1:10" ht="12.75">
      <c r="A10" s="3" t="s">
        <v>6</v>
      </c>
      <c r="B10" s="1">
        <v>296</v>
      </c>
      <c r="C10" s="1">
        <v>290</v>
      </c>
      <c r="D10" s="1">
        <v>262</v>
      </c>
      <c r="E10" s="1">
        <v>293</v>
      </c>
      <c r="F10" s="1">
        <v>252</v>
      </c>
      <c r="G10" s="26">
        <f t="shared" si="0"/>
        <v>-0.010135135135135136</v>
      </c>
      <c r="H10" s="10">
        <f t="shared" si="1"/>
        <v>0.010344827586206896</v>
      </c>
      <c r="I10" s="43">
        <f t="shared" si="2"/>
        <v>0.1183206106870229</v>
      </c>
      <c r="J10" s="30">
        <f t="shared" si="3"/>
        <v>-0.13993174061433447</v>
      </c>
    </row>
    <row r="11" spans="1:10" ht="12.75">
      <c r="A11" s="3" t="s">
        <v>7</v>
      </c>
      <c r="B11" s="1">
        <v>105</v>
      </c>
      <c r="C11" s="1">
        <v>117</v>
      </c>
      <c r="D11" s="1">
        <v>117</v>
      </c>
      <c r="E11" s="1">
        <v>133</v>
      </c>
      <c r="F11" s="1">
        <v>105</v>
      </c>
      <c r="G11" s="26">
        <f t="shared" si="0"/>
        <v>0.26666666666666666</v>
      </c>
      <c r="H11" s="10">
        <f t="shared" si="1"/>
        <v>0.13675213675213677</v>
      </c>
      <c r="I11" s="43">
        <f t="shared" si="2"/>
        <v>0.13675213675213677</v>
      </c>
      <c r="J11" s="30">
        <f t="shared" si="3"/>
        <v>-0.21052631578947367</v>
      </c>
    </row>
    <row r="12" spans="1:10" ht="12.75">
      <c r="A12" s="8" t="s">
        <v>8</v>
      </c>
      <c r="B12" s="9">
        <v>58</v>
      </c>
      <c r="C12" s="9">
        <v>58</v>
      </c>
      <c r="D12" s="9">
        <v>44</v>
      </c>
      <c r="E12" s="9">
        <v>33</v>
      </c>
      <c r="F12" s="9">
        <v>36</v>
      </c>
      <c r="G12" s="27">
        <f t="shared" si="0"/>
        <v>-0.43103448275862066</v>
      </c>
      <c r="H12" s="11">
        <f t="shared" si="1"/>
        <v>-0.43103448275862066</v>
      </c>
      <c r="I12" s="11">
        <f t="shared" si="2"/>
        <v>-0.25</v>
      </c>
      <c r="J12" s="31">
        <f t="shared" si="3"/>
        <v>0.09090909090909091</v>
      </c>
    </row>
    <row r="13" spans="1:10" ht="12.75">
      <c r="A13" s="3" t="s">
        <v>9</v>
      </c>
      <c r="B13" s="1">
        <v>2496</v>
      </c>
      <c r="C13" s="1">
        <v>2714</v>
      </c>
      <c r="D13" s="1">
        <v>3176</v>
      </c>
      <c r="E13" s="1">
        <v>3080</v>
      </c>
      <c r="F13" s="1">
        <v>2943</v>
      </c>
      <c r="G13" s="26">
        <f t="shared" si="0"/>
        <v>0.23397435897435898</v>
      </c>
      <c r="H13" s="10">
        <f t="shared" si="1"/>
        <v>0.1348563006632277</v>
      </c>
      <c r="I13" s="43">
        <f t="shared" si="2"/>
        <v>-0.030226700251889168</v>
      </c>
      <c r="J13" s="30">
        <f t="shared" si="3"/>
        <v>-0.04448051948051948</v>
      </c>
    </row>
    <row r="14" spans="1:10" ht="12.75">
      <c r="A14" s="3" t="s">
        <v>10</v>
      </c>
      <c r="B14" s="1">
        <v>1402</v>
      </c>
      <c r="C14" s="1">
        <v>1471</v>
      </c>
      <c r="D14" s="1">
        <v>1582</v>
      </c>
      <c r="E14" s="1">
        <v>1557</v>
      </c>
      <c r="F14" s="1">
        <v>1492</v>
      </c>
      <c r="G14" s="26">
        <f t="shared" si="0"/>
        <v>0.11055634807417974</v>
      </c>
      <c r="H14" s="10">
        <f t="shared" si="1"/>
        <v>0.05846363018354861</v>
      </c>
      <c r="I14" s="43">
        <f t="shared" si="2"/>
        <v>-0.01580278128950695</v>
      </c>
      <c r="J14" s="30">
        <f t="shared" si="3"/>
        <v>-0.04174694926140013</v>
      </c>
    </row>
    <row r="15" spans="1:10" ht="12.75">
      <c r="A15" s="8" t="s">
        <v>11</v>
      </c>
      <c r="B15" s="9">
        <v>134</v>
      </c>
      <c r="C15" s="9">
        <v>132</v>
      </c>
      <c r="D15" s="9">
        <v>129</v>
      </c>
      <c r="E15" s="9">
        <v>144</v>
      </c>
      <c r="F15" s="9">
        <v>125</v>
      </c>
      <c r="G15" s="27">
        <f t="shared" si="0"/>
        <v>0.07462686567164178</v>
      </c>
      <c r="H15" s="11">
        <f t="shared" si="1"/>
        <v>0.09090909090909091</v>
      </c>
      <c r="I15" s="11">
        <f t="shared" si="2"/>
        <v>0.11627906976744186</v>
      </c>
      <c r="J15" s="31">
        <f t="shared" si="3"/>
        <v>-0.13194444444444445</v>
      </c>
    </row>
    <row r="16" spans="1:10" ht="12.75">
      <c r="A16" s="3" t="s">
        <v>12</v>
      </c>
      <c r="B16" s="1">
        <v>228</v>
      </c>
      <c r="C16" s="1">
        <v>225</v>
      </c>
      <c r="D16" s="1">
        <v>243</v>
      </c>
      <c r="E16" s="1">
        <v>239</v>
      </c>
      <c r="F16" s="1">
        <v>218</v>
      </c>
      <c r="G16" s="26">
        <f t="shared" si="0"/>
        <v>0.04824561403508772</v>
      </c>
      <c r="H16" s="10">
        <f t="shared" si="1"/>
        <v>0.06222222222222222</v>
      </c>
      <c r="I16" s="43">
        <f t="shared" si="2"/>
        <v>-0.01646090534979424</v>
      </c>
      <c r="J16" s="30">
        <f t="shared" si="3"/>
        <v>-0.08786610878661087</v>
      </c>
    </row>
    <row r="17" spans="1:10" ht="12.75">
      <c r="A17" s="3" t="s">
        <v>13</v>
      </c>
      <c r="B17" s="1">
        <v>1312</v>
      </c>
      <c r="C17" s="1">
        <v>1274</v>
      </c>
      <c r="D17" s="1">
        <v>1233</v>
      </c>
      <c r="E17" s="1">
        <v>1136</v>
      </c>
      <c r="F17" s="1">
        <v>1127</v>
      </c>
      <c r="G17" s="26">
        <f t="shared" si="0"/>
        <v>-0.13414634146341464</v>
      </c>
      <c r="H17" s="10">
        <f t="shared" si="1"/>
        <v>-0.10832025117739404</v>
      </c>
      <c r="I17" s="43">
        <f t="shared" si="2"/>
        <v>-0.0786699107866991</v>
      </c>
      <c r="J17" s="30">
        <f t="shared" si="3"/>
        <v>-0.007922535211267605</v>
      </c>
    </row>
    <row r="18" spans="1:10" ht="12.75">
      <c r="A18" s="8" t="s">
        <v>14</v>
      </c>
      <c r="B18" s="9">
        <v>872</v>
      </c>
      <c r="C18" s="9">
        <v>825</v>
      </c>
      <c r="D18" s="9">
        <v>855</v>
      </c>
      <c r="E18" s="9">
        <v>820</v>
      </c>
      <c r="F18" s="9">
        <v>804</v>
      </c>
      <c r="G18" s="27">
        <f t="shared" si="0"/>
        <v>-0.05963302752293578</v>
      </c>
      <c r="H18" s="11">
        <f t="shared" si="1"/>
        <v>-0.006060606060606061</v>
      </c>
      <c r="I18" s="11">
        <f t="shared" si="2"/>
        <v>-0.04093567251461988</v>
      </c>
      <c r="J18" s="31">
        <f t="shared" si="3"/>
        <v>-0.01951219512195122</v>
      </c>
    </row>
    <row r="19" spans="1:10" ht="12.75">
      <c r="A19" s="3" t="s">
        <v>15</v>
      </c>
      <c r="B19" s="1">
        <v>411</v>
      </c>
      <c r="C19" s="1">
        <v>384</v>
      </c>
      <c r="D19" s="1">
        <v>398</v>
      </c>
      <c r="E19" s="1">
        <v>386</v>
      </c>
      <c r="F19" s="1">
        <v>392</v>
      </c>
      <c r="G19" s="26">
        <f t="shared" si="0"/>
        <v>-0.06082725060827251</v>
      </c>
      <c r="H19" s="10">
        <f t="shared" si="1"/>
        <v>0.005208333333333333</v>
      </c>
      <c r="I19" s="43">
        <f t="shared" si="2"/>
        <v>-0.03015075376884422</v>
      </c>
      <c r="J19" s="30">
        <f t="shared" si="3"/>
        <v>0.015544041450777202</v>
      </c>
    </row>
    <row r="20" spans="1:10" ht="12.75">
      <c r="A20" s="3" t="s">
        <v>16</v>
      </c>
      <c r="B20" s="1">
        <v>442</v>
      </c>
      <c r="C20" s="1">
        <v>432</v>
      </c>
      <c r="D20" s="1">
        <v>384</v>
      </c>
      <c r="E20" s="1">
        <v>427</v>
      </c>
      <c r="F20" s="1">
        <v>379</v>
      </c>
      <c r="G20" s="26">
        <f t="shared" si="0"/>
        <v>-0.033936651583710405</v>
      </c>
      <c r="H20" s="10">
        <f t="shared" si="1"/>
        <v>-0.011574074074074073</v>
      </c>
      <c r="I20" s="43">
        <f t="shared" si="2"/>
        <v>0.11197916666666667</v>
      </c>
      <c r="J20" s="30">
        <f t="shared" si="3"/>
        <v>-0.11241217798594848</v>
      </c>
    </row>
    <row r="21" spans="1:10" ht="12.75">
      <c r="A21" s="8" t="s">
        <v>17</v>
      </c>
      <c r="B21" s="9">
        <v>734</v>
      </c>
      <c r="C21" s="9">
        <v>762</v>
      </c>
      <c r="D21" s="9">
        <v>885</v>
      </c>
      <c r="E21" s="9">
        <v>837</v>
      </c>
      <c r="F21" s="9">
        <v>803</v>
      </c>
      <c r="G21" s="27">
        <f t="shared" si="0"/>
        <v>0.14032697547683923</v>
      </c>
      <c r="H21" s="11">
        <f t="shared" si="1"/>
        <v>0.0984251968503937</v>
      </c>
      <c r="I21" s="11">
        <f t="shared" si="2"/>
        <v>-0.05423728813559322</v>
      </c>
      <c r="J21" s="31">
        <f t="shared" si="3"/>
        <v>-0.04062126642771804</v>
      </c>
    </row>
    <row r="22" spans="1:10" ht="12.75">
      <c r="A22" s="3" t="s">
        <v>18</v>
      </c>
      <c r="B22" s="1">
        <v>807</v>
      </c>
      <c r="C22" s="1">
        <v>860</v>
      </c>
      <c r="D22" s="1">
        <v>872</v>
      </c>
      <c r="E22" s="1">
        <v>890</v>
      </c>
      <c r="F22" s="1">
        <v>893</v>
      </c>
      <c r="G22" s="26">
        <f t="shared" si="0"/>
        <v>0.10285006195786865</v>
      </c>
      <c r="H22" s="10">
        <f t="shared" si="1"/>
        <v>0.03488372093023256</v>
      </c>
      <c r="I22" s="43">
        <f t="shared" si="2"/>
        <v>0.020642201834862386</v>
      </c>
      <c r="J22" s="30">
        <f t="shared" si="3"/>
        <v>0.0033707865168539327</v>
      </c>
    </row>
    <row r="23" spans="1:10" ht="12.75">
      <c r="A23" s="3" t="s">
        <v>19</v>
      </c>
      <c r="B23" s="1">
        <v>157</v>
      </c>
      <c r="C23" s="1">
        <v>170</v>
      </c>
      <c r="D23" s="1">
        <v>151</v>
      </c>
      <c r="E23" s="1">
        <v>171</v>
      </c>
      <c r="F23" s="1">
        <v>170</v>
      </c>
      <c r="G23" s="26">
        <f t="shared" si="0"/>
        <v>0.08917197452229299</v>
      </c>
      <c r="H23" s="10">
        <f t="shared" si="1"/>
        <v>0.0058823529411764705</v>
      </c>
      <c r="I23" s="43">
        <f t="shared" si="2"/>
        <v>0.13245033112582782</v>
      </c>
      <c r="J23" s="30">
        <f t="shared" si="3"/>
        <v>-0.005847953216374269</v>
      </c>
    </row>
    <row r="24" spans="1:10" ht="12.75">
      <c r="A24" s="8" t="s">
        <v>20</v>
      </c>
      <c r="B24" s="9">
        <v>558</v>
      </c>
      <c r="C24" s="9">
        <v>600</v>
      </c>
      <c r="D24" s="9">
        <v>577</v>
      </c>
      <c r="E24" s="9">
        <v>594</v>
      </c>
      <c r="F24" s="9">
        <v>558</v>
      </c>
      <c r="G24" s="27">
        <f t="shared" si="0"/>
        <v>0.06451612903225806</v>
      </c>
      <c r="H24" s="11">
        <f t="shared" si="1"/>
        <v>-0.01</v>
      </c>
      <c r="I24" s="11">
        <f t="shared" si="2"/>
        <v>0.029462738301559793</v>
      </c>
      <c r="J24" s="31">
        <f t="shared" si="3"/>
        <v>-0.06060606060606061</v>
      </c>
    </row>
    <row r="25" spans="1:10" ht="12.75">
      <c r="A25" s="3" t="s">
        <v>21</v>
      </c>
      <c r="B25" s="1">
        <v>392</v>
      </c>
      <c r="C25" s="1">
        <v>446</v>
      </c>
      <c r="D25" s="1">
        <v>417</v>
      </c>
      <c r="E25" s="1">
        <v>403</v>
      </c>
      <c r="F25" s="1">
        <v>390</v>
      </c>
      <c r="G25" s="26">
        <f t="shared" si="0"/>
        <v>0.02806122448979592</v>
      </c>
      <c r="H25" s="10">
        <f t="shared" si="1"/>
        <v>-0.09641255605381166</v>
      </c>
      <c r="I25" s="43">
        <f t="shared" si="2"/>
        <v>-0.03357314148681055</v>
      </c>
      <c r="J25" s="30">
        <f t="shared" si="3"/>
        <v>-0.03225806451612903</v>
      </c>
    </row>
    <row r="26" spans="1:10" ht="12.75">
      <c r="A26" s="3" t="s">
        <v>22</v>
      </c>
      <c r="B26" s="1">
        <v>1339</v>
      </c>
      <c r="C26" s="1">
        <v>1206</v>
      </c>
      <c r="D26" s="1">
        <v>1030</v>
      </c>
      <c r="E26" s="1">
        <v>1004</v>
      </c>
      <c r="F26" s="1">
        <v>991</v>
      </c>
      <c r="G26" s="26">
        <f t="shared" si="0"/>
        <v>-0.2501867064973861</v>
      </c>
      <c r="H26" s="10">
        <f t="shared" si="1"/>
        <v>-0.16749585406301823</v>
      </c>
      <c r="I26" s="43">
        <f t="shared" si="2"/>
        <v>-0.02524271844660194</v>
      </c>
      <c r="J26" s="30">
        <f t="shared" si="3"/>
        <v>-0.012948207171314742</v>
      </c>
    </row>
    <row r="27" spans="1:10" ht="12.75">
      <c r="A27" s="8" t="s">
        <v>23</v>
      </c>
      <c r="B27" s="9">
        <v>503</v>
      </c>
      <c r="C27" s="9">
        <v>508</v>
      </c>
      <c r="D27" s="9">
        <v>500</v>
      </c>
      <c r="E27" s="9">
        <v>456</v>
      </c>
      <c r="F27" s="9">
        <v>458</v>
      </c>
      <c r="G27" s="27">
        <f t="shared" si="0"/>
        <v>-0.09343936381709742</v>
      </c>
      <c r="H27" s="11">
        <f t="shared" si="1"/>
        <v>-0.10236220472440945</v>
      </c>
      <c r="I27" s="11">
        <f t="shared" si="2"/>
        <v>-0.088</v>
      </c>
      <c r="J27" s="31">
        <f t="shared" si="3"/>
        <v>0.0043859649122807015</v>
      </c>
    </row>
    <row r="28" spans="1:10" ht="12.75">
      <c r="A28" s="3" t="s">
        <v>24</v>
      </c>
      <c r="B28" s="1">
        <v>695</v>
      </c>
      <c r="C28" s="1">
        <v>704</v>
      </c>
      <c r="D28" s="1">
        <v>840</v>
      </c>
      <c r="E28" s="1">
        <v>812</v>
      </c>
      <c r="F28" s="1">
        <v>804</v>
      </c>
      <c r="G28" s="26">
        <f t="shared" si="0"/>
        <v>0.1683453237410072</v>
      </c>
      <c r="H28" s="10">
        <f t="shared" si="1"/>
        <v>0.1534090909090909</v>
      </c>
      <c r="I28" s="43">
        <f t="shared" si="2"/>
        <v>-0.03333333333333333</v>
      </c>
      <c r="J28" s="30">
        <f t="shared" si="3"/>
        <v>-0.009852216748768473</v>
      </c>
    </row>
    <row r="29" spans="1:10" ht="12.75">
      <c r="A29" s="3" t="s">
        <v>25</v>
      </c>
      <c r="B29" s="1">
        <v>1006</v>
      </c>
      <c r="C29" s="1">
        <v>973</v>
      </c>
      <c r="D29" s="1">
        <v>1117</v>
      </c>
      <c r="E29" s="1">
        <v>971</v>
      </c>
      <c r="F29" s="1">
        <v>900</v>
      </c>
      <c r="G29" s="26">
        <f t="shared" si="0"/>
        <v>-0.03479125248508946</v>
      </c>
      <c r="H29" s="10">
        <f t="shared" si="1"/>
        <v>-0.0020554984583761563</v>
      </c>
      <c r="I29" s="43">
        <f t="shared" si="2"/>
        <v>-0.13070725156669652</v>
      </c>
      <c r="J29" s="30">
        <f t="shared" si="3"/>
        <v>-0.07312049433573635</v>
      </c>
    </row>
    <row r="30" spans="1:10" ht="12.75">
      <c r="A30" s="8" t="s">
        <v>26</v>
      </c>
      <c r="B30" s="9">
        <v>179</v>
      </c>
      <c r="C30" s="9">
        <v>201</v>
      </c>
      <c r="D30" s="9">
        <v>224</v>
      </c>
      <c r="E30" s="9">
        <v>227</v>
      </c>
      <c r="F30" s="9">
        <v>250</v>
      </c>
      <c r="G30" s="27">
        <f t="shared" si="0"/>
        <v>0.2681564245810056</v>
      </c>
      <c r="H30" s="11">
        <f t="shared" si="1"/>
        <v>0.12935323383084577</v>
      </c>
      <c r="I30" s="11">
        <f t="shared" si="2"/>
        <v>0.013392857142857142</v>
      </c>
      <c r="J30" s="31">
        <f t="shared" si="3"/>
        <v>0.1013215859030837</v>
      </c>
    </row>
    <row r="31" spans="1:10" ht="12.75">
      <c r="A31" s="3" t="s">
        <v>27</v>
      </c>
      <c r="B31" s="1">
        <v>240</v>
      </c>
      <c r="C31" s="1">
        <v>215</v>
      </c>
      <c r="D31" s="1">
        <v>238</v>
      </c>
      <c r="E31" s="1">
        <v>226</v>
      </c>
      <c r="F31" s="1">
        <v>230</v>
      </c>
      <c r="G31" s="26">
        <f t="shared" si="0"/>
        <v>-0.058333333333333334</v>
      </c>
      <c r="H31" s="10">
        <f t="shared" si="1"/>
        <v>0.05116279069767442</v>
      </c>
      <c r="I31" s="43">
        <f t="shared" si="2"/>
        <v>-0.05042016806722689</v>
      </c>
      <c r="J31" s="30">
        <f t="shared" si="3"/>
        <v>0.017699115044247787</v>
      </c>
    </row>
    <row r="32" spans="1:10" ht="12.75">
      <c r="A32" s="3" t="s">
        <v>28</v>
      </c>
      <c r="B32" s="1">
        <v>315</v>
      </c>
      <c r="C32" s="1">
        <v>285</v>
      </c>
      <c r="D32" s="1">
        <v>379</v>
      </c>
      <c r="E32" s="1">
        <v>386</v>
      </c>
      <c r="F32" s="1">
        <v>341</v>
      </c>
      <c r="G32" s="26">
        <f t="shared" si="0"/>
        <v>0.2253968253968254</v>
      </c>
      <c r="H32" s="10">
        <f t="shared" si="1"/>
        <v>0.3543859649122807</v>
      </c>
      <c r="I32" s="43">
        <f t="shared" si="2"/>
        <v>0.018469656992084433</v>
      </c>
      <c r="J32" s="30">
        <f t="shared" si="3"/>
        <v>-0.11658031088082901</v>
      </c>
    </row>
    <row r="33" spans="1:10" ht="12.75">
      <c r="A33" s="8" t="s">
        <v>29</v>
      </c>
      <c r="B33" s="9">
        <v>125</v>
      </c>
      <c r="C33" s="9">
        <v>124</v>
      </c>
      <c r="D33" s="9">
        <v>156</v>
      </c>
      <c r="E33" s="9">
        <v>116</v>
      </c>
      <c r="F33" s="9">
        <v>122</v>
      </c>
      <c r="G33" s="27">
        <f t="shared" si="0"/>
        <v>-0.072</v>
      </c>
      <c r="H33" s="11">
        <f t="shared" si="1"/>
        <v>-0.06451612903225806</v>
      </c>
      <c r="I33" s="11">
        <f t="shared" si="2"/>
        <v>-0.2564102564102564</v>
      </c>
      <c r="J33" s="31">
        <f t="shared" si="3"/>
        <v>0.05172413793103448</v>
      </c>
    </row>
    <row r="34" spans="1:10" ht="12.75">
      <c r="A34" s="3" t="s">
        <v>30</v>
      </c>
      <c r="B34" s="1">
        <v>754</v>
      </c>
      <c r="C34" s="1">
        <v>681</v>
      </c>
      <c r="D34" s="1">
        <v>690</v>
      </c>
      <c r="E34" s="1">
        <v>709</v>
      </c>
      <c r="F34" s="1">
        <v>674</v>
      </c>
      <c r="G34" s="26">
        <f t="shared" si="0"/>
        <v>-0.05968169761273209</v>
      </c>
      <c r="H34" s="10">
        <f t="shared" si="1"/>
        <v>0.041116005873715125</v>
      </c>
      <c r="I34" s="43">
        <f t="shared" si="2"/>
        <v>0.02753623188405797</v>
      </c>
      <c r="J34" s="30">
        <f t="shared" si="3"/>
        <v>-0.04936530324400564</v>
      </c>
    </row>
    <row r="35" spans="1:10" ht="12.75">
      <c r="A35" s="3" t="s">
        <v>31</v>
      </c>
      <c r="B35" s="1">
        <v>416</v>
      </c>
      <c r="C35" s="1">
        <v>415</v>
      </c>
      <c r="D35" s="1">
        <v>420</v>
      </c>
      <c r="E35" s="1">
        <v>424</v>
      </c>
      <c r="F35" s="1">
        <v>371</v>
      </c>
      <c r="G35" s="26">
        <f t="shared" si="0"/>
        <v>0.019230769230769232</v>
      </c>
      <c r="H35" s="10">
        <f t="shared" si="1"/>
        <v>0.021686746987951807</v>
      </c>
      <c r="I35" s="43">
        <f t="shared" si="2"/>
        <v>0.009523809523809525</v>
      </c>
      <c r="J35" s="30">
        <f t="shared" si="3"/>
        <v>-0.125</v>
      </c>
    </row>
    <row r="36" spans="1:10" ht="12.75">
      <c r="A36" s="8" t="s">
        <v>32</v>
      </c>
      <c r="B36" s="9">
        <v>1450</v>
      </c>
      <c r="C36" s="9">
        <v>1441</v>
      </c>
      <c r="D36" s="9">
        <v>1332</v>
      </c>
      <c r="E36" s="9">
        <v>1349</v>
      </c>
      <c r="F36" s="9">
        <v>1238</v>
      </c>
      <c r="G36" s="27">
        <f t="shared" si="0"/>
        <v>-0.0696551724137931</v>
      </c>
      <c r="H36" s="11">
        <f t="shared" si="1"/>
        <v>-0.06384455239417071</v>
      </c>
      <c r="I36" s="11">
        <f t="shared" si="2"/>
        <v>0.012762762762762763</v>
      </c>
      <c r="J36" s="31">
        <f t="shared" si="3"/>
        <v>-0.08228317272053373</v>
      </c>
    </row>
    <row r="37" spans="1:10" ht="12.75">
      <c r="A37" s="3" t="s">
        <v>33</v>
      </c>
      <c r="B37" s="1">
        <v>1329</v>
      </c>
      <c r="C37" s="1">
        <v>1360</v>
      </c>
      <c r="D37" s="1">
        <v>1418</v>
      </c>
      <c r="E37" s="1">
        <v>1424</v>
      </c>
      <c r="F37" s="1">
        <v>1513</v>
      </c>
      <c r="G37" s="26">
        <f t="shared" si="0"/>
        <v>0.07148231753197894</v>
      </c>
      <c r="H37" s="10">
        <f t="shared" si="1"/>
        <v>0.047058823529411764</v>
      </c>
      <c r="I37" s="43">
        <f aca="true" t="shared" si="4" ref="I37:I55">((E37-D37)/D37)</f>
        <v>0.004231311706629055</v>
      </c>
      <c r="J37" s="30">
        <f t="shared" si="3"/>
        <v>0.0625</v>
      </c>
    </row>
    <row r="38" spans="1:10" ht="12.75">
      <c r="A38" s="3" t="s">
        <v>34</v>
      </c>
      <c r="B38" s="1">
        <v>80</v>
      </c>
      <c r="C38" s="1">
        <v>96</v>
      </c>
      <c r="D38" s="1">
        <v>105</v>
      </c>
      <c r="E38" s="1">
        <v>101</v>
      </c>
      <c r="F38" s="1">
        <v>95</v>
      </c>
      <c r="G38" s="26">
        <f t="shared" si="0"/>
        <v>0.2625</v>
      </c>
      <c r="H38" s="10">
        <f t="shared" si="1"/>
        <v>0.052083333333333336</v>
      </c>
      <c r="I38" s="43">
        <f t="shared" si="4"/>
        <v>-0.0380952380952381</v>
      </c>
      <c r="J38" s="30">
        <f t="shared" si="3"/>
        <v>-0.0594059405940594</v>
      </c>
    </row>
    <row r="39" spans="1:10" ht="12.75">
      <c r="A39" s="8" t="s">
        <v>35</v>
      </c>
      <c r="B39" s="9">
        <v>1244</v>
      </c>
      <c r="C39" s="9">
        <v>1257</v>
      </c>
      <c r="D39" s="9">
        <v>1223</v>
      </c>
      <c r="E39" s="9">
        <v>1141</v>
      </c>
      <c r="F39" s="9">
        <v>1163</v>
      </c>
      <c r="G39" s="27">
        <f t="shared" si="0"/>
        <v>-0.08279742765273312</v>
      </c>
      <c r="H39" s="11">
        <f t="shared" si="1"/>
        <v>-0.09228321400159109</v>
      </c>
      <c r="I39" s="11">
        <f t="shared" si="4"/>
        <v>-0.06704824202780049</v>
      </c>
      <c r="J39" s="31">
        <f t="shared" si="3"/>
        <v>0.019281332164767746</v>
      </c>
    </row>
    <row r="40" spans="1:10" ht="12.75">
      <c r="A40" s="3" t="s">
        <v>36</v>
      </c>
      <c r="B40" s="1">
        <v>670</v>
      </c>
      <c r="C40" s="1">
        <v>588</v>
      </c>
      <c r="D40" s="1">
        <v>711</v>
      </c>
      <c r="E40" s="1">
        <v>669</v>
      </c>
      <c r="F40" s="1">
        <v>637</v>
      </c>
      <c r="G40" s="26">
        <f t="shared" si="0"/>
        <v>-0.0014925373134328358</v>
      </c>
      <c r="H40" s="10">
        <f t="shared" si="1"/>
        <v>0.1377551020408163</v>
      </c>
      <c r="I40" s="43">
        <f t="shared" si="4"/>
        <v>-0.05907172995780591</v>
      </c>
      <c r="J40" s="30">
        <f t="shared" si="3"/>
        <v>-0.04783258594917788</v>
      </c>
    </row>
    <row r="41" spans="1:10" ht="12.75">
      <c r="A41" s="3" t="s">
        <v>37</v>
      </c>
      <c r="B41" s="1">
        <v>462</v>
      </c>
      <c r="C41" s="1">
        <v>428</v>
      </c>
      <c r="D41" s="1">
        <v>443</v>
      </c>
      <c r="E41" s="1">
        <v>418</v>
      </c>
      <c r="F41" s="1">
        <v>411</v>
      </c>
      <c r="G41" s="26">
        <f t="shared" si="0"/>
        <v>-0.09523809523809523</v>
      </c>
      <c r="H41" s="10">
        <f t="shared" si="1"/>
        <v>-0.02336448598130841</v>
      </c>
      <c r="I41" s="43">
        <f t="shared" si="4"/>
        <v>-0.056433408577878104</v>
      </c>
      <c r="J41" s="30">
        <f t="shared" si="3"/>
        <v>-0.01674641148325359</v>
      </c>
    </row>
    <row r="42" spans="1:10" ht="12.75">
      <c r="A42" s="8" t="s">
        <v>38</v>
      </c>
      <c r="B42" s="9">
        <v>1353</v>
      </c>
      <c r="C42" s="9">
        <v>1378</v>
      </c>
      <c r="D42" s="9">
        <v>1497</v>
      </c>
      <c r="E42" s="9">
        <v>1409</v>
      </c>
      <c r="F42" s="9">
        <v>1393</v>
      </c>
      <c r="G42" s="27">
        <f t="shared" si="0"/>
        <v>0.04138950480413895</v>
      </c>
      <c r="H42" s="11">
        <f t="shared" si="1"/>
        <v>0.022496371552975326</v>
      </c>
      <c r="I42" s="11">
        <f t="shared" si="4"/>
        <v>-0.058784235136940546</v>
      </c>
      <c r="J42" s="31">
        <f t="shared" si="3"/>
        <v>-0.0113555713271824</v>
      </c>
    </row>
    <row r="43" spans="1:10" ht="12.75">
      <c r="A43" s="3" t="s">
        <v>39</v>
      </c>
      <c r="B43" s="1">
        <v>65</v>
      </c>
      <c r="C43" s="1">
        <v>78</v>
      </c>
      <c r="D43" s="1">
        <v>80</v>
      </c>
      <c r="E43" s="1">
        <v>72</v>
      </c>
      <c r="F43" s="1">
        <v>64</v>
      </c>
      <c r="G43" s="26">
        <f t="shared" si="0"/>
        <v>0.1076923076923077</v>
      </c>
      <c r="H43" s="10">
        <f t="shared" si="1"/>
        <v>-0.07692307692307693</v>
      </c>
      <c r="I43" s="43">
        <f t="shared" si="4"/>
        <v>-0.1</v>
      </c>
      <c r="J43" s="30">
        <f t="shared" si="3"/>
        <v>-0.1111111111111111</v>
      </c>
    </row>
    <row r="44" spans="1:10" ht="12.75">
      <c r="A44" s="3" t="s">
        <v>40</v>
      </c>
      <c r="B44" s="1">
        <v>821</v>
      </c>
      <c r="C44" s="1">
        <v>962</v>
      </c>
      <c r="D44" s="1">
        <v>981</v>
      </c>
      <c r="E44" s="1">
        <v>973</v>
      </c>
      <c r="F44" s="1">
        <v>974</v>
      </c>
      <c r="G44" s="26">
        <f t="shared" si="0"/>
        <v>0.1851400730816078</v>
      </c>
      <c r="H44" s="10">
        <f t="shared" si="1"/>
        <v>0.011434511434511435</v>
      </c>
      <c r="I44" s="43">
        <f t="shared" si="4"/>
        <v>-0.00815494393476045</v>
      </c>
      <c r="J44" s="30">
        <f t="shared" si="3"/>
        <v>0.0010277492291880781</v>
      </c>
    </row>
    <row r="45" spans="1:10" ht="12.75">
      <c r="A45" s="8" t="s">
        <v>41</v>
      </c>
      <c r="B45" s="9">
        <v>142</v>
      </c>
      <c r="C45" s="9">
        <v>154</v>
      </c>
      <c r="D45" s="9">
        <v>158</v>
      </c>
      <c r="E45" s="9">
        <v>172</v>
      </c>
      <c r="F45" s="9">
        <v>130</v>
      </c>
      <c r="G45" s="27">
        <f t="shared" si="0"/>
        <v>0.2112676056338028</v>
      </c>
      <c r="H45" s="11">
        <f t="shared" si="1"/>
        <v>0.11688311688311688</v>
      </c>
      <c r="I45" s="11">
        <f t="shared" si="4"/>
        <v>0.08860759493670886</v>
      </c>
      <c r="J45" s="31">
        <f t="shared" si="3"/>
        <v>-0.2441860465116279</v>
      </c>
    </row>
    <row r="46" spans="1:10" ht="12.75">
      <c r="A46" s="3" t="s">
        <v>42</v>
      </c>
      <c r="B46" s="1">
        <v>1120</v>
      </c>
      <c r="C46" s="1">
        <v>1126</v>
      </c>
      <c r="D46" s="1">
        <v>1161</v>
      </c>
      <c r="E46" s="1">
        <v>1161</v>
      </c>
      <c r="F46" s="1">
        <v>1110</v>
      </c>
      <c r="G46" s="26">
        <f t="shared" si="0"/>
        <v>0.03660714285714286</v>
      </c>
      <c r="H46" s="10">
        <f t="shared" si="1"/>
        <v>0.03108348134991119</v>
      </c>
      <c r="I46" s="43">
        <f t="shared" si="4"/>
        <v>0</v>
      </c>
      <c r="J46" s="30">
        <f t="shared" si="3"/>
        <v>-0.04392764857881137</v>
      </c>
    </row>
    <row r="47" spans="1:10" ht="12.75">
      <c r="A47" s="3" t="s">
        <v>43</v>
      </c>
      <c r="B47" s="1">
        <v>3249</v>
      </c>
      <c r="C47" s="1">
        <v>3318</v>
      </c>
      <c r="D47" s="1">
        <v>3133</v>
      </c>
      <c r="E47" s="1">
        <v>3122</v>
      </c>
      <c r="F47" s="1">
        <v>3006</v>
      </c>
      <c r="G47" s="26">
        <f t="shared" si="0"/>
        <v>-0.03908895044629117</v>
      </c>
      <c r="H47" s="10">
        <f t="shared" si="1"/>
        <v>-0.05907172995780591</v>
      </c>
      <c r="I47" s="43">
        <f t="shared" si="4"/>
        <v>-0.0035110118097669966</v>
      </c>
      <c r="J47" s="30">
        <f t="shared" si="3"/>
        <v>-0.037155669442664956</v>
      </c>
    </row>
    <row r="48" spans="1:10" ht="12.75">
      <c r="A48" s="8" t="s">
        <v>44</v>
      </c>
      <c r="B48" s="9">
        <v>284</v>
      </c>
      <c r="C48" s="9">
        <v>258</v>
      </c>
      <c r="D48" s="9">
        <v>235</v>
      </c>
      <c r="E48" s="9">
        <v>249</v>
      </c>
      <c r="F48" s="9">
        <v>258</v>
      </c>
      <c r="G48" s="27">
        <f t="shared" si="0"/>
        <v>-0.12323943661971831</v>
      </c>
      <c r="H48" s="11">
        <f t="shared" si="1"/>
        <v>-0.03488372093023256</v>
      </c>
      <c r="I48" s="11">
        <f t="shared" si="4"/>
        <v>0.059574468085106386</v>
      </c>
      <c r="J48" s="31">
        <f t="shared" si="3"/>
        <v>0.03614457831325301</v>
      </c>
    </row>
    <row r="49" spans="1:10" ht="12.75">
      <c r="A49" s="3" t="s">
        <v>45</v>
      </c>
      <c r="B49" s="1">
        <v>74</v>
      </c>
      <c r="C49" s="1">
        <v>84</v>
      </c>
      <c r="D49" s="1">
        <v>68</v>
      </c>
      <c r="E49" s="1">
        <v>77</v>
      </c>
      <c r="F49" s="1">
        <v>62</v>
      </c>
      <c r="G49" s="26">
        <f t="shared" si="0"/>
        <v>0.04054054054054054</v>
      </c>
      <c r="H49" s="10">
        <f t="shared" si="1"/>
        <v>-0.08333333333333333</v>
      </c>
      <c r="I49" s="43">
        <f t="shared" si="4"/>
        <v>0.1323529411764706</v>
      </c>
      <c r="J49" s="30">
        <f t="shared" si="3"/>
        <v>-0.19480519480519481</v>
      </c>
    </row>
    <row r="50" spans="1:10" ht="12.75">
      <c r="A50" s="3" t="s">
        <v>46</v>
      </c>
      <c r="B50" s="1">
        <v>809</v>
      </c>
      <c r="C50" s="1">
        <v>855</v>
      </c>
      <c r="D50" s="1">
        <v>876</v>
      </c>
      <c r="E50" s="1">
        <v>866</v>
      </c>
      <c r="F50" s="1">
        <v>940</v>
      </c>
      <c r="G50" s="26">
        <f t="shared" si="0"/>
        <v>0.07045735475896168</v>
      </c>
      <c r="H50" s="10">
        <f t="shared" si="1"/>
        <v>0.012865497076023392</v>
      </c>
      <c r="I50" s="43">
        <f t="shared" si="4"/>
        <v>-0.01141552511415525</v>
      </c>
      <c r="J50" s="30">
        <f t="shared" si="3"/>
        <v>0.08545034642032333</v>
      </c>
    </row>
    <row r="51" spans="1:10" ht="12.75">
      <c r="A51" s="8" t="s">
        <v>47</v>
      </c>
      <c r="B51" s="9">
        <v>643</v>
      </c>
      <c r="C51" s="9">
        <v>568</v>
      </c>
      <c r="D51" s="9">
        <v>580</v>
      </c>
      <c r="E51" s="9">
        <v>578</v>
      </c>
      <c r="F51" s="9">
        <v>529</v>
      </c>
      <c r="G51" s="27">
        <f t="shared" si="0"/>
        <v>-0.10108864696734059</v>
      </c>
      <c r="H51" s="11">
        <f t="shared" si="1"/>
        <v>0.017605633802816902</v>
      </c>
      <c r="I51" s="11">
        <f t="shared" si="4"/>
        <v>-0.0034482758620689655</v>
      </c>
      <c r="J51" s="31">
        <f t="shared" si="3"/>
        <v>-0.0847750865051903</v>
      </c>
    </row>
    <row r="52" spans="1:10" ht="12.75">
      <c r="A52" s="3" t="s">
        <v>48</v>
      </c>
      <c r="B52" s="1">
        <v>321</v>
      </c>
      <c r="C52" s="1">
        <v>355</v>
      </c>
      <c r="D52" s="1">
        <v>347</v>
      </c>
      <c r="E52" s="1">
        <v>372</v>
      </c>
      <c r="F52" s="1">
        <v>386</v>
      </c>
      <c r="G52" s="26">
        <f t="shared" si="0"/>
        <v>0.1588785046728972</v>
      </c>
      <c r="H52" s="10">
        <f t="shared" si="1"/>
        <v>0.04788732394366197</v>
      </c>
      <c r="I52" s="43">
        <f t="shared" si="4"/>
        <v>0.07204610951008646</v>
      </c>
      <c r="J52" s="30">
        <f t="shared" si="3"/>
        <v>0.03763440860215054</v>
      </c>
    </row>
    <row r="53" spans="1:10" ht="12.75">
      <c r="A53" s="3" t="s">
        <v>49</v>
      </c>
      <c r="B53" s="1">
        <v>658</v>
      </c>
      <c r="C53" s="1">
        <v>683</v>
      </c>
      <c r="D53" s="1">
        <v>714</v>
      </c>
      <c r="E53" s="1">
        <v>670</v>
      </c>
      <c r="F53" s="1">
        <v>675</v>
      </c>
      <c r="G53" s="26">
        <f t="shared" si="0"/>
        <v>0.0182370820668693</v>
      </c>
      <c r="H53" s="10">
        <f t="shared" si="1"/>
        <v>-0.01903367496339678</v>
      </c>
      <c r="I53" s="43">
        <f t="shared" si="4"/>
        <v>-0.06162464985994398</v>
      </c>
      <c r="J53" s="30">
        <f t="shared" si="3"/>
        <v>0.007462686567164179</v>
      </c>
    </row>
    <row r="54" spans="1:10" ht="12.75">
      <c r="A54" s="2" t="s">
        <v>50</v>
      </c>
      <c r="B54" s="6">
        <v>121</v>
      </c>
      <c r="C54" s="6">
        <v>155</v>
      </c>
      <c r="D54" s="6">
        <v>147</v>
      </c>
      <c r="E54" s="6">
        <v>169</v>
      </c>
      <c r="F54" s="6">
        <v>137</v>
      </c>
      <c r="G54" s="28">
        <f t="shared" si="0"/>
        <v>0.39669421487603307</v>
      </c>
      <c r="H54" s="12">
        <f t="shared" si="1"/>
        <v>0.09032258064516129</v>
      </c>
      <c r="I54" s="12">
        <f t="shared" si="4"/>
        <v>0.14965986394557823</v>
      </c>
      <c r="J54" s="32">
        <f t="shared" si="3"/>
        <v>-0.1893491124260355</v>
      </c>
    </row>
    <row r="55" spans="1:10" ht="12.75">
      <c r="A55" s="3" t="s">
        <v>51</v>
      </c>
      <c r="B55" s="1">
        <v>37494</v>
      </c>
      <c r="C55" s="1">
        <v>37862</v>
      </c>
      <c r="D55" s="1">
        <v>39252</v>
      </c>
      <c r="E55" s="1">
        <v>38648</v>
      </c>
      <c r="F55" s="1">
        <v>37248</v>
      </c>
      <c r="G55" s="26">
        <f t="shared" si="0"/>
        <v>0.03077825785459007</v>
      </c>
      <c r="H55" s="10">
        <f t="shared" si="1"/>
        <v>0.0207596006550103</v>
      </c>
      <c r="I55" s="43">
        <f t="shared" si="4"/>
        <v>-0.015387750942627128</v>
      </c>
      <c r="J55" s="30">
        <f t="shared" si="3"/>
        <v>-0.03622438418546885</v>
      </c>
    </row>
    <row r="57" spans="1:10" ht="12.75">
      <c r="A57" s="18"/>
      <c r="B57" s="18"/>
      <c r="C57" s="18"/>
      <c r="D57" s="18"/>
      <c r="E57" s="18"/>
      <c r="F57" s="18"/>
      <c r="G57" s="18"/>
      <c r="H57" s="18"/>
      <c r="I57" s="18"/>
      <c r="J57" s="18"/>
    </row>
    <row r="58" spans="1:10" ht="12.75">
      <c r="A58" s="18" t="s">
        <v>53</v>
      </c>
      <c r="B58" s="18"/>
      <c r="C58" s="18"/>
      <c r="D58" s="18"/>
      <c r="E58" s="18"/>
      <c r="F58" s="18"/>
      <c r="G58" s="18"/>
      <c r="H58" s="18"/>
      <c r="I58" s="18"/>
      <c r="J58" s="18"/>
    </row>
    <row r="59" spans="1:10" ht="12.75">
      <c r="A59" s="18" t="s">
        <v>54</v>
      </c>
      <c r="B59" s="18"/>
      <c r="C59" s="18"/>
      <c r="D59" s="18"/>
      <c r="E59" s="33"/>
      <c r="F59" s="33"/>
      <c r="G59" s="18"/>
      <c r="H59" s="18"/>
      <c r="I59" s="23" t="s">
        <v>71</v>
      </c>
      <c r="J59" s="23"/>
    </row>
  </sheetData>
  <mergeCells count="1">
    <mergeCell ref="G2:J2"/>
  </mergeCells>
  <printOptions/>
  <pageMargins left="0.75" right="0.5" top="0.5" bottom="0.5" header="0.5" footer="0.5"/>
  <pageSetup fitToHeight="1" fitToWidth="1" horizontalDpi="600" verticalDpi="600" orientation="portrait" scale="8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workbookViewId="0" topLeftCell="A1">
      <selection activeCell="L7" sqref="L7"/>
    </sheetView>
  </sheetViews>
  <sheetFormatPr defaultColWidth="9.140625" defaultRowHeight="12.75"/>
  <cols>
    <col min="1" max="1" width="15.7109375" style="0" customWidth="1"/>
    <col min="2" max="6" width="7.7109375" style="0" customWidth="1"/>
    <col min="7" max="10" width="12.7109375" style="0" customWidth="1"/>
  </cols>
  <sheetData>
    <row r="1" ht="18">
      <c r="A1" s="7" t="s">
        <v>64</v>
      </c>
    </row>
    <row r="2" spans="5:10" ht="12.75">
      <c r="E2" s="16"/>
      <c r="F2" s="16"/>
      <c r="G2" s="47" t="s">
        <v>55</v>
      </c>
      <c r="H2" s="49"/>
      <c r="I2" s="49"/>
      <c r="J2" s="50"/>
    </row>
    <row r="3" spans="1:10" ht="12.75">
      <c r="A3" s="4" t="s">
        <v>52</v>
      </c>
      <c r="B3" s="5">
        <v>1996</v>
      </c>
      <c r="C3" s="5">
        <v>2001</v>
      </c>
      <c r="D3" s="5">
        <v>2005</v>
      </c>
      <c r="E3" s="5">
        <v>2006</v>
      </c>
      <c r="F3" s="5">
        <v>2007</v>
      </c>
      <c r="G3" s="25" t="s">
        <v>68</v>
      </c>
      <c r="H3" s="13" t="s">
        <v>69</v>
      </c>
      <c r="I3" s="13" t="s">
        <v>70</v>
      </c>
      <c r="J3" s="29" t="s">
        <v>84</v>
      </c>
    </row>
    <row r="4" spans="1:10" ht="12.75">
      <c r="A4" s="3" t="s">
        <v>0</v>
      </c>
      <c r="B4" s="1">
        <v>1555</v>
      </c>
      <c r="C4" s="1">
        <v>1365</v>
      </c>
      <c r="D4" s="1">
        <v>1555</v>
      </c>
      <c r="E4" s="1">
        <v>1585</v>
      </c>
      <c r="F4" s="1">
        <v>1475</v>
      </c>
      <c r="G4" s="26">
        <f>((E4-B4)/B4)</f>
        <v>0.01929260450160772</v>
      </c>
      <c r="H4" s="10">
        <f>((E4-C4)/C4)</f>
        <v>0.16117216117216118</v>
      </c>
      <c r="I4" s="43">
        <f>((E4-D4)/D4)</f>
        <v>0.01929260450160772</v>
      </c>
      <c r="J4" s="30">
        <f>((F4-E4)/E4)</f>
        <v>-0.0694006309148265</v>
      </c>
    </row>
    <row r="5" spans="1:10" ht="12.75">
      <c r="A5" s="3" t="s">
        <v>1</v>
      </c>
      <c r="B5" s="1">
        <v>105</v>
      </c>
      <c r="C5" s="1">
        <v>129</v>
      </c>
      <c r="D5" s="1">
        <v>103</v>
      </c>
      <c r="E5" s="1">
        <v>111</v>
      </c>
      <c r="F5" s="1">
        <v>119</v>
      </c>
      <c r="G5" s="26">
        <f aca="true" t="shared" si="0" ref="G5:G55">((E5-B5)/B5)</f>
        <v>0.05714285714285714</v>
      </c>
      <c r="H5" s="10">
        <f aca="true" t="shared" si="1" ref="H5:H55">((E5-C5)/C5)</f>
        <v>-0.13953488372093023</v>
      </c>
      <c r="I5" s="43">
        <f aca="true" t="shared" si="2" ref="I5:J55">((E5-D5)/D5)</f>
        <v>0.07766990291262135</v>
      </c>
      <c r="J5" s="30">
        <f t="shared" si="2"/>
        <v>0.07207207207207207</v>
      </c>
    </row>
    <row r="6" spans="1:10" ht="12.75">
      <c r="A6" s="8" t="s">
        <v>2</v>
      </c>
      <c r="B6" s="9">
        <v>1313</v>
      </c>
      <c r="C6" s="9">
        <v>1436</v>
      </c>
      <c r="D6" s="9">
        <v>1600</v>
      </c>
      <c r="E6" s="9">
        <v>1736</v>
      </c>
      <c r="F6" s="9">
        <v>1452</v>
      </c>
      <c r="G6" s="27">
        <f t="shared" si="0"/>
        <v>0.32216298552932215</v>
      </c>
      <c r="H6" s="11">
        <f t="shared" si="1"/>
        <v>0.20891364902506965</v>
      </c>
      <c r="I6" s="11">
        <f t="shared" si="2"/>
        <v>0.085</v>
      </c>
      <c r="J6" s="31">
        <f t="shared" si="2"/>
        <v>-0.16359447004608296</v>
      </c>
    </row>
    <row r="7" spans="1:10" ht="12.75">
      <c r="A7" s="3" t="s">
        <v>3</v>
      </c>
      <c r="B7" s="1">
        <v>793</v>
      </c>
      <c r="C7" s="1">
        <v>802</v>
      </c>
      <c r="D7" s="1">
        <v>899</v>
      </c>
      <c r="E7" s="1">
        <v>886</v>
      </c>
      <c r="F7" s="1">
        <v>860</v>
      </c>
      <c r="G7" s="26">
        <f t="shared" si="0"/>
        <v>0.11727616645649433</v>
      </c>
      <c r="H7" s="10">
        <f t="shared" si="1"/>
        <v>0.10473815461346633</v>
      </c>
      <c r="I7" s="43">
        <f t="shared" si="2"/>
        <v>-0.014460511679644048</v>
      </c>
      <c r="J7" s="30">
        <f t="shared" si="2"/>
        <v>-0.029345372460496615</v>
      </c>
    </row>
    <row r="8" spans="1:10" ht="12.75">
      <c r="A8" s="3" t="s">
        <v>4</v>
      </c>
      <c r="B8" s="1">
        <v>5401</v>
      </c>
      <c r="C8" s="1">
        <v>5337</v>
      </c>
      <c r="D8" s="1">
        <v>5860</v>
      </c>
      <c r="E8" s="1">
        <v>5864</v>
      </c>
      <c r="F8" s="1">
        <v>5527</v>
      </c>
      <c r="G8" s="26">
        <f t="shared" si="0"/>
        <v>0.08572486576559896</v>
      </c>
      <c r="H8" s="10">
        <f t="shared" si="1"/>
        <v>0.09874461307850853</v>
      </c>
      <c r="I8" s="43">
        <f t="shared" si="2"/>
        <v>0.0006825938566552901</v>
      </c>
      <c r="J8" s="30">
        <f t="shared" si="2"/>
        <v>-0.057469304229195085</v>
      </c>
    </row>
    <row r="9" spans="1:10" ht="12.75">
      <c r="A9" s="8" t="s">
        <v>5</v>
      </c>
      <c r="B9" s="9">
        <v>805</v>
      </c>
      <c r="C9" s="9">
        <v>988</v>
      </c>
      <c r="D9" s="9">
        <v>852</v>
      </c>
      <c r="E9" s="9">
        <v>727</v>
      </c>
      <c r="F9" s="9">
        <v>792</v>
      </c>
      <c r="G9" s="27">
        <f t="shared" si="0"/>
        <v>-0.0968944099378882</v>
      </c>
      <c r="H9" s="11">
        <f t="shared" si="1"/>
        <v>-0.26417004048583</v>
      </c>
      <c r="I9" s="11">
        <f t="shared" si="2"/>
        <v>-0.1467136150234742</v>
      </c>
      <c r="J9" s="31">
        <f t="shared" si="2"/>
        <v>0.08940852819807428</v>
      </c>
    </row>
    <row r="10" spans="1:10" ht="12.75">
      <c r="A10" s="3" t="s">
        <v>6</v>
      </c>
      <c r="B10" s="1">
        <v>426</v>
      </c>
      <c r="C10" s="1">
        <v>433</v>
      </c>
      <c r="D10" s="1">
        <v>411</v>
      </c>
      <c r="E10" s="1">
        <v>459</v>
      </c>
      <c r="F10" s="1">
        <v>387</v>
      </c>
      <c r="G10" s="26">
        <f t="shared" si="0"/>
        <v>0.07746478873239436</v>
      </c>
      <c r="H10" s="10">
        <f t="shared" si="1"/>
        <v>0.06004618937644342</v>
      </c>
      <c r="I10" s="43">
        <f t="shared" si="2"/>
        <v>0.11678832116788321</v>
      </c>
      <c r="J10" s="30">
        <f t="shared" si="2"/>
        <v>-0.1568627450980392</v>
      </c>
    </row>
    <row r="11" spans="1:10" ht="12.75">
      <c r="A11" s="3" t="s">
        <v>7</v>
      </c>
      <c r="B11" s="1">
        <v>189</v>
      </c>
      <c r="C11" s="1">
        <v>185</v>
      </c>
      <c r="D11" s="1">
        <v>190</v>
      </c>
      <c r="E11" s="1">
        <v>206</v>
      </c>
      <c r="F11" s="1">
        <v>159</v>
      </c>
      <c r="G11" s="26">
        <f t="shared" si="0"/>
        <v>0.08994708994708994</v>
      </c>
      <c r="H11" s="10">
        <f t="shared" si="1"/>
        <v>0.11351351351351352</v>
      </c>
      <c r="I11" s="43">
        <f t="shared" si="2"/>
        <v>0.08421052631578947</v>
      </c>
      <c r="J11" s="30">
        <f t="shared" si="2"/>
        <v>-0.22815533980582525</v>
      </c>
    </row>
    <row r="12" spans="1:10" ht="12.75">
      <c r="A12" s="8" t="s">
        <v>8</v>
      </c>
      <c r="B12" s="9">
        <v>93</v>
      </c>
      <c r="C12" s="9">
        <v>88</v>
      </c>
      <c r="D12" s="9">
        <v>57</v>
      </c>
      <c r="E12" s="9">
        <v>49</v>
      </c>
      <c r="F12" s="9">
        <v>48</v>
      </c>
      <c r="G12" s="27">
        <f t="shared" si="0"/>
        <v>-0.4731182795698925</v>
      </c>
      <c r="H12" s="11">
        <f t="shared" si="1"/>
        <v>-0.4431818181818182</v>
      </c>
      <c r="I12" s="11">
        <f t="shared" si="2"/>
        <v>-0.14035087719298245</v>
      </c>
      <c r="J12" s="31">
        <f t="shared" si="2"/>
        <v>-0.02040816326530612</v>
      </c>
    </row>
    <row r="13" spans="1:10" ht="12.75">
      <c r="A13" s="3" t="s">
        <v>9</v>
      </c>
      <c r="B13" s="1">
        <v>3957</v>
      </c>
      <c r="C13" s="1">
        <v>4324</v>
      </c>
      <c r="D13" s="1">
        <v>5007</v>
      </c>
      <c r="E13" s="1">
        <v>4849</v>
      </c>
      <c r="F13" s="1">
        <v>4579</v>
      </c>
      <c r="G13" s="26">
        <f t="shared" si="0"/>
        <v>0.22542330048016174</v>
      </c>
      <c r="H13" s="10">
        <f t="shared" si="1"/>
        <v>0.12141535615171138</v>
      </c>
      <c r="I13" s="43">
        <f t="shared" si="2"/>
        <v>-0.031555821849410824</v>
      </c>
      <c r="J13" s="30">
        <f t="shared" si="2"/>
        <v>-0.05568158383171788</v>
      </c>
    </row>
    <row r="14" spans="1:10" ht="12.75">
      <c r="A14" s="3" t="s">
        <v>10</v>
      </c>
      <c r="B14" s="1">
        <v>2150</v>
      </c>
      <c r="C14" s="1">
        <v>2371</v>
      </c>
      <c r="D14" s="1">
        <v>2521</v>
      </c>
      <c r="E14" s="1">
        <v>2442</v>
      </c>
      <c r="F14" s="1">
        <v>2303</v>
      </c>
      <c r="G14" s="26">
        <f t="shared" si="0"/>
        <v>0.13581395348837208</v>
      </c>
      <c r="H14" s="10">
        <f t="shared" si="1"/>
        <v>0.029945170814002532</v>
      </c>
      <c r="I14" s="43">
        <f t="shared" si="2"/>
        <v>-0.03133677112257041</v>
      </c>
      <c r="J14" s="30">
        <f t="shared" si="2"/>
        <v>-0.05692055692055692</v>
      </c>
    </row>
    <row r="15" spans="1:10" ht="12.75">
      <c r="A15" s="8" t="s">
        <v>11</v>
      </c>
      <c r="B15" s="9">
        <v>203</v>
      </c>
      <c r="C15" s="9">
        <v>188</v>
      </c>
      <c r="D15" s="9">
        <v>177</v>
      </c>
      <c r="E15" s="9">
        <v>207</v>
      </c>
      <c r="F15" s="9">
        <v>172</v>
      </c>
      <c r="G15" s="27">
        <f t="shared" si="0"/>
        <v>0.019704433497536946</v>
      </c>
      <c r="H15" s="11">
        <f t="shared" si="1"/>
        <v>0.10106382978723404</v>
      </c>
      <c r="I15" s="11">
        <f t="shared" si="2"/>
        <v>0.1694915254237288</v>
      </c>
      <c r="J15" s="31">
        <f t="shared" si="2"/>
        <v>-0.16908212560386474</v>
      </c>
    </row>
    <row r="16" spans="1:10" ht="12.75">
      <c r="A16" s="3" t="s">
        <v>12</v>
      </c>
      <c r="B16" s="1">
        <v>338</v>
      </c>
      <c r="C16" s="1">
        <v>321</v>
      </c>
      <c r="D16" s="1">
        <v>338</v>
      </c>
      <c r="E16" s="1">
        <v>332</v>
      </c>
      <c r="F16" s="1">
        <v>292</v>
      </c>
      <c r="G16" s="26">
        <f t="shared" si="0"/>
        <v>-0.01775147928994083</v>
      </c>
      <c r="H16" s="10">
        <f t="shared" si="1"/>
        <v>0.03426791277258567</v>
      </c>
      <c r="I16" s="43">
        <f t="shared" si="2"/>
        <v>-0.01775147928994083</v>
      </c>
      <c r="J16" s="30">
        <f t="shared" si="2"/>
        <v>-0.12048192771084337</v>
      </c>
    </row>
    <row r="17" spans="1:10" ht="12.75">
      <c r="A17" s="3" t="s">
        <v>13</v>
      </c>
      <c r="B17" s="1">
        <v>2035</v>
      </c>
      <c r="C17" s="1">
        <v>1979</v>
      </c>
      <c r="D17" s="1">
        <v>1952</v>
      </c>
      <c r="E17" s="1">
        <v>1739</v>
      </c>
      <c r="F17" s="1">
        <v>1714</v>
      </c>
      <c r="G17" s="26">
        <f t="shared" si="0"/>
        <v>-0.14545454545454545</v>
      </c>
      <c r="H17" s="10">
        <f t="shared" si="1"/>
        <v>-0.1212733703890854</v>
      </c>
      <c r="I17" s="43">
        <f t="shared" si="2"/>
        <v>-0.1091188524590164</v>
      </c>
      <c r="J17" s="30">
        <f t="shared" si="2"/>
        <v>-0.01437607820586544</v>
      </c>
    </row>
    <row r="18" spans="1:10" ht="12.75">
      <c r="A18" s="8" t="s">
        <v>14</v>
      </c>
      <c r="B18" s="9">
        <v>1407</v>
      </c>
      <c r="C18" s="9">
        <v>1290</v>
      </c>
      <c r="D18" s="9">
        <v>1322</v>
      </c>
      <c r="E18" s="9">
        <v>1260</v>
      </c>
      <c r="F18" s="9">
        <v>1244</v>
      </c>
      <c r="G18" s="27">
        <f t="shared" si="0"/>
        <v>-0.1044776119402985</v>
      </c>
      <c r="H18" s="11">
        <f t="shared" si="1"/>
        <v>-0.023255813953488372</v>
      </c>
      <c r="I18" s="11">
        <f t="shared" si="2"/>
        <v>-0.046898638426626324</v>
      </c>
      <c r="J18" s="31">
        <f t="shared" si="2"/>
        <v>-0.012698412698412698</v>
      </c>
    </row>
    <row r="19" spans="1:10" ht="12.75">
      <c r="A19" s="3" t="s">
        <v>15</v>
      </c>
      <c r="B19" s="1">
        <v>676</v>
      </c>
      <c r="C19" s="1">
        <v>605</v>
      </c>
      <c r="D19" s="1">
        <v>601</v>
      </c>
      <c r="E19" s="1">
        <v>582</v>
      </c>
      <c r="F19" s="1">
        <v>578</v>
      </c>
      <c r="G19" s="26">
        <f t="shared" si="0"/>
        <v>-0.1390532544378698</v>
      </c>
      <c r="H19" s="10">
        <f t="shared" si="1"/>
        <v>-0.03801652892561983</v>
      </c>
      <c r="I19" s="43">
        <f t="shared" si="2"/>
        <v>-0.03161397670549085</v>
      </c>
      <c r="J19" s="30">
        <f t="shared" si="2"/>
        <v>-0.006872852233676976</v>
      </c>
    </row>
    <row r="20" spans="1:10" ht="12.75">
      <c r="A20" s="3" t="s">
        <v>16</v>
      </c>
      <c r="B20" s="1">
        <v>675</v>
      </c>
      <c r="C20" s="1">
        <v>643</v>
      </c>
      <c r="D20" s="1">
        <v>578</v>
      </c>
      <c r="E20" s="1">
        <v>629</v>
      </c>
      <c r="F20" s="1">
        <v>628</v>
      </c>
      <c r="G20" s="26">
        <f t="shared" si="0"/>
        <v>-0.06814814814814815</v>
      </c>
      <c r="H20" s="10">
        <f t="shared" si="1"/>
        <v>-0.02177293934681182</v>
      </c>
      <c r="I20" s="43">
        <f t="shared" si="2"/>
        <v>0.08823529411764706</v>
      </c>
      <c r="J20" s="30">
        <f t="shared" si="2"/>
        <v>-0.001589825119236884</v>
      </c>
    </row>
    <row r="21" spans="1:10" ht="12.75">
      <c r="A21" s="8" t="s">
        <v>17</v>
      </c>
      <c r="B21" s="9">
        <v>1127</v>
      </c>
      <c r="C21" s="9">
        <v>1161</v>
      </c>
      <c r="D21" s="9">
        <v>1326</v>
      </c>
      <c r="E21" s="9">
        <v>1267</v>
      </c>
      <c r="F21" s="9">
        <v>1188</v>
      </c>
      <c r="G21" s="27">
        <f t="shared" si="0"/>
        <v>0.12422360248447205</v>
      </c>
      <c r="H21" s="11">
        <f t="shared" si="1"/>
        <v>0.0913006029285099</v>
      </c>
      <c r="I21" s="11">
        <f t="shared" si="2"/>
        <v>-0.0444947209653092</v>
      </c>
      <c r="J21" s="31">
        <f t="shared" si="2"/>
        <v>-0.062352012628255724</v>
      </c>
    </row>
    <row r="22" spans="1:10" ht="12.75">
      <c r="A22" s="3" t="s">
        <v>18</v>
      </c>
      <c r="B22" s="1">
        <v>1183</v>
      </c>
      <c r="C22" s="1">
        <v>1286</v>
      </c>
      <c r="D22" s="1">
        <v>1346</v>
      </c>
      <c r="E22" s="1">
        <v>1339</v>
      </c>
      <c r="F22" s="1">
        <v>1302</v>
      </c>
      <c r="G22" s="26">
        <f t="shared" si="0"/>
        <v>0.13186813186813187</v>
      </c>
      <c r="H22" s="10">
        <f t="shared" si="1"/>
        <v>0.04121306376360809</v>
      </c>
      <c r="I22" s="43">
        <f t="shared" si="2"/>
        <v>-0.005200594353640416</v>
      </c>
      <c r="J22" s="30">
        <f t="shared" si="2"/>
        <v>-0.027632561613144136</v>
      </c>
    </row>
    <row r="23" spans="1:10" ht="12.75">
      <c r="A23" s="3" t="s">
        <v>19</v>
      </c>
      <c r="B23" s="1">
        <v>218</v>
      </c>
      <c r="C23" s="1">
        <v>262</v>
      </c>
      <c r="D23" s="1">
        <v>226</v>
      </c>
      <c r="E23" s="1">
        <v>246</v>
      </c>
      <c r="F23" s="1">
        <v>236</v>
      </c>
      <c r="G23" s="26">
        <f t="shared" si="0"/>
        <v>0.12844036697247707</v>
      </c>
      <c r="H23" s="10">
        <f t="shared" si="1"/>
        <v>-0.061068702290076333</v>
      </c>
      <c r="I23" s="43">
        <f t="shared" si="2"/>
        <v>0.08849557522123894</v>
      </c>
      <c r="J23" s="30">
        <f t="shared" si="2"/>
        <v>-0.04065040650406504</v>
      </c>
    </row>
    <row r="24" spans="1:10" ht="12.75">
      <c r="A24" s="8" t="s">
        <v>20</v>
      </c>
      <c r="B24" s="9">
        <v>859</v>
      </c>
      <c r="C24" s="9">
        <v>945</v>
      </c>
      <c r="D24" s="9">
        <v>905</v>
      </c>
      <c r="E24" s="9">
        <v>938</v>
      </c>
      <c r="F24" s="9">
        <v>849</v>
      </c>
      <c r="G24" s="27">
        <f t="shared" si="0"/>
        <v>0.0919674039580908</v>
      </c>
      <c r="H24" s="11">
        <f t="shared" si="1"/>
        <v>-0.007407407407407408</v>
      </c>
      <c r="I24" s="11">
        <f t="shared" si="2"/>
        <v>0.036464088397790057</v>
      </c>
      <c r="J24" s="31">
        <f t="shared" si="2"/>
        <v>-0.09488272921108742</v>
      </c>
    </row>
    <row r="25" spans="1:10" ht="12.75">
      <c r="A25" s="3" t="s">
        <v>21</v>
      </c>
      <c r="B25" s="1">
        <v>547</v>
      </c>
      <c r="C25" s="1">
        <v>621</v>
      </c>
      <c r="D25" s="1">
        <v>601</v>
      </c>
      <c r="E25" s="1">
        <v>573</v>
      </c>
      <c r="F25" s="1">
        <v>554</v>
      </c>
      <c r="G25" s="26">
        <f t="shared" si="0"/>
        <v>0.04753199268738574</v>
      </c>
      <c r="H25" s="10">
        <f t="shared" si="1"/>
        <v>-0.07729468599033816</v>
      </c>
      <c r="I25" s="43">
        <f t="shared" si="2"/>
        <v>-0.04658901830282862</v>
      </c>
      <c r="J25" s="30">
        <f t="shared" si="2"/>
        <v>-0.03315881326352531</v>
      </c>
    </row>
    <row r="26" spans="1:10" ht="12.75">
      <c r="A26" s="3" t="s">
        <v>22</v>
      </c>
      <c r="B26" s="1">
        <v>2235</v>
      </c>
      <c r="C26" s="1">
        <v>1943</v>
      </c>
      <c r="D26" s="1">
        <v>1643</v>
      </c>
      <c r="E26" s="1">
        <v>1528</v>
      </c>
      <c r="F26" s="1">
        <v>1547</v>
      </c>
      <c r="G26" s="26">
        <f t="shared" si="0"/>
        <v>-0.316331096196868</v>
      </c>
      <c r="H26" s="10">
        <f t="shared" si="1"/>
        <v>-0.21358723623262996</v>
      </c>
      <c r="I26" s="43">
        <f t="shared" si="2"/>
        <v>-0.06999391357273281</v>
      </c>
      <c r="J26" s="30">
        <f t="shared" si="2"/>
        <v>0.012434554973821989</v>
      </c>
    </row>
    <row r="27" spans="1:10" ht="12.75">
      <c r="A27" s="8" t="s">
        <v>23</v>
      </c>
      <c r="B27" s="9">
        <v>829</v>
      </c>
      <c r="C27" s="9">
        <v>790</v>
      </c>
      <c r="D27" s="9">
        <v>772</v>
      </c>
      <c r="E27" s="9">
        <v>689</v>
      </c>
      <c r="F27" s="9">
        <v>786</v>
      </c>
      <c r="G27" s="27">
        <f t="shared" si="0"/>
        <v>-0.16887816646562123</v>
      </c>
      <c r="H27" s="11">
        <f t="shared" si="1"/>
        <v>-0.12784810126582277</v>
      </c>
      <c r="I27" s="11">
        <f t="shared" si="2"/>
        <v>-0.10751295336787564</v>
      </c>
      <c r="J27" s="31">
        <f t="shared" si="2"/>
        <v>0.14078374455732948</v>
      </c>
    </row>
    <row r="28" spans="1:10" ht="12.75">
      <c r="A28" s="3" t="s">
        <v>24</v>
      </c>
      <c r="B28" s="1">
        <v>1046</v>
      </c>
      <c r="C28" s="1">
        <v>1010</v>
      </c>
      <c r="D28" s="1">
        <v>1163</v>
      </c>
      <c r="E28" s="1">
        <v>1156</v>
      </c>
      <c r="F28" s="1">
        <v>1117</v>
      </c>
      <c r="G28" s="26">
        <f t="shared" si="0"/>
        <v>0.10516252390057361</v>
      </c>
      <c r="H28" s="10">
        <f t="shared" si="1"/>
        <v>0.14455445544554454</v>
      </c>
      <c r="I28" s="43">
        <f t="shared" si="2"/>
        <v>-0.0060189165950128975</v>
      </c>
      <c r="J28" s="30">
        <f t="shared" si="2"/>
        <v>-0.03373702422145329</v>
      </c>
    </row>
    <row r="29" spans="1:10" ht="12.75">
      <c r="A29" s="3" t="s">
        <v>25</v>
      </c>
      <c r="B29" s="1">
        <v>1536</v>
      </c>
      <c r="C29" s="1">
        <v>1453</v>
      </c>
      <c r="D29" s="1">
        <v>1678</v>
      </c>
      <c r="E29" s="1">
        <v>1476</v>
      </c>
      <c r="F29" s="1">
        <v>1335</v>
      </c>
      <c r="G29" s="26">
        <f t="shared" si="0"/>
        <v>-0.0390625</v>
      </c>
      <c r="H29" s="10">
        <f t="shared" si="1"/>
        <v>0.015829318651066758</v>
      </c>
      <c r="I29" s="43">
        <f t="shared" si="2"/>
        <v>-0.12038140643623362</v>
      </c>
      <c r="J29" s="30">
        <f t="shared" si="2"/>
        <v>-0.09552845528455285</v>
      </c>
    </row>
    <row r="30" spans="1:10" ht="12.75">
      <c r="A30" s="8" t="s">
        <v>26</v>
      </c>
      <c r="B30" s="9">
        <v>249</v>
      </c>
      <c r="C30" s="9">
        <v>272</v>
      </c>
      <c r="D30" s="9">
        <v>288</v>
      </c>
      <c r="E30" s="9">
        <v>299</v>
      </c>
      <c r="F30" s="9">
        <v>329</v>
      </c>
      <c r="G30" s="27">
        <f t="shared" si="0"/>
        <v>0.20080321285140562</v>
      </c>
      <c r="H30" s="11">
        <f t="shared" si="1"/>
        <v>0.09926470588235294</v>
      </c>
      <c r="I30" s="11">
        <f t="shared" si="2"/>
        <v>0.03819444444444445</v>
      </c>
      <c r="J30" s="31">
        <f t="shared" si="2"/>
        <v>0.10033444816053512</v>
      </c>
    </row>
    <row r="31" spans="1:10" ht="12.75">
      <c r="A31" s="3" t="s">
        <v>27</v>
      </c>
      <c r="B31" s="1">
        <v>361</v>
      </c>
      <c r="C31" s="1">
        <v>348</v>
      </c>
      <c r="D31" s="1">
        <v>369</v>
      </c>
      <c r="E31" s="1">
        <v>335</v>
      </c>
      <c r="F31" s="1">
        <v>359</v>
      </c>
      <c r="G31" s="26">
        <f t="shared" si="0"/>
        <v>-0.07202216066481995</v>
      </c>
      <c r="H31" s="10">
        <f t="shared" si="1"/>
        <v>-0.03735632183908046</v>
      </c>
      <c r="I31" s="43">
        <f t="shared" si="2"/>
        <v>-0.0921409214092141</v>
      </c>
      <c r="J31" s="30">
        <f t="shared" si="2"/>
        <v>0.07164179104477612</v>
      </c>
    </row>
    <row r="32" spans="1:10" ht="12.75">
      <c r="A32" s="3" t="s">
        <v>28</v>
      </c>
      <c r="B32" s="1">
        <v>443</v>
      </c>
      <c r="C32" s="1">
        <v>452</v>
      </c>
      <c r="D32" s="1">
        <v>587</v>
      </c>
      <c r="E32" s="1">
        <v>618</v>
      </c>
      <c r="F32" s="1">
        <v>517</v>
      </c>
      <c r="G32" s="26">
        <f t="shared" si="0"/>
        <v>0.39503386004514673</v>
      </c>
      <c r="H32" s="10">
        <f t="shared" si="1"/>
        <v>0.3672566371681416</v>
      </c>
      <c r="I32" s="43">
        <f t="shared" si="2"/>
        <v>0.05281090289608177</v>
      </c>
      <c r="J32" s="30">
        <f t="shared" si="2"/>
        <v>-0.1634304207119741</v>
      </c>
    </row>
    <row r="33" spans="1:10" ht="12.75">
      <c r="A33" s="8" t="s">
        <v>29</v>
      </c>
      <c r="B33" s="9">
        <v>191</v>
      </c>
      <c r="C33" s="9">
        <v>195</v>
      </c>
      <c r="D33" s="9">
        <v>227</v>
      </c>
      <c r="E33" s="9">
        <v>179</v>
      </c>
      <c r="F33" s="9">
        <v>181</v>
      </c>
      <c r="G33" s="27">
        <f t="shared" si="0"/>
        <v>-0.06282722513089005</v>
      </c>
      <c r="H33" s="11">
        <f t="shared" si="1"/>
        <v>-0.08205128205128205</v>
      </c>
      <c r="I33" s="11">
        <f t="shared" si="2"/>
        <v>-0.21145374449339208</v>
      </c>
      <c r="J33" s="31">
        <f t="shared" si="2"/>
        <v>0.0111731843575419</v>
      </c>
    </row>
    <row r="34" spans="1:10" ht="12.75">
      <c r="A34" s="3" t="s">
        <v>30</v>
      </c>
      <c r="B34" s="1">
        <v>1157</v>
      </c>
      <c r="C34" s="1">
        <v>1079</v>
      </c>
      <c r="D34" s="1">
        <v>1068</v>
      </c>
      <c r="E34" s="1">
        <v>1097</v>
      </c>
      <c r="F34" s="1">
        <v>1008</v>
      </c>
      <c r="G34" s="26">
        <f t="shared" si="0"/>
        <v>-0.05185825410544512</v>
      </c>
      <c r="H34" s="10">
        <f t="shared" si="1"/>
        <v>0.016682113067655237</v>
      </c>
      <c r="I34" s="43">
        <f t="shared" si="2"/>
        <v>0.027153558052434457</v>
      </c>
      <c r="J34" s="30">
        <f t="shared" si="2"/>
        <v>-0.08113035551504102</v>
      </c>
    </row>
    <row r="35" spans="1:10" ht="12.75">
      <c r="A35" s="3" t="s">
        <v>31</v>
      </c>
      <c r="B35" s="1">
        <v>607</v>
      </c>
      <c r="C35" s="1">
        <v>570</v>
      </c>
      <c r="D35" s="1">
        <v>583</v>
      </c>
      <c r="E35" s="1">
        <v>572</v>
      </c>
      <c r="F35" s="1">
        <v>498</v>
      </c>
      <c r="G35" s="26">
        <f t="shared" si="0"/>
        <v>-0.057660626029654036</v>
      </c>
      <c r="H35" s="10">
        <f t="shared" si="1"/>
        <v>0.0035087719298245615</v>
      </c>
      <c r="I35" s="43">
        <f t="shared" si="2"/>
        <v>-0.018867924528301886</v>
      </c>
      <c r="J35" s="30">
        <f t="shared" si="2"/>
        <v>-0.12937062937062938</v>
      </c>
    </row>
    <row r="36" spans="1:10" ht="12.75">
      <c r="A36" s="8" t="s">
        <v>32</v>
      </c>
      <c r="B36" s="9">
        <v>2150</v>
      </c>
      <c r="C36" s="9">
        <v>2109</v>
      </c>
      <c r="D36" s="9">
        <v>1915</v>
      </c>
      <c r="E36" s="9">
        <v>1981</v>
      </c>
      <c r="F36" s="9">
        <v>1867</v>
      </c>
      <c r="G36" s="27">
        <f t="shared" si="0"/>
        <v>-0.0786046511627907</v>
      </c>
      <c r="H36" s="11">
        <f t="shared" si="1"/>
        <v>-0.06069227121858701</v>
      </c>
      <c r="I36" s="11">
        <f t="shared" si="2"/>
        <v>0.03446475195822454</v>
      </c>
      <c r="J36" s="31">
        <f t="shared" si="2"/>
        <v>-0.05754669358909641</v>
      </c>
    </row>
    <row r="37" spans="1:10" ht="12.75">
      <c r="A37" s="3" t="s">
        <v>33</v>
      </c>
      <c r="B37" s="1">
        <v>2076</v>
      </c>
      <c r="C37" s="1">
        <v>2095</v>
      </c>
      <c r="D37" s="1">
        <v>2154</v>
      </c>
      <c r="E37" s="1">
        <v>2118</v>
      </c>
      <c r="F37" s="1">
        <v>2229</v>
      </c>
      <c r="G37" s="26">
        <f t="shared" si="0"/>
        <v>0.02023121387283237</v>
      </c>
      <c r="H37" s="10">
        <f t="shared" si="1"/>
        <v>0.010978520286396181</v>
      </c>
      <c r="I37" s="43">
        <f t="shared" si="2"/>
        <v>-0.016713091922005572</v>
      </c>
      <c r="J37" s="30">
        <f t="shared" si="2"/>
        <v>0.05240793201133145</v>
      </c>
    </row>
    <row r="38" spans="1:10" ht="12.75">
      <c r="A38" s="3" t="s">
        <v>34</v>
      </c>
      <c r="B38" s="1">
        <v>118</v>
      </c>
      <c r="C38" s="1">
        <v>134</v>
      </c>
      <c r="D38" s="1">
        <v>134</v>
      </c>
      <c r="E38" s="1">
        <v>135</v>
      </c>
      <c r="F38" s="1">
        <v>124</v>
      </c>
      <c r="G38" s="26">
        <f t="shared" si="0"/>
        <v>0.1440677966101695</v>
      </c>
      <c r="H38" s="10">
        <f t="shared" si="1"/>
        <v>0.007462686567164179</v>
      </c>
      <c r="I38" s="43">
        <f t="shared" si="2"/>
        <v>0.007462686567164179</v>
      </c>
      <c r="J38" s="30">
        <f t="shared" si="2"/>
        <v>-0.08148148148148149</v>
      </c>
    </row>
    <row r="39" spans="1:10" ht="12.75">
      <c r="A39" s="8" t="s">
        <v>35</v>
      </c>
      <c r="B39" s="9">
        <v>1976</v>
      </c>
      <c r="C39" s="9">
        <v>1935</v>
      </c>
      <c r="D39" s="9">
        <v>1947</v>
      </c>
      <c r="E39" s="9">
        <v>1746</v>
      </c>
      <c r="F39" s="9">
        <v>1750</v>
      </c>
      <c r="G39" s="27">
        <f t="shared" si="0"/>
        <v>-0.11639676113360324</v>
      </c>
      <c r="H39" s="11">
        <f t="shared" si="1"/>
        <v>-0.09767441860465116</v>
      </c>
      <c r="I39" s="11">
        <f t="shared" si="2"/>
        <v>-0.10323574730354391</v>
      </c>
      <c r="J39" s="31">
        <f t="shared" si="2"/>
        <v>0.002290950744558992</v>
      </c>
    </row>
    <row r="40" spans="1:10" ht="12.75">
      <c r="A40" s="3" t="s">
        <v>36</v>
      </c>
      <c r="B40" s="1">
        <v>1009</v>
      </c>
      <c r="C40" s="1">
        <v>902</v>
      </c>
      <c r="D40" s="1">
        <v>1072</v>
      </c>
      <c r="E40" s="1">
        <v>1031</v>
      </c>
      <c r="F40" s="1">
        <v>988</v>
      </c>
      <c r="G40" s="26">
        <f t="shared" si="0"/>
        <v>0.02180376610505451</v>
      </c>
      <c r="H40" s="10">
        <f t="shared" si="1"/>
        <v>0.14301552106430154</v>
      </c>
      <c r="I40" s="43">
        <f t="shared" si="2"/>
        <v>-0.03824626865671642</v>
      </c>
      <c r="J40" s="30">
        <f t="shared" si="2"/>
        <v>-0.041707080504364696</v>
      </c>
    </row>
    <row r="41" spans="1:10" ht="12.75">
      <c r="A41" s="3" t="s">
        <v>37</v>
      </c>
      <c r="B41" s="1">
        <v>684</v>
      </c>
      <c r="C41" s="1">
        <v>633</v>
      </c>
      <c r="D41" s="1">
        <v>690</v>
      </c>
      <c r="E41" s="1">
        <v>600</v>
      </c>
      <c r="F41" s="1">
        <v>586</v>
      </c>
      <c r="G41" s="26">
        <f t="shared" si="0"/>
        <v>-0.12280701754385964</v>
      </c>
      <c r="H41" s="10">
        <f t="shared" si="1"/>
        <v>-0.052132701421800945</v>
      </c>
      <c r="I41" s="43">
        <f t="shared" si="2"/>
        <v>-0.13043478260869565</v>
      </c>
      <c r="J41" s="30">
        <f t="shared" si="2"/>
        <v>-0.023333333333333334</v>
      </c>
    </row>
    <row r="42" spans="1:10" ht="12.75">
      <c r="A42" s="8" t="s">
        <v>38</v>
      </c>
      <c r="B42" s="9">
        <v>2086</v>
      </c>
      <c r="C42" s="9">
        <v>2148</v>
      </c>
      <c r="D42" s="9">
        <v>2298</v>
      </c>
      <c r="E42" s="9">
        <v>2095</v>
      </c>
      <c r="F42" s="9">
        <v>2172</v>
      </c>
      <c r="G42" s="27">
        <f t="shared" si="0"/>
        <v>0.004314477468839885</v>
      </c>
      <c r="H42" s="11">
        <f t="shared" si="1"/>
        <v>-0.024674115456238363</v>
      </c>
      <c r="I42" s="11">
        <f t="shared" si="2"/>
        <v>-0.08833768494342907</v>
      </c>
      <c r="J42" s="31">
        <f t="shared" si="2"/>
        <v>0.03675417661097852</v>
      </c>
    </row>
    <row r="43" spans="1:10" ht="12.75">
      <c r="A43" s="3" t="s">
        <v>39</v>
      </c>
      <c r="B43" s="1">
        <v>86</v>
      </c>
      <c r="C43" s="1">
        <v>115</v>
      </c>
      <c r="D43" s="1">
        <v>114</v>
      </c>
      <c r="E43" s="1">
        <v>102</v>
      </c>
      <c r="F43" s="1">
        <v>79</v>
      </c>
      <c r="G43" s="26">
        <f t="shared" si="0"/>
        <v>0.18604651162790697</v>
      </c>
      <c r="H43" s="10">
        <f t="shared" si="1"/>
        <v>-0.11304347826086956</v>
      </c>
      <c r="I43" s="43">
        <f t="shared" si="2"/>
        <v>-0.10526315789473684</v>
      </c>
      <c r="J43" s="30">
        <f t="shared" si="2"/>
        <v>-0.22549019607843138</v>
      </c>
    </row>
    <row r="44" spans="1:10" ht="12.75">
      <c r="A44" s="3" t="s">
        <v>40</v>
      </c>
      <c r="B44" s="1">
        <v>1218</v>
      </c>
      <c r="C44" s="1">
        <v>1400</v>
      </c>
      <c r="D44" s="1">
        <v>1430</v>
      </c>
      <c r="E44" s="1">
        <v>1401</v>
      </c>
      <c r="F44" s="1">
        <v>1401</v>
      </c>
      <c r="G44" s="26">
        <f t="shared" si="0"/>
        <v>0.15024630541871922</v>
      </c>
      <c r="H44" s="10">
        <f t="shared" si="1"/>
        <v>0.0007142857142857143</v>
      </c>
      <c r="I44" s="43">
        <f t="shared" si="2"/>
        <v>-0.02027972027972028</v>
      </c>
      <c r="J44" s="30">
        <f t="shared" si="2"/>
        <v>0</v>
      </c>
    </row>
    <row r="45" spans="1:10" ht="12.75">
      <c r="A45" s="8" t="s">
        <v>41</v>
      </c>
      <c r="B45" s="9">
        <v>202</v>
      </c>
      <c r="C45" s="9">
        <v>220</v>
      </c>
      <c r="D45" s="9">
        <v>226</v>
      </c>
      <c r="E45" s="9">
        <v>237</v>
      </c>
      <c r="F45" s="9">
        <v>177</v>
      </c>
      <c r="G45" s="27">
        <f t="shared" si="0"/>
        <v>0.17326732673267325</v>
      </c>
      <c r="H45" s="11">
        <f t="shared" si="1"/>
        <v>0.07727272727272727</v>
      </c>
      <c r="I45" s="11">
        <f t="shared" si="2"/>
        <v>0.048672566371681415</v>
      </c>
      <c r="J45" s="31">
        <f t="shared" si="2"/>
        <v>-0.25316455696202533</v>
      </c>
    </row>
    <row r="46" spans="1:10" ht="12.75">
      <c r="A46" s="3" t="s">
        <v>42</v>
      </c>
      <c r="B46" s="1">
        <v>1707</v>
      </c>
      <c r="C46" s="1">
        <v>1718</v>
      </c>
      <c r="D46" s="1">
        <v>1763</v>
      </c>
      <c r="E46" s="1">
        <v>1733</v>
      </c>
      <c r="F46" s="1">
        <v>1651</v>
      </c>
      <c r="G46" s="26">
        <f t="shared" si="0"/>
        <v>0.015231400117164616</v>
      </c>
      <c r="H46" s="10">
        <f t="shared" si="1"/>
        <v>0.008731082654249126</v>
      </c>
      <c r="I46" s="43">
        <f t="shared" si="2"/>
        <v>-0.017016449234259785</v>
      </c>
      <c r="J46" s="30">
        <f t="shared" si="2"/>
        <v>-0.04731679169070975</v>
      </c>
    </row>
    <row r="47" spans="1:10" ht="12.75">
      <c r="A47" s="3" t="s">
        <v>43</v>
      </c>
      <c r="B47" s="1">
        <v>4906</v>
      </c>
      <c r="C47" s="1">
        <v>5184</v>
      </c>
      <c r="D47" s="1">
        <v>4855</v>
      </c>
      <c r="E47" s="1">
        <v>4793</v>
      </c>
      <c r="F47" s="1">
        <v>4599</v>
      </c>
      <c r="G47" s="26">
        <f t="shared" si="0"/>
        <v>-0.023033020790868323</v>
      </c>
      <c r="H47" s="10">
        <f t="shared" si="1"/>
        <v>-0.07542438271604938</v>
      </c>
      <c r="I47" s="43">
        <f t="shared" si="2"/>
        <v>-0.012770339855818744</v>
      </c>
      <c r="J47" s="30">
        <f t="shared" si="2"/>
        <v>-0.040475693720008345</v>
      </c>
    </row>
    <row r="48" spans="1:10" ht="12.75">
      <c r="A48" s="8" t="s">
        <v>44</v>
      </c>
      <c r="B48" s="9">
        <v>413</v>
      </c>
      <c r="C48" s="9">
        <v>390</v>
      </c>
      <c r="D48" s="9">
        <v>363</v>
      </c>
      <c r="E48" s="9">
        <v>365</v>
      </c>
      <c r="F48" s="9">
        <v>372</v>
      </c>
      <c r="G48" s="27">
        <f t="shared" si="0"/>
        <v>-0.1162227602905569</v>
      </c>
      <c r="H48" s="11">
        <f t="shared" si="1"/>
        <v>-0.0641025641025641</v>
      </c>
      <c r="I48" s="11">
        <f t="shared" si="2"/>
        <v>0.005509641873278237</v>
      </c>
      <c r="J48" s="31">
        <f t="shared" si="2"/>
        <v>0.019178082191780823</v>
      </c>
    </row>
    <row r="49" spans="1:10" ht="12.75">
      <c r="A49" s="3" t="s">
        <v>45</v>
      </c>
      <c r="B49" s="1">
        <v>107</v>
      </c>
      <c r="C49" s="1">
        <v>120</v>
      </c>
      <c r="D49" s="1">
        <v>102</v>
      </c>
      <c r="E49" s="1">
        <v>106</v>
      </c>
      <c r="F49" s="1">
        <v>86</v>
      </c>
      <c r="G49" s="26">
        <f t="shared" si="0"/>
        <v>-0.009345794392523364</v>
      </c>
      <c r="H49" s="10">
        <f t="shared" si="1"/>
        <v>-0.11666666666666667</v>
      </c>
      <c r="I49" s="43">
        <f t="shared" si="2"/>
        <v>0.0392156862745098</v>
      </c>
      <c r="J49" s="30">
        <f t="shared" si="2"/>
        <v>-0.18867924528301888</v>
      </c>
    </row>
    <row r="50" spans="1:10" ht="12.75">
      <c r="A50" s="3" t="s">
        <v>46</v>
      </c>
      <c r="B50" s="1">
        <v>1223</v>
      </c>
      <c r="C50" s="1">
        <v>1345</v>
      </c>
      <c r="D50" s="1">
        <v>1248</v>
      </c>
      <c r="E50" s="1">
        <v>1248</v>
      </c>
      <c r="F50" s="1">
        <v>1360</v>
      </c>
      <c r="G50" s="26">
        <f t="shared" si="0"/>
        <v>0.02044153720359771</v>
      </c>
      <c r="H50" s="10">
        <f t="shared" si="1"/>
        <v>-0.07211895910780669</v>
      </c>
      <c r="I50" s="43">
        <f t="shared" si="2"/>
        <v>0</v>
      </c>
      <c r="J50" s="30">
        <f t="shared" si="2"/>
        <v>0.08974358974358974</v>
      </c>
    </row>
    <row r="51" spans="1:10" ht="12.75">
      <c r="A51" s="8" t="s">
        <v>47</v>
      </c>
      <c r="B51" s="9">
        <v>978</v>
      </c>
      <c r="C51" s="9">
        <v>858</v>
      </c>
      <c r="D51" s="9">
        <v>867</v>
      </c>
      <c r="E51" s="9">
        <v>864</v>
      </c>
      <c r="F51" s="9">
        <v>789</v>
      </c>
      <c r="G51" s="27">
        <f t="shared" si="0"/>
        <v>-0.1165644171779141</v>
      </c>
      <c r="H51" s="11">
        <f t="shared" si="1"/>
        <v>0.006993006993006993</v>
      </c>
      <c r="I51" s="11">
        <f t="shared" si="2"/>
        <v>-0.0034602076124567475</v>
      </c>
      <c r="J51" s="31">
        <f t="shared" si="2"/>
        <v>-0.08680555555555555</v>
      </c>
    </row>
    <row r="52" spans="1:10" ht="12.75">
      <c r="A52" s="3" t="s">
        <v>48</v>
      </c>
      <c r="B52" s="1">
        <v>468</v>
      </c>
      <c r="C52" s="1">
        <v>507</v>
      </c>
      <c r="D52" s="1">
        <v>505</v>
      </c>
      <c r="E52" s="1">
        <v>551</v>
      </c>
      <c r="F52" s="1">
        <v>547</v>
      </c>
      <c r="G52" s="26">
        <f t="shared" si="0"/>
        <v>0.17735042735042736</v>
      </c>
      <c r="H52" s="10">
        <f t="shared" si="1"/>
        <v>0.08678500986193294</v>
      </c>
      <c r="I52" s="43">
        <f t="shared" si="2"/>
        <v>0.09108910891089109</v>
      </c>
      <c r="J52" s="30">
        <f t="shared" si="2"/>
        <v>-0.007259528130671506</v>
      </c>
    </row>
    <row r="53" spans="1:10" ht="12.75">
      <c r="A53" s="3" t="s">
        <v>49</v>
      </c>
      <c r="B53" s="1">
        <v>1072</v>
      </c>
      <c r="C53" s="1">
        <v>1027</v>
      </c>
      <c r="D53" s="1">
        <v>1067</v>
      </c>
      <c r="E53" s="1">
        <v>966</v>
      </c>
      <c r="F53" s="1">
        <v>1010</v>
      </c>
      <c r="G53" s="26">
        <f t="shared" si="0"/>
        <v>-0.09888059701492537</v>
      </c>
      <c r="H53" s="10">
        <f t="shared" si="1"/>
        <v>-0.05939629990262902</v>
      </c>
      <c r="I53" s="43">
        <f t="shared" si="2"/>
        <v>-0.09465791940018745</v>
      </c>
      <c r="J53" s="30">
        <f t="shared" si="2"/>
        <v>0.045548654244306416</v>
      </c>
    </row>
    <row r="54" spans="1:10" ht="12.75">
      <c r="A54" s="2" t="s">
        <v>50</v>
      </c>
      <c r="B54" s="6">
        <v>159</v>
      </c>
      <c r="C54" s="6">
        <v>207</v>
      </c>
      <c r="D54" s="6">
        <v>196</v>
      </c>
      <c r="E54" s="6">
        <v>255</v>
      </c>
      <c r="F54" s="6">
        <v>178</v>
      </c>
      <c r="G54" s="28">
        <f t="shared" si="0"/>
        <v>0.6037735849056604</v>
      </c>
      <c r="H54" s="12">
        <f t="shared" si="1"/>
        <v>0.2318840579710145</v>
      </c>
      <c r="I54" s="12">
        <f t="shared" si="2"/>
        <v>0.3010204081632653</v>
      </c>
      <c r="J54" s="32">
        <f t="shared" si="2"/>
        <v>-0.30196078431372547</v>
      </c>
    </row>
    <row r="55" spans="1:10" ht="12.75">
      <c r="A55" s="3" t="s">
        <v>51</v>
      </c>
      <c r="B55" s="1">
        <v>57347</v>
      </c>
      <c r="C55" s="1">
        <v>57918</v>
      </c>
      <c r="D55" s="1">
        <v>59751</v>
      </c>
      <c r="E55" s="1">
        <v>58302</v>
      </c>
      <c r="F55" s="1">
        <v>56100</v>
      </c>
      <c r="G55" s="26">
        <f t="shared" si="0"/>
        <v>0.016653007132020857</v>
      </c>
      <c r="H55" s="10">
        <f t="shared" si="1"/>
        <v>0.006630063192789806</v>
      </c>
      <c r="I55" s="43">
        <f t="shared" si="2"/>
        <v>-0.0242506401566501</v>
      </c>
      <c r="J55" s="30">
        <f t="shared" si="2"/>
        <v>-0.03776885870124524</v>
      </c>
    </row>
    <row r="58" spans="1:10" ht="12.75">
      <c r="A58" s="18" t="s">
        <v>53</v>
      </c>
      <c r="B58" s="18"/>
      <c r="C58" s="18"/>
      <c r="D58" s="18"/>
      <c r="E58" s="18"/>
      <c r="F58" s="18"/>
      <c r="G58" s="18"/>
      <c r="H58" s="18"/>
      <c r="I58" s="18"/>
      <c r="J58" s="18"/>
    </row>
    <row r="59" spans="1:10" ht="12.75">
      <c r="A59" s="18" t="s">
        <v>54</v>
      </c>
      <c r="B59" s="18"/>
      <c r="C59" s="18"/>
      <c r="D59" s="18"/>
      <c r="E59" s="33"/>
      <c r="F59" s="33"/>
      <c r="G59" s="18"/>
      <c r="H59" s="18"/>
      <c r="I59" s="23" t="s">
        <v>71</v>
      </c>
      <c r="J59" s="23"/>
    </row>
  </sheetData>
  <mergeCells count="1">
    <mergeCell ref="G2:J2"/>
  </mergeCells>
  <printOptions/>
  <pageMargins left="0.75" right="0.5" top="0.5" bottom="0.5" header="0.5" footer="0.5"/>
  <pageSetup fitToHeight="1" fitToWidth="1" horizontalDpi="600" verticalDpi="600" orientation="portrait" scale="88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workbookViewId="0" topLeftCell="A1">
      <selection activeCell="L7" sqref="L7"/>
    </sheetView>
  </sheetViews>
  <sheetFormatPr defaultColWidth="9.140625" defaultRowHeight="12.75"/>
  <cols>
    <col min="1" max="1" width="15.7109375" style="0" customWidth="1"/>
    <col min="2" max="6" width="7.7109375" style="0" customWidth="1"/>
    <col min="7" max="10" width="12.7109375" style="0" customWidth="1"/>
  </cols>
  <sheetData>
    <row r="1" ht="18">
      <c r="A1" s="7" t="s">
        <v>65</v>
      </c>
    </row>
    <row r="2" spans="5:10" ht="12.75">
      <c r="E2" s="16"/>
      <c r="F2" s="16"/>
      <c r="G2" s="47" t="s">
        <v>55</v>
      </c>
      <c r="H2" s="49"/>
      <c r="I2" s="49"/>
      <c r="J2" s="50"/>
    </row>
    <row r="3" spans="1:10" ht="12.75">
      <c r="A3" s="4" t="s">
        <v>52</v>
      </c>
      <c r="B3" s="5">
        <v>1996</v>
      </c>
      <c r="C3" s="5">
        <v>2001</v>
      </c>
      <c r="D3" s="5">
        <v>2005</v>
      </c>
      <c r="E3" s="5">
        <v>2006</v>
      </c>
      <c r="F3" s="5">
        <v>2007</v>
      </c>
      <c r="G3" s="25" t="s">
        <v>68</v>
      </c>
      <c r="H3" s="13" t="s">
        <v>69</v>
      </c>
      <c r="I3" s="13" t="s">
        <v>70</v>
      </c>
      <c r="J3" s="29" t="s">
        <v>84</v>
      </c>
    </row>
    <row r="4" spans="1:10" ht="12.75">
      <c r="A4" s="3" t="s">
        <v>0</v>
      </c>
      <c r="B4" s="1">
        <v>1146</v>
      </c>
      <c r="C4" s="1">
        <v>991</v>
      </c>
      <c r="D4" s="1">
        <v>1148</v>
      </c>
      <c r="E4" s="1">
        <v>1207</v>
      </c>
      <c r="F4" s="1">
        <v>1110</v>
      </c>
      <c r="G4" s="26">
        <f aca="true" t="shared" si="0" ref="G4:G55">((E4-B4)/B4)</f>
        <v>0.053228621291448515</v>
      </c>
      <c r="H4" s="10">
        <f aca="true" t="shared" si="1" ref="H4:H55">((E4-C4)/C4)</f>
        <v>0.21796165489404642</v>
      </c>
      <c r="I4" s="43">
        <f aca="true" t="shared" si="2" ref="I4:J55">((E4-D4)/D4)</f>
        <v>0.05139372822299652</v>
      </c>
      <c r="J4" s="30">
        <f t="shared" si="2"/>
        <v>-0.08036454018227009</v>
      </c>
    </row>
    <row r="5" spans="1:10" ht="12.75">
      <c r="A5" s="3" t="s">
        <v>1</v>
      </c>
      <c r="B5" s="1">
        <v>81</v>
      </c>
      <c r="C5" s="1">
        <v>89</v>
      </c>
      <c r="D5" s="1">
        <v>73</v>
      </c>
      <c r="E5" s="1">
        <v>74</v>
      </c>
      <c r="F5" s="1">
        <v>84</v>
      </c>
      <c r="G5" s="26">
        <f t="shared" si="0"/>
        <v>-0.08641975308641975</v>
      </c>
      <c r="H5" s="10">
        <f t="shared" si="1"/>
        <v>-0.16853932584269662</v>
      </c>
      <c r="I5" s="43">
        <f t="shared" si="2"/>
        <v>0.0136986301369863</v>
      </c>
      <c r="J5" s="30">
        <f t="shared" si="2"/>
        <v>0.13513513513513514</v>
      </c>
    </row>
    <row r="6" spans="1:10" ht="12.75">
      <c r="A6" s="8" t="s">
        <v>2</v>
      </c>
      <c r="B6" s="9">
        <v>994</v>
      </c>
      <c r="C6" s="9">
        <v>1051</v>
      </c>
      <c r="D6" s="9">
        <v>1179</v>
      </c>
      <c r="E6" s="9">
        <v>1293</v>
      </c>
      <c r="F6" s="9">
        <v>1066</v>
      </c>
      <c r="G6" s="27">
        <f t="shared" si="0"/>
        <v>0.3008048289738431</v>
      </c>
      <c r="H6" s="11">
        <f t="shared" si="1"/>
        <v>0.2302568981921979</v>
      </c>
      <c r="I6" s="11">
        <f t="shared" si="2"/>
        <v>0.09669211195928754</v>
      </c>
      <c r="J6" s="31">
        <f t="shared" si="2"/>
        <v>-0.17556071152358854</v>
      </c>
    </row>
    <row r="7" spans="1:10" ht="12.75">
      <c r="A7" s="3" t="s">
        <v>3</v>
      </c>
      <c r="B7" s="1">
        <v>615</v>
      </c>
      <c r="C7" s="1">
        <v>611</v>
      </c>
      <c r="D7" s="1">
        <v>654</v>
      </c>
      <c r="E7" s="1">
        <v>665</v>
      </c>
      <c r="F7" s="1">
        <v>650</v>
      </c>
      <c r="G7" s="26">
        <f t="shared" si="0"/>
        <v>0.08130081300813008</v>
      </c>
      <c r="H7" s="10">
        <f t="shared" si="1"/>
        <v>0.088379705400982</v>
      </c>
      <c r="I7" s="43">
        <f t="shared" si="2"/>
        <v>0.016819571865443424</v>
      </c>
      <c r="J7" s="30">
        <f t="shared" si="2"/>
        <v>-0.022556390977443608</v>
      </c>
    </row>
    <row r="8" spans="1:10" ht="12.75">
      <c r="A8" s="3" t="s">
        <v>4</v>
      </c>
      <c r="B8" s="1">
        <v>3989</v>
      </c>
      <c r="C8" s="1">
        <v>3956</v>
      </c>
      <c r="D8" s="1">
        <v>4333</v>
      </c>
      <c r="E8" s="1">
        <v>4240</v>
      </c>
      <c r="F8" s="1">
        <v>3974</v>
      </c>
      <c r="G8" s="26">
        <f t="shared" si="0"/>
        <v>0.06292303835547756</v>
      </c>
      <c r="H8" s="10">
        <f t="shared" si="1"/>
        <v>0.0717896865520728</v>
      </c>
      <c r="I8" s="43">
        <f t="shared" si="2"/>
        <v>-0.02146318947611355</v>
      </c>
      <c r="J8" s="30">
        <f t="shared" si="2"/>
        <v>-0.06273584905660377</v>
      </c>
    </row>
    <row r="9" spans="1:10" ht="12.75">
      <c r="A9" s="8" t="s">
        <v>5</v>
      </c>
      <c r="B9" s="9">
        <v>617</v>
      </c>
      <c r="C9" s="9">
        <v>741</v>
      </c>
      <c r="D9" s="9">
        <v>606</v>
      </c>
      <c r="E9" s="9">
        <v>535</v>
      </c>
      <c r="F9" s="9">
        <v>554</v>
      </c>
      <c r="G9" s="27">
        <f t="shared" si="0"/>
        <v>-0.13290113452188007</v>
      </c>
      <c r="H9" s="11">
        <f t="shared" si="1"/>
        <v>-0.27800269905533065</v>
      </c>
      <c r="I9" s="11">
        <f t="shared" si="2"/>
        <v>-0.11716171617161716</v>
      </c>
      <c r="J9" s="31">
        <f t="shared" si="2"/>
        <v>0.03551401869158879</v>
      </c>
    </row>
    <row r="10" spans="1:10" ht="12.75">
      <c r="A10" s="3" t="s">
        <v>6</v>
      </c>
      <c r="B10" s="1">
        <v>310</v>
      </c>
      <c r="C10" s="1">
        <v>318</v>
      </c>
      <c r="D10" s="1">
        <v>278</v>
      </c>
      <c r="E10" s="1">
        <v>311</v>
      </c>
      <c r="F10" s="1">
        <v>277</v>
      </c>
      <c r="G10" s="26">
        <f t="shared" si="0"/>
        <v>0.0032258064516129032</v>
      </c>
      <c r="H10" s="10">
        <f t="shared" si="1"/>
        <v>-0.0220125786163522</v>
      </c>
      <c r="I10" s="43">
        <f t="shared" si="2"/>
        <v>0.11870503597122302</v>
      </c>
      <c r="J10" s="30">
        <f t="shared" si="2"/>
        <v>-0.10932475884244373</v>
      </c>
    </row>
    <row r="11" spans="1:10" ht="12.75">
      <c r="A11" s="3" t="s">
        <v>7</v>
      </c>
      <c r="B11" s="1">
        <v>116</v>
      </c>
      <c r="C11" s="1">
        <v>136</v>
      </c>
      <c r="D11" s="1">
        <v>133</v>
      </c>
      <c r="E11" s="1">
        <v>148</v>
      </c>
      <c r="F11" s="1">
        <v>117</v>
      </c>
      <c r="G11" s="26">
        <f t="shared" si="0"/>
        <v>0.27586206896551724</v>
      </c>
      <c r="H11" s="10">
        <f t="shared" si="1"/>
        <v>0.08823529411764706</v>
      </c>
      <c r="I11" s="43">
        <f t="shared" si="2"/>
        <v>0.11278195488721804</v>
      </c>
      <c r="J11" s="30">
        <f t="shared" si="2"/>
        <v>-0.20945945945945946</v>
      </c>
    </row>
    <row r="12" spans="1:10" ht="12.75">
      <c r="A12" s="8" t="s">
        <v>8</v>
      </c>
      <c r="B12" s="9">
        <v>62</v>
      </c>
      <c r="C12" s="9">
        <v>68</v>
      </c>
      <c r="D12" s="9">
        <v>48</v>
      </c>
      <c r="E12" s="9">
        <v>37</v>
      </c>
      <c r="F12" s="9">
        <v>44</v>
      </c>
      <c r="G12" s="27">
        <f t="shared" si="0"/>
        <v>-0.4032258064516129</v>
      </c>
      <c r="H12" s="11">
        <f t="shared" si="1"/>
        <v>-0.45588235294117646</v>
      </c>
      <c r="I12" s="11">
        <f t="shared" si="2"/>
        <v>-0.22916666666666666</v>
      </c>
      <c r="J12" s="31">
        <f t="shared" si="2"/>
        <v>0.1891891891891892</v>
      </c>
    </row>
    <row r="13" spans="1:10" ht="12.75">
      <c r="A13" s="3" t="s">
        <v>9</v>
      </c>
      <c r="B13" s="1">
        <v>2753</v>
      </c>
      <c r="C13" s="1">
        <v>3012</v>
      </c>
      <c r="D13" s="1">
        <v>3518</v>
      </c>
      <c r="E13" s="1">
        <v>3357</v>
      </c>
      <c r="F13" s="1">
        <v>3214</v>
      </c>
      <c r="G13" s="26">
        <f t="shared" si="0"/>
        <v>0.219397021431166</v>
      </c>
      <c r="H13" s="10">
        <f t="shared" si="1"/>
        <v>0.1145418326693227</v>
      </c>
      <c r="I13" s="43">
        <f t="shared" si="2"/>
        <v>-0.04576463899943149</v>
      </c>
      <c r="J13" s="30">
        <f t="shared" si="2"/>
        <v>-0.042597557342865654</v>
      </c>
    </row>
    <row r="14" spans="1:10" ht="12.75">
      <c r="A14" s="3" t="s">
        <v>10</v>
      </c>
      <c r="B14" s="1">
        <v>1573</v>
      </c>
      <c r="C14" s="1">
        <v>1647</v>
      </c>
      <c r="D14" s="1">
        <v>1729</v>
      </c>
      <c r="E14" s="1">
        <v>1693</v>
      </c>
      <c r="F14" s="1">
        <v>1641</v>
      </c>
      <c r="G14" s="26">
        <f t="shared" si="0"/>
        <v>0.07628734901462174</v>
      </c>
      <c r="H14" s="10">
        <f t="shared" si="1"/>
        <v>0.02792956891317547</v>
      </c>
      <c r="I14" s="43">
        <f t="shared" si="2"/>
        <v>-0.020821283979178717</v>
      </c>
      <c r="J14" s="30">
        <f t="shared" si="2"/>
        <v>-0.03071470761961016</v>
      </c>
    </row>
    <row r="15" spans="1:10" ht="12.75">
      <c r="A15" s="8" t="s">
        <v>11</v>
      </c>
      <c r="B15" s="9">
        <v>148</v>
      </c>
      <c r="C15" s="9">
        <v>140</v>
      </c>
      <c r="D15" s="9">
        <v>140</v>
      </c>
      <c r="E15" s="9">
        <v>161</v>
      </c>
      <c r="F15" s="9">
        <v>138</v>
      </c>
      <c r="G15" s="27">
        <f t="shared" si="0"/>
        <v>0.08783783783783784</v>
      </c>
      <c r="H15" s="11">
        <f t="shared" si="1"/>
        <v>0.15</v>
      </c>
      <c r="I15" s="11">
        <f t="shared" si="2"/>
        <v>0.15</v>
      </c>
      <c r="J15" s="31">
        <f t="shared" si="2"/>
        <v>-0.14285714285714285</v>
      </c>
    </row>
    <row r="16" spans="1:10" ht="12.75">
      <c r="A16" s="3" t="s">
        <v>12</v>
      </c>
      <c r="B16" s="1">
        <v>258</v>
      </c>
      <c r="C16" s="1">
        <v>259</v>
      </c>
      <c r="D16" s="1">
        <v>275</v>
      </c>
      <c r="E16" s="1">
        <v>267</v>
      </c>
      <c r="F16" s="1">
        <v>252</v>
      </c>
      <c r="G16" s="26">
        <f t="shared" si="0"/>
        <v>0.03488372093023256</v>
      </c>
      <c r="H16" s="10">
        <f t="shared" si="1"/>
        <v>0.03088803088803089</v>
      </c>
      <c r="I16" s="43">
        <f t="shared" si="2"/>
        <v>-0.02909090909090909</v>
      </c>
      <c r="J16" s="30">
        <f t="shared" si="2"/>
        <v>-0.056179775280898875</v>
      </c>
    </row>
    <row r="17" spans="1:10" ht="12.75">
      <c r="A17" s="3" t="s">
        <v>13</v>
      </c>
      <c r="B17" s="1">
        <v>1477</v>
      </c>
      <c r="C17" s="1">
        <v>1414</v>
      </c>
      <c r="D17" s="1">
        <v>1363</v>
      </c>
      <c r="E17" s="1">
        <v>1254</v>
      </c>
      <c r="F17" s="1">
        <v>1249</v>
      </c>
      <c r="G17" s="26">
        <f t="shared" si="0"/>
        <v>-0.15098171970209884</v>
      </c>
      <c r="H17" s="10">
        <f t="shared" si="1"/>
        <v>-0.11315417256011315</v>
      </c>
      <c r="I17" s="43">
        <f t="shared" si="2"/>
        <v>-0.07997065297138664</v>
      </c>
      <c r="J17" s="30">
        <f t="shared" si="2"/>
        <v>-0.003987240829346092</v>
      </c>
    </row>
    <row r="18" spans="1:10" ht="12.75">
      <c r="A18" s="8" t="s">
        <v>14</v>
      </c>
      <c r="B18" s="9">
        <v>984</v>
      </c>
      <c r="C18" s="9">
        <v>909</v>
      </c>
      <c r="D18" s="9">
        <v>938</v>
      </c>
      <c r="E18" s="9">
        <v>902</v>
      </c>
      <c r="F18" s="9">
        <v>898</v>
      </c>
      <c r="G18" s="27">
        <f t="shared" si="0"/>
        <v>-0.08333333333333333</v>
      </c>
      <c r="H18" s="11">
        <f t="shared" si="1"/>
        <v>-0.007700770077007701</v>
      </c>
      <c r="I18" s="11">
        <f t="shared" si="2"/>
        <v>-0.03837953091684435</v>
      </c>
      <c r="J18" s="31">
        <f t="shared" si="2"/>
        <v>-0.004434589800443459</v>
      </c>
    </row>
    <row r="19" spans="1:10" ht="12.75">
      <c r="A19" s="3" t="s">
        <v>15</v>
      </c>
      <c r="B19" s="1">
        <v>465</v>
      </c>
      <c r="C19" s="1">
        <v>446</v>
      </c>
      <c r="D19" s="1">
        <v>450</v>
      </c>
      <c r="E19" s="1">
        <v>439</v>
      </c>
      <c r="F19" s="1">
        <v>445</v>
      </c>
      <c r="G19" s="26">
        <f t="shared" si="0"/>
        <v>-0.05591397849462366</v>
      </c>
      <c r="H19" s="10">
        <f t="shared" si="1"/>
        <v>-0.01569506726457399</v>
      </c>
      <c r="I19" s="43">
        <f t="shared" si="2"/>
        <v>-0.024444444444444446</v>
      </c>
      <c r="J19" s="30">
        <f t="shared" si="2"/>
        <v>0.01366742596810934</v>
      </c>
    </row>
    <row r="20" spans="1:10" ht="12.75">
      <c r="A20" s="3" t="s">
        <v>16</v>
      </c>
      <c r="B20" s="1">
        <v>490</v>
      </c>
      <c r="C20" s="1">
        <v>494</v>
      </c>
      <c r="D20" s="1">
        <v>428</v>
      </c>
      <c r="E20" s="1">
        <v>468</v>
      </c>
      <c r="F20" s="1">
        <v>416</v>
      </c>
      <c r="G20" s="26">
        <f t="shared" si="0"/>
        <v>-0.044897959183673466</v>
      </c>
      <c r="H20" s="10">
        <f t="shared" si="1"/>
        <v>-0.05263157894736842</v>
      </c>
      <c r="I20" s="43">
        <f t="shared" si="2"/>
        <v>0.09345794392523364</v>
      </c>
      <c r="J20" s="30">
        <f t="shared" si="2"/>
        <v>-0.1111111111111111</v>
      </c>
    </row>
    <row r="21" spans="1:10" ht="12.75">
      <c r="A21" s="8" t="s">
        <v>17</v>
      </c>
      <c r="B21" s="9">
        <v>842</v>
      </c>
      <c r="C21" s="9">
        <v>845</v>
      </c>
      <c r="D21" s="9">
        <v>985</v>
      </c>
      <c r="E21" s="9">
        <v>913</v>
      </c>
      <c r="F21" s="9">
        <v>864</v>
      </c>
      <c r="G21" s="27">
        <f t="shared" si="0"/>
        <v>0.08432304038004751</v>
      </c>
      <c r="H21" s="11">
        <f t="shared" si="1"/>
        <v>0.08047337278106509</v>
      </c>
      <c r="I21" s="11">
        <f t="shared" si="2"/>
        <v>-0.07309644670050762</v>
      </c>
      <c r="J21" s="31">
        <f t="shared" si="2"/>
        <v>-0.05366922234392114</v>
      </c>
    </row>
    <row r="22" spans="1:10" ht="12.75">
      <c r="A22" s="3" t="s">
        <v>18</v>
      </c>
      <c r="B22" s="1">
        <v>902</v>
      </c>
      <c r="C22" s="1">
        <v>952</v>
      </c>
      <c r="D22" s="1">
        <v>963</v>
      </c>
      <c r="E22" s="1">
        <v>987</v>
      </c>
      <c r="F22" s="1">
        <v>985</v>
      </c>
      <c r="G22" s="26">
        <f t="shared" si="0"/>
        <v>0.0942350332594235</v>
      </c>
      <c r="H22" s="10">
        <f t="shared" si="1"/>
        <v>0.03676470588235294</v>
      </c>
      <c r="I22" s="43">
        <f t="shared" si="2"/>
        <v>0.024922118380062305</v>
      </c>
      <c r="J22" s="30">
        <f t="shared" si="2"/>
        <v>-0.002026342451874367</v>
      </c>
    </row>
    <row r="23" spans="1:10" ht="12.75">
      <c r="A23" s="3" t="s">
        <v>19</v>
      </c>
      <c r="B23" s="1">
        <v>169</v>
      </c>
      <c r="C23" s="1">
        <v>192</v>
      </c>
      <c r="D23" s="1">
        <v>169</v>
      </c>
      <c r="E23" s="1">
        <v>188</v>
      </c>
      <c r="F23" s="1">
        <v>183</v>
      </c>
      <c r="G23" s="26">
        <f t="shared" si="0"/>
        <v>0.11242603550295859</v>
      </c>
      <c r="H23" s="10">
        <f t="shared" si="1"/>
        <v>-0.020833333333333332</v>
      </c>
      <c r="I23" s="43">
        <f t="shared" si="2"/>
        <v>0.11242603550295859</v>
      </c>
      <c r="J23" s="30">
        <f t="shared" si="2"/>
        <v>-0.026595744680851064</v>
      </c>
    </row>
    <row r="24" spans="1:10" ht="12.75">
      <c r="A24" s="8" t="s">
        <v>20</v>
      </c>
      <c r="B24" s="9">
        <v>608</v>
      </c>
      <c r="C24" s="9">
        <v>659</v>
      </c>
      <c r="D24" s="9">
        <v>614</v>
      </c>
      <c r="E24" s="9">
        <v>652</v>
      </c>
      <c r="F24" s="9">
        <v>614</v>
      </c>
      <c r="G24" s="27">
        <f t="shared" si="0"/>
        <v>0.07236842105263158</v>
      </c>
      <c r="H24" s="11">
        <f t="shared" si="1"/>
        <v>-0.010622154779969651</v>
      </c>
      <c r="I24" s="11">
        <f t="shared" si="2"/>
        <v>0.06188925081433225</v>
      </c>
      <c r="J24" s="31">
        <f t="shared" si="2"/>
        <v>-0.05828220858895705</v>
      </c>
    </row>
    <row r="25" spans="1:10" ht="12.75">
      <c r="A25" s="3" t="s">
        <v>21</v>
      </c>
      <c r="B25" s="1">
        <v>417</v>
      </c>
      <c r="C25" s="1">
        <v>477</v>
      </c>
      <c r="D25" s="1">
        <v>441</v>
      </c>
      <c r="E25" s="1">
        <v>429</v>
      </c>
      <c r="F25" s="1">
        <v>417</v>
      </c>
      <c r="G25" s="26">
        <f t="shared" si="0"/>
        <v>0.02877697841726619</v>
      </c>
      <c r="H25" s="10">
        <f t="shared" si="1"/>
        <v>-0.10062893081761007</v>
      </c>
      <c r="I25" s="43">
        <f t="shared" si="2"/>
        <v>-0.027210884353741496</v>
      </c>
      <c r="J25" s="30">
        <f t="shared" si="2"/>
        <v>-0.027972027972027972</v>
      </c>
    </row>
    <row r="26" spans="1:10" ht="12.75">
      <c r="A26" s="3" t="s">
        <v>22</v>
      </c>
      <c r="B26" s="1">
        <v>1505</v>
      </c>
      <c r="C26" s="1">
        <v>1328</v>
      </c>
      <c r="D26" s="1">
        <v>1129</v>
      </c>
      <c r="E26" s="1">
        <v>1086</v>
      </c>
      <c r="F26" s="1">
        <v>1088</v>
      </c>
      <c r="G26" s="26">
        <f t="shared" si="0"/>
        <v>-0.27840531561461795</v>
      </c>
      <c r="H26" s="10">
        <f t="shared" si="1"/>
        <v>-0.1822289156626506</v>
      </c>
      <c r="I26" s="43">
        <f t="shared" si="2"/>
        <v>-0.03808680248007086</v>
      </c>
      <c r="J26" s="30">
        <f t="shared" si="2"/>
        <v>0.001841620626151013</v>
      </c>
    </row>
    <row r="27" spans="1:10" ht="12.75">
      <c r="A27" s="8" t="s">
        <v>23</v>
      </c>
      <c r="B27" s="9">
        <v>576</v>
      </c>
      <c r="C27" s="9">
        <v>568</v>
      </c>
      <c r="D27" s="9">
        <v>559</v>
      </c>
      <c r="E27" s="9">
        <v>494</v>
      </c>
      <c r="F27" s="9">
        <v>504</v>
      </c>
      <c r="G27" s="27">
        <f t="shared" si="0"/>
        <v>-0.1423611111111111</v>
      </c>
      <c r="H27" s="11">
        <f t="shared" si="1"/>
        <v>-0.13028169014084506</v>
      </c>
      <c r="I27" s="11">
        <f t="shared" si="2"/>
        <v>-0.11627906976744186</v>
      </c>
      <c r="J27" s="31">
        <f t="shared" si="2"/>
        <v>0.020242914979757085</v>
      </c>
    </row>
    <row r="28" spans="1:10" ht="12.75">
      <c r="A28" s="3" t="s">
        <v>24</v>
      </c>
      <c r="B28" s="1">
        <v>811</v>
      </c>
      <c r="C28" s="1">
        <v>784</v>
      </c>
      <c r="D28" s="1">
        <v>931</v>
      </c>
      <c r="E28" s="1">
        <v>911</v>
      </c>
      <c r="F28" s="1">
        <v>884</v>
      </c>
      <c r="G28" s="26">
        <f t="shared" si="0"/>
        <v>0.12330456226880394</v>
      </c>
      <c r="H28" s="10">
        <f t="shared" si="1"/>
        <v>0.16198979591836735</v>
      </c>
      <c r="I28" s="43">
        <f t="shared" si="2"/>
        <v>-0.021482277121374866</v>
      </c>
      <c r="J28" s="30">
        <f t="shared" si="2"/>
        <v>-0.029637760702524697</v>
      </c>
    </row>
    <row r="29" spans="1:10" ht="12.75">
      <c r="A29" s="3" t="s">
        <v>25</v>
      </c>
      <c r="B29" s="1">
        <v>1148</v>
      </c>
      <c r="C29" s="1">
        <v>1098</v>
      </c>
      <c r="D29" s="1">
        <v>1257</v>
      </c>
      <c r="E29" s="1">
        <v>1096</v>
      </c>
      <c r="F29" s="1">
        <v>992</v>
      </c>
      <c r="G29" s="26">
        <f t="shared" si="0"/>
        <v>-0.04529616724738676</v>
      </c>
      <c r="H29" s="10">
        <f t="shared" si="1"/>
        <v>-0.0018214936247723133</v>
      </c>
      <c r="I29" s="43">
        <f t="shared" si="2"/>
        <v>-0.1280827366746221</v>
      </c>
      <c r="J29" s="30">
        <f t="shared" si="2"/>
        <v>-0.0948905109489051</v>
      </c>
    </row>
    <row r="30" spans="1:10" ht="12.75">
      <c r="A30" s="8" t="s">
        <v>26</v>
      </c>
      <c r="B30" s="9">
        <v>200</v>
      </c>
      <c r="C30" s="9">
        <v>230</v>
      </c>
      <c r="D30" s="9">
        <v>251</v>
      </c>
      <c r="E30" s="9">
        <v>264</v>
      </c>
      <c r="F30" s="9">
        <v>277</v>
      </c>
      <c r="G30" s="27">
        <f t="shared" si="0"/>
        <v>0.32</v>
      </c>
      <c r="H30" s="11">
        <f t="shared" si="1"/>
        <v>0.14782608695652175</v>
      </c>
      <c r="I30" s="11">
        <f t="shared" si="2"/>
        <v>0.05179282868525897</v>
      </c>
      <c r="J30" s="31">
        <f t="shared" si="2"/>
        <v>0.04924242424242424</v>
      </c>
    </row>
    <row r="31" spans="1:10" ht="12.75">
      <c r="A31" s="3" t="s">
        <v>27</v>
      </c>
      <c r="B31" s="1">
        <v>293</v>
      </c>
      <c r="C31" s="1">
        <v>246</v>
      </c>
      <c r="D31" s="1">
        <v>276</v>
      </c>
      <c r="E31" s="1">
        <v>269</v>
      </c>
      <c r="F31" s="1">
        <v>256</v>
      </c>
      <c r="G31" s="26">
        <f t="shared" si="0"/>
        <v>-0.08191126279863481</v>
      </c>
      <c r="H31" s="10">
        <f t="shared" si="1"/>
        <v>0.09349593495934959</v>
      </c>
      <c r="I31" s="43">
        <f t="shared" si="2"/>
        <v>-0.025362318840579712</v>
      </c>
      <c r="J31" s="30">
        <f t="shared" si="2"/>
        <v>-0.048327137546468404</v>
      </c>
    </row>
    <row r="32" spans="1:10" ht="12.75">
      <c r="A32" s="3" t="s">
        <v>28</v>
      </c>
      <c r="B32" s="1">
        <v>348</v>
      </c>
      <c r="C32" s="1">
        <v>314</v>
      </c>
      <c r="D32" s="1">
        <v>427</v>
      </c>
      <c r="E32" s="1">
        <v>431</v>
      </c>
      <c r="F32" s="1">
        <v>373</v>
      </c>
      <c r="G32" s="26">
        <f t="shared" si="0"/>
        <v>0.23850574712643677</v>
      </c>
      <c r="H32" s="10">
        <f t="shared" si="1"/>
        <v>0.37261146496815284</v>
      </c>
      <c r="I32" s="43">
        <f t="shared" si="2"/>
        <v>0.00936768149882904</v>
      </c>
      <c r="J32" s="30">
        <f t="shared" si="2"/>
        <v>-0.1345707656612529</v>
      </c>
    </row>
    <row r="33" spans="1:10" ht="12.75">
      <c r="A33" s="8" t="s">
        <v>29</v>
      </c>
      <c r="B33" s="9">
        <v>134</v>
      </c>
      <c r="C33" s="9">
        <v>142</v>
      </c>
      <c r="D33" s="9">
        <v>166</v>
      </c>
      <c r="E33" s="9">
        <v>127</v>
      </c>
      <c r="F33" s="9">
        <v>129</v>
      </c>
      <c r="G33" s="27">
        <f t="shared" si="0"/>
        <v>-0.05223880597014925</v>
      </c>
      <c r="H33" s="11">
        <f t="shared" si="1"/>
        <v>-0.1056338028169014</v>
      </c>
      <c r="I33" s="11">
        <f t="shared" si="2"/>
        <v>-0.23493975903614459</v>
      </c>
      <c r="J33" s="31">
        <f t="shared" si="2"/>
        <v>0.015748031496062992</v>
      </c>
    </row>
    <row r="34" spans="1:10" ht="12.75">
      <c r="A34" s="3" t="s">
        <v>30</v>
      </c>
      <c r="B34" s="1">
        <v>814</v>
      </c>
      <c r="C34" s="1">
        <v>745</v>
      </c>
      <c r="D34" s="1">
        <v>747</v>
      </c>
      <c r="E34" s="1">
        <v>771</v>
      </c>
      <c r="F34" s="1">
        <v>724</v>
      </c>
      <c r="G34" s="26">
        <f t="shared" si="0"/>
        <v>-0.052825552825552825</v>
      </c>
      <c r="H34" s="10">
        <f t="shared" si="1"/>
        <v>0.0348993288590604</v>
      </c>
      <c r="I34" s="43">
        <f t="shared" si="2"/>
        <v>0.0321285140562249</v>
      </c>
      <c r="J34" s="30">
        <f t="shared" si="2"/>
        <v>-0.0609597924773022</v>
      </c>
    </row>
    <row r="35" spans="1:10" ht="12.75">
      <c r="A35" s="3" t="s">
        <v>31</v>
      </c>
      <c r="B35" s="1">
        <v>485</v>
      </c>
      <c r="C35" s="1">
        <v>464</v>
      </c>
      <c r="D35" s="1">
        <v>488</v>
      </c>
      <c r="E35" s="1">
        <v>484</v>
      </c>
      <c r="F35" s="1">
        <v>413</v>
      </c>
      <c r="G35" s="26">
        <f t="shared" si="0"/>
        <v>-0.002061855670103093</v>
      </c>
      <c r="H35" s="10">
        <f t="shared" si="1"/>
        <v>0.04310344827586207</v>
      </c>
      <c r="I35" s="43">
        <f t="shared" si="2"/>
        <v>-0.00819672131147541</v>
      </c>
      <c r="J35" s="30">
        <f t="shared" si="2"/>
        <v>-0.14669421487603307</v>
      </c>
    </row>
    <row r="36" spans="1:10" ht="12.75">
      <c r="A36" s="8" t="s">
        <v>32</v>
      </c>
      <c r="B36" s="9">
        <v>1593</v>
      </c>
      <c r="C36" s="9">
        <v>1564</v>
      </c>
      <c r="D36" s="9">
        <v>1434</v>
      </c>
      <c r="E36" s="9">
        <v>1454</v>
      </c>
      <c r="F36" s="9">
        <v>1333</v>
      </c>
      <c r="G36" s="27">
        <f t="shared" si="0"/>
        <v>-0.08725674827369742</v>
      </c>
      <c r="H36" s="11">
        <f t="shared" si="1"/>
        <v>-0.07033248081841433</v>
      </c>
      <c r="I36" s="11">
        <f t="shared" si="2"/>
        <v>0.01394700139470014</v>
      </c>
      <c r="J36" s="31">
        <f t="shared" si="2"/>
        <v>-0.08321870701513068</v>
      </c>
    </row>
    <row r="37" spans="1:10" ht="12.75">
      <c r="A37" s="3" t="s">
        <v>33</v>
      </c>
      <c r="B37" s="1">
        <v>1494</v>
      </c>
      <c r="C37" s="1">
        <v>1530</v>
      </c>
      <c r="D37" s="1">
        <v>1547</v>
      </c>
      <c r="E37" s="1">
        <v>1554</v>
      </c>
      <c r="F37" s="1">
        <v>1675</v>
      </c>
      <c r="G37" s="26">
        <f t="shared" si="0"/>
        <v>0.040160642570281124</v>
      </c>
      <c r="H37" s="10">
        <f t="shared" si="1"/>
        <v>0.01568627450980392</v>
      </c>
      <c r="I37" s="43">
        <f t="shared" si="2"/>
        <v>0.004524886877828055</v>
      </c>
      <c r="J37" s="30">
        <f t="shared" si="2"/>
        <v>0.07786357786357787</v>
      </c>
    </row>
    <row r="38" spans="1:10" ht="12.75">
      <c r="A38" s="3" t="s">
        <v>34</v>
      </c>
      <c r="B38" s="1">
        <v>85</v>
      </c>
      <c r="C38" s="1">
        <v>105</v>
      </c>
      <c r="D38" s="1">
        <v>123</v>
      </c>
      <c r="E38" s="1">
        <v>111</v>
      </c>
      <c r="F38" s="1">
        <v>111</v>
      </c>
      <c r="G38" s="26">
        <f t="shared" si="0"/>
        <v>0.3058823529411765</v>
      </c>
      <c r="H38" s="10">
        <f t="shared" si="1"/>
        <v>0.05714285714285714</v>
      </c>
      <c r="I38" s="43">
        <f t="shared" si="2"/>
        <v>-0.0975609756097561</v>
      </c>
      <c r="J38" s="30">
        <f t="shared" si="2"/>
        <v>0</v>
      </c>
    </row>
    <row r="39" spans="1:10" ht="12.75">
      <c r="A39" s="8" t="s">
        <v>35</v>
      </c>
      <c r="B39" s="9">
        <v>1391</v>
      </c>
      <c r="C39" s="9">
        <v>1378</v>
      </c>
      <c r="D39" s="9">
        <v>1321</v>
      </c>
      <c r="E39" s="9">
        <v>1238</v>
      </c>
      <c r="F39" s="9">
        <v>1257</v>
      </c>
      <c r="G39" s="27">
        <f t="shared" si="0"/>
        <v>-0.10999281092739037</v>
      </c>
      <c r="H39" s="11">
        <f t="shared" si="1"/>
        <v>-0.10159651669085631</v>
      </c>
      <c r="I39" s="11">
        <f t="shared" si="2"/>
        <v>-0.06283118849356548</v>
      </c>
      <c r="J39" s="31">
        <f t="shared" si="2"/>
        <v>0.015347334410339256</v>
      </c>
    </row>
    <row r="40" spans="1:10" ht="12.75">
      <c r="A40" s="3" t="s">
        <v>36</v>
      </c>
      <c r="B40" s="1">
        <v>772</v>
      </c>
      <c r="C40" s="1">
        <v>682</v>
      </c>
      <c r="D40" s="1">
        <v>803</v>
      </c>
      <c r="E40" s="1">
        <v>765</v>
      </c>
      <c r="F40" s="1">
        <v>754</v>
      </c>
      <c r="G40" s="26">
        <f t="shared" si="0"/>
        <v>-0.009067357512953367</v>
      </c>
      <c r="H40" s="10">
        <f t="shared" si="1"/>
        <v>0.1217008797653959</v>
      </c>
      <c r="I40" s="43">
        <f t="shared" si="2"/>
        <v>-0.047322540473225407</v>
      </c>
      <c r="J40" s="30">
        <f t="shared" si="2"/>
        <v>-0.01437908496732026</v>
      </c>
    </row>
    <row r="41" spans="1:10" ht="12.75">
      <c r="A41" s="3" t="s">
        <v>37</v>
      </c>
      <c r="B41" s="1">
        <v>526</v>
      </c>
      <c r="C41" s="1">
        <v>488</v>
      </c>
      <c r="D41" s="1">
        <v>487</v>
      </c>
      <c r="E41" s="1">
        <v>478</v>
      </c>
      <c r="F41" s="1">
        <v>455</v>
      </c>
      <c r="G41" s="26">
        <f t="shared" si="0"/>
        <v>-0.09125475285171103</v>
      </c>
      <c r="H41" s="10">
        <f t="shared" si="1"/>
        <v>-0.020491803278688523</v>
      </c>
      <c r="I41" s="43">
        <f t="shared" si="2"/>
        <v>-0.018480492813141684</v>
      </c>
      <c r="J41" s="30">
        <f t="shared" si="2"/>
        <v>-0.04811715481171548</v>
      </c>
    </row>
    <row r="42" spans="1:10" ht="12.75">
      <c r="A42" s="8" t="s">
        <v>38</v>
      </c>
      <c r="B42" s="9">
        <v>1469</v>
      </c>
      <c r="C42" s="9">
        <v>1532</v>
      </c>
      <c r="D42" s="9">
        <v>1616</v>
      </c>
      <c r="E42" s="9">
        <v>1525</v>
      </c>
      <c r="F42" s="9">
        <v>1491</v>
      </c>
      <c r="G42" s="27">
        <f t="shared" si="0"/>
        <v>0.0381211708645337</v>
      </c>
      <c r="H42" s="11">
        <f t="shared" si="1"/>
        <v>-0.0045691906005221935</v>
      </c>
      <c r="I42" s="11">
        <f t="shared" si="2"/>
        <v>-0.05631188118811881</v>
      </c>
      <c r="J42" s="31">
        <f t="shared" si="2"/>
        <v>-0.022295081967213116</v>
      </c>
    </row>
    <row r="43" spans="1:10" ht="12.75">
      <c r="A43" s="3" t="s">
        <v>39</v>
      </c>
      <c r="B43" s="1">
        <v>69</v>
      </c>
      <c r="C43" s="1">
        <v>81</v>
      </c>
      <c r="D43" s="1">
        <v>87</v>
      </c>
      <c r="E43" s="1">
        <v>81</v>
      </c>
      <c r="F43" s="1">
        <v>69</v>
      </c>
      <c r="G43" s="26">
        <f t="shared" si="0"/>
        <v>0.17391304347826086</v>
      </c>
      <c r="H43" s="10">
        <f t="shared" si="1"/>
        <v>0</v>
      </c>
      <c r="I43" s="43">
        <f t="shared" si="2"/>
        <v>-0.06896551724137931</v>
      </c>
      <c r="J43" s="30">
        <f t="shared" si="2"/>
        <v>-0.14814814814814814</v>
      </c>
    </row>
    <row r="44" spans="1:10" ht="12.75">
      <c r="A44" s="3" t="s">
        <v>40</v>
      </c>
      <c r="B44" s="1">
        <v>930</v>
      </c>
      <c r="C44" s="1">
        <v>1060</v>
      </c>
      <c r="D44" s="1">
        <v>1094</v>
      </c>
      <c r="E44" s="1">
        <v>1045</v>
      </c>
      <c r="F44" s="1">
        <v>1066</v>
      </c>
      <c r="G44" s="26">
        <f t="shared" si="0"/>
        <v>0.12365591397849462</v>
      </c>
      <c r="H44" s="10">
        <f t="shared" si="1"/>
        <v>-0.014150943396226415</v>
      </c>
      <c r="I44" s="43">
        <f t="shared" si="2"/>
        <v>-0.044789762340036565</v>
      </c>
      <c r="J44" s="30">
        <f t="shared" si="2"/>
        <v>0.020095693779904306</v>
      </c>
    </row>
    <row r="45" spans="1:10" ht="12.75">
      <c r="A45" s="8" t="s">
        <v>41</v>
      </c>
      <c r="B45" s="9">
        <v>175</v>
      </c>
      <c r="C45" s="9">
        <v>171</v>
      </c>
      <c r="D45" s="9">
        <v>186</v>
      </c>
      <c r="E45" s="9">
        <v>191</v>
      </c>
      <c r="F45" s="9">
        <v>146</v>
      </c>
      <c r="G45" s="27">
        <f t="shared" si="0"/>
        <v>0.09142857142857143</v>
      </c>
      <c r="H45" s="11">
        <f t="shared" si="1"/>
        <v>0.11695906432748537</v>
      </c>
      <c r="I45" s="11">
        <f t="shared" si="2"/>
        <v>0.026881720430107527</v>
      </c>
      <c r="J45" s="31">
        <f t="shared" si="2"/>
        <v>-0.2356020942408377</v>
      </c>
    </row>
    <row r="46" spans="1:10" ht="12.75">
      <c r="A46" s="3" t="s">
        <v>42</v>
      </c>
      <c r="B46" s="1">
        <v>1239</v>
      </c>
      <c r="C46" s="1">
        <v>1251</v>
      </c>
      <c r="D46" s="1">
        <v>1270</v>
      </c>
      <c r="E46" s="1">
        <v>1284</v>
      </c>
      <c r="F46" s="1">
        <v>1210</v>
      </c>
      <c r="G46" s="26">
        <f t="shared" si="0"/>
        <v>0.03631961259079903</v>
      </c>
      <c r="H46" s="10">
        <f t="shared" si="1"/>
        <v>0.026378896882494004</v>
      </c>
      <c r="I46" s="43">
        <f t="shared" si="2"/>
        <v>0.011023622047244094</v>
      </c>
      <c r="J46" s="30">
        <f t="shared" si="2"/>
        <v>-0.05763239875389408</v>
      </c>
    </row>
    <row r="47" spans="1:10" ht="12.75">
      <c r="A47" s="3" t="s">
        <v>43</v>
      </c>
      <c r="B47" s="1">
        <v>3742</v>
      </c>
      <c r="C47" s="1">
        <v>3736</v>
      </c>
      <c r="D47" s="1">
        <v>3536</v>
      </c>
      <c r="E47" s="1">
        <v>3531</v>
      </c>
      <c r="F47" s="1">
        <v>3363</v>
      </c>
      <c r="G47" s="26">
        <f>((E47-B47)/B47)</f>
        <v>-0.05638695884553715</v>
      </c>
      <c r="H47" s="10">
        <f>((E47-C47)/C47)</f>
        <v>-0.05487152034261242</v>
      </c>
      <c r="I47" s="43">
        <f>((E47-D47)/D47)</f>
        <v>-0.001414027149321267</v>
      </c>
      <c r="J47" s="30">
        <f>((F47-E47)/E47)</f>
        <v>-0.0475785896346644</v>
      </c>
    </row>
    <row r="48" spans="1:10" ht="12.75">
      <c r="A48" s="8" t="s">
        <v>44</v>
      </c>
      <c r="B48" s="9">
        <v>321</v>
      </c>
      <c r="C48" s="9">
        <v>291</v>
      </c>
      <c r="D48" s="9">
        <v>282</v>
      </c>
      <c r="E48" s="9">
        <v>287</v>
      </c>
      <c r="F48" s="9">
        <v>299</v>
      </c>
      <c r="G48" s="27">
        <f t="shared" si="0"/>
        <v>-0.1059190031152648</v>
      </c>
      <c r="H48" s="11">
        <f t="shared" si="1"/>
        <v>-0.013745704467353952</v>
      </c>
      <c r="I48" s="11">
        <f t="shared" si="2"/>
        <v>0.01773049645390071</v>
      </c>
      <c r="J48" s="31">
        <f t="shared" si="2"/>
        <v>0.041811846689895474</v>
      </c>
    </row>
    <row r="49" spans="1:10" ht="12.75">
      <c r="A49" s="3" t="s">
        <v>45</v>
      </c>
      <c r="B49" s="1">
        <v>88</v>
      </c>
      <c r="C49" s="1">
        <v>92</v>
      </c>
      <c r="D49" s="1">
        <v>73</v>
      </c>
      <c r="E49" s="1">
        <v>87</v>
      </c>
      <c r="F49" s="1">
        <v>66</v>
      </c>
      <c r="G49" s="26">
        <f t="shared" si="0"/>
        <v>-0.011363636363636364</v>
      </c>
      <c r="H49" s="10">
        <f t="shared" si="1"/>
        <v>-0.05434782608695652</v>
      </c>
      <c r="I49" s="43">
        <f t="shared" si="2"/>
        <v>0.1917808219178082</v>
      </c>
      <c r="J49" s="30">
        <f t="shared" si="2"/>
        <v>-0.2413793103448276</v>
      </c>
    </row>
    <row r="50" spans="1:10" ht="12.75">
      <c r="A50" s="3" t="s">
        <v>46</v>
      </c>
      <c r="B50" s="1">
        <v>877</v>
      </c>
      <c r="C50" s="1">
        <v>935</v>
      </c>
      <c r="D50" s="1">
        <v>947</v>
      </c>
      <c r="E50" s="1">
        <v>962</v>
      </c>
      <c r="F50" s="1">
        <v>1027</v>
      </c>
      <c r="G50" s="26">
        <f t="shared" si="0"/>
        <v>0.09692132269099202</v>
      </c>
      <c r="H50" s="10">
        <f t="shared" si="1"/>
        <v>0.028877005347593583</v>
      </c>
      <c r="I50" s="43">
        <f t="shared" si="2"/>
        <v>0.01583949313621964</v>
      </c>
      <c r="J50" s="30">
        <f t="shared" si="2"/>
        <v>0.06756756756756757</v>
      </c>
    </row>
    <row r="51" spans="1:10" ht="12.75">
      <c r="A51" s="8" t="s">
        <v>47</v>
      </c>
      <c r="B51" s="9">
        <v>712</v>
      </c>
      <c r="C51" s="9">
        <v>649</v>
      </c>
      <c r="D51" s="9">
        <v>649</v>
      </c>
      <c r="E51" s="9">
        <v>633</v>
      </c>
      <c r="F51" s="9">
        <v>568</v>
      </c>
      <c r="G51" s="27">
        <f t="shared" si="0"/>
        <v>-0.11095505617977527</v>
      </c>
      <c r="H51" s="11">
        <f t="shared" si="1"/>
        <v>-0.02465331278890601</v>
      </c>
      <c r="I51" s="11">
        <f t="shared" si="2"/>
        <v>-0.02465331278890601</v>
      </c>
      <c r="J51" s="31">
        <f t="shared" si="2"/>
        <v>-0.10268562401263823</v>
      </c>
    </row>
    <row r="52" spans="1:10" ht="12.75">
      <c r="A52" s="3" t="s">
        <v>48</v>
      </c>
      <c r="B52" s="1">
        <v>348</v>
      </c>
      <c r="C52" s="1">
        <v>376</v>
      </c>
      <c r="D52" s="1">
        <v>374</v>
      </c>
      <c r="E52" s="1">
        <v>410</v>
      </c>
      <c r="F52" s="1">
        <v>431</v>
      </c>
      <c r="G52" s="26">
        <f t="shared" si="0"/>
        <v>0.1781609195402299</v>
      </c>
      <c r="H52" s="10">
        <f t="shared" si="1"/>
        <v>0.09042553191489362</v>
      </c>
      <c r="I52" s="43">
        <f t="shared" si="2"/>
        <v>0.0962566844919786</v>
      </c>
      <c r="J52" s="30">
        <f t="shared" si="2"/>
        <v>0.05121951219512195</v>
      </c>
    </row>
    <row r="53" spans="1:10" ht="12.75">
      <c r="A53" s="3" t="s">
        <v>49</v>
      </c>
      <c r="B53" s="1">
        <v>761</v>
      </c>
      <c r="C53" s="1">
        <v>763</v>
      </c>
      <c r="D53" s="1">
        <v>815</v>
      </c>
      <c r="E53" s="1">
        <v>724</v>
      </c>
      <c r="F53" s="1">
        <v>756</v>
      </c>
      <c r="G53" s="26">
        <f t="shared" si="0"/>
        <v>-0.04862023653088042</v>
      </c>
      <c r="H53" s="10">
        <f t="shared" si="1"/>
        <v>-0.05111402359108781</v>
      </c>
      <c r="I53" s="43">
        <f t="shared" si="2"/>
        <v>-0.1116564417177914</v>
      </c>
      <c r="J53" s="30">
        <f t="shared" si="2"/>
        <v>0.04419889502762431</v>
      </c>
    </row>
    <row r="54" spans="1:10" ht="12.75">
      <c r="A54" s="2" t="s">
        <v>50</v>
      </c>
      <c r="B54" s="6">
        <v>143</v>
      </c>
      <c r="C54" s="6">
        <v>186</v>
      </c>
      <c r="D54" s="6">
        <v>170</v>
      </c>
      <c r="E54" s="6">
        <v>195</v>
      </c>
      <c r="F54" s="6">
        <v>150</v>
      </c>
      <c r="G54" s="28">
        <f t="shared" si="0"/>
        <v>0.36363636363636365</v>
      </c>
      <c r="H54" s="12">
        <f t="shared" si="1"/>
        <v>0.04838709677419355</v>
      </c>
      <c r="I54" s="12">
        <f t="shared" si="2"/>
        <v>0.14705882352941177</v>
      </c>
      <c r="J54" s="32">
        <f t="shared" si="2"/>
        <v>-0.23076923076923078</v>
      </c>
    </row>
    <row r="55" spans="1:10" ht="12.75">
      <c r="A55" s="3" t="s">
        <v>51</v>
      </c>
      <c r="B55" s="1">
        <v>42065</v>
      </c>
      <c r="C55" s="1">
        <v>42196</v>
      </c>
      <c r="D55" s="1">
        <v>43510</v>
      </c>
      <c r="E55" s="1">
        <v>42708</v>
      </c>
      <c r="F55" s="1">
        <v>41059</v>
      </c>
      <c r="G55" s="26">
        <f t="shared" si="0"/>
        <v>0.015285867110424343</v>
      </c>
      <c r="H55" s="10">
        <f t="shared" si="1"/>
        <v>0.012133851549909943</v>
      </c>
      <c r="I55" s="43">
        <f t="shared" si="2"/>
        <v>-0.018432544242702825</v>
      </c>
      <c r="J55" s="30">
        <f t="shared" si="2"/>
        <v>-0.03861103306172146</v>
      </c>
    </row>
    <row r="58" spans="1:10" ht="12.75">
      <c r="A58" s="18" t="s">
        <v>53</v>
      </c>
      <c r="B58" s="18"/>
      <c r="C58" s="18"/>
      <c r="D58" s="18"/>
      <c r="E58" s="18"/>
      <c r="F58" s="18"/>
      <c r="G58" s="18"/>
      <c r="H58" s="18"/>
      <c r="I58" s="18"/>
      <c r="J58" s="18"/>
    </row>
    <row r="59" spans="1:10" ht="12.75">
      <c r="A59" s="18" t="s">
        <v>54</v>
      </c>
      <c r="B59" s="18"/>
      <c r="C59" s="18"/>
      <c r="D59" s="18"/>
      <c r="E59" s="33"/>
      <c r="F59" s="33"/>
      <c r="G59" s="18"/>
      <c r="H59" s="18"/>
      <c r="I59" s="23" t="s">
        <v>71</v>
      </c>
      <c r="J59" s="23"/>
    </row>
  </sheetData>
  <mergeCells count="1">
    <mergeCell ref="G2:J2"/>
  </mergeCells>
  <printOptions/>
  <pageMargins left="0.75" right="0.5" top="0.5" bottom="0.5" header="0.5" footer="0.5"/>
  <pageSetup fitToHeight="1" fitToWidth="1" horizontalDpi="600" verticalDpi="600" orientation="portrait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0"/>
  <sheetViews>
    <sheetView workbookViewId="0" topLeftCell="A37">
      <selection activeCell="L7" sqref="L7"/>
    </sheetView>
  </sheetViews>
  <sheetFormatPr defaultColWidth="9.140625" defaultRowHeight="12.75"/>
  <cols>
    <col min="1" max="1" width="16.57421875" style="0" customWidth="1"/>
    <col min="2" max="15" width="6.57421875" style="0" customWidth="1"/>
  </cols>
  <sheetData>
    <row r="1" ht="18">
      <c r="A1" s="7" t="s">
        <v>73</v>
      </c>
    </row>
    <row r="3" spans="1:15" ht="12.75">
      <c r="A3" s="4" t="s">
        <v>52</v>
      </c>
      <c r="B3" s="5">
        <v>1994</v>
      </c>
      <c r="C3" s="5">
        <v>1995</v>
      </c>
      <c r="D3" s="5">
        <v>1996</v>
      </c>
      <c r="E3" s="5">
        <v>1997</v>
      </c>
      <c r="F3" s="5">
        <v>1998</v>
      </c>
      <c r="G3" s="5">
        <v>1999</v>
      </c>
      <c r="H3" s="5">
        <v>2000</v>
      </c>
      <c r="I3" s="5">
        <v>2001</v>
      </c>
      <c r="J3" s="5">
        <v>2002</v>
      </c>
      <c r="K3" s="5">
        <v>2003</v>
      </c>
      <c r="L3" s="5">
        <v>2004</v>
      </c>
      <c r="M3" s="34">
        <v>2005</v>
      </c>
      <c r="N3" s="34">
        <v>2006</v>
      </c>
      <c r="O3" s="34">
        <v>2007</v>
      </c>
    </row>
    <row r="4" spans="1:15" ht="12.75">
      <c r="A4" s="3" t="s">
        <v>0</v>
      </c>
      <c r="B4" s="1">
        <v>145</v>
      </c>
      <c r="C4" s="1">
        <v>133</v>
      </c>
      <c r="D4" s="1">
        <v>137</v>
      </c>
      <c r="E4" s="1">
        <v>155</v>
      </c>
      <c r="F4" s="1">
        <v>136</v>
      </c>
      <c r="G4" s="1">
        <v>136</v>
      </c>
      <c r="H4" s="1">
        <v>143</v>
      </c>
      <c r="I4" s="1">
        <v>128</v>
      </c>
      <c r="J4" s="1">
        <v>112</v>
      </c>
      <c r="K4" s="1">
        <v>130</v>
      </c>
      <c r="L4" s="14">
        <v>132</v>
      </c>
      <c r="M4" s="14">
        <v>107</v>
      </c>
      <c r="N4">
        <v>118</v>
      </c>
      <c r="O4" s="14">
        <v>120</v>
      </c>
    </row>
    <row r="5" spans="1:15" ht="12.75">
      <c r="A5" s="3" t="s">
        <v>1</v>
      </c>
      <c r="B5" s="1">
        <v>5</v>
      </c>
      <c r="C5" s="1">
        <v>8</v>
      </c>
      <c r="D5" s="1">
        <v>6</v>
      </c>
      <c r="E5" s="1">
        <v>7</v>
      </c>
      <c r="F5" s="1">
        <v>1</v>
      </c>
      <c r="G5" s="1">
        <v>5</v>
      </c>
      <c r="H5" s="1">
        <v>4</v>
      </c>
      <c r="I5" s="1">
        <v>10</v>
      </c>
      <c r="J5" s="1">
        <v>4</v>
      </c>
      <c r="K5" s="1">
        <v>5</v>
      </c>
      <c r="L5" s="14">
        <v>13</v>
      </c>
      <c r="M5" s="14">
        <v>4</v>
      </c>
      <c r="N5">
        <v>4</v>
      </c>
      <c r="O5">
        <v>5</v>
      </c>
    </row>
    <row r="6" spans="1:15" ht="12.75">
      <c r="A6" s="8" t="s">
        <v>2</v>
      </c>
      <c r="B6" s="9">
        <v>79</v>
      </c>
      <c r="C6" s="9">
        <v>72</v>
      </c>
      <c r="D6" s="9">
        <v>77</v>
      </c>
      <c r="E6" s="9">
        <v>67</v>
      </c>
      <c r="F6" s="9">
        <v>93</v>
      </c>
      <c r="G6" s="9">
        <v>94</v>
      </c>
      <c r="H6" s="9">
        <v>91</v>
      </c>
      <c r="I6" s="9">
        <v>74</v>
      </c>
      <c r="J6" s="9">
        <v>84</v>
      </c>
      <c r="K6" s="9">
        <v>95</v>
      </c>
      <c r="L6" s="9">
        <v>88</v>
      </c>
      <c r="M6" s="9">
        <v>99</v>
      </c>
      <c r="N6" s="38">
        <v>112</v>
      </c>
      <c r="O6" s="38">
        <v>87</v>
      </c>
    </row>
    <row r="7" spans="1:15" ht="12.75">
      <c r="A7" s="3" t="s">
        <v>3</v>
      </c>
      <c r="B7" s="1">
        <v>81</v>
      </c>
      <c r="C7" s="1">
        <v>84</v>
      </c>
      <c r="D7" s="1">
        <v>93</v>
      </c>
      <c r="E7" s="1">
        <v>101</v>
      </c>
      <c r="F7" s="1">
        <v>93</v>
      </c>
      <c r="G7" s="1">
        <v>86</v>
      </c>
      <c r="H7" s="1">
        <v>100</v>
      </c>
      <c r="I7" s="1">
        <v>88</v>
      </c>
      <c r="J7" s="1">
        <v>75</v>
      </c>
      <c r="K7" s="1">
        <v>93</v>
      </c>
      <c r="L7" s="1">
        <v>89</v>
      </c>
      <c r="M7" s="1">
        <v>106</v>
      </c>
      <c r="N7">
        <v>84</v>
      </c>
      <c r="O7">
        <v>97</v>
      </c>
    </row>
    <row r="8" spans="1:15" ht="12.75">
      <c r="A8" s="3" t="s">
        <v>4</v>
      </c>
      <c r="B8" s="1">
        <v>319</v>
      </c>
      <c r="C8" s="1">
        <v>342</v>
      </c>
      <c r="D8" s="1">
        <v>340</v>
      </c>
      <c r="E8" s="1">
        <v>338</v>
      </c>
      <c r="F8" s="1">
        <v>319</v>
      </c>
      <c r="G8" s="1">
        <v>304</v>
      </c>
      <c r="H8" s="1">
        <v>331</v>
      </c>
      <c r="I8" s="1">
        <v>334</v>
      </c>
      <c r="J8" s="1">
        <v>313</v>
      </c>
      <c r="K8" s="1">
        <v>311</v>
      </c>
      <c r="L8" s="1">
        <v>359</v>
      </c>
      <c r="M8" s="1">
        <v>357</v>
      </c>
      <c r="N8">
        <v>358</v>
      </c>
      <c r="O8">
        <v>325</v>
      </c>
    </row>
    <row r="9" spans="1:15" ht="12.75">
      <c r="A9" s="8" t="s">
        <v>5</v>
      </c>
      <c r="B9" s="9">
        <v>55</v>
      </c>
      <c r="C9" s="9">
        <v>48</v>
      </c>
      <c r="D9" s="9">
        <v>54</v>
      </c>
      <c r="E9" s="9">
        <v>73</v>
      </c>
      <c r="F9" s="9">
        <v>46</v>
      </c>
      <c r="G9" s="9">
        <v>60</v>
      </c>
      <c r="H9" s="9">
        <v>60</v>
      </c>
      <c r="I9" s="9">
        <v>75</v>
      </c>
      <c r="J9" s="9">
        <v>47</v>
      </c>
      <c r="K9" s="9">
        <v>58</v>
      </c>
      <c r="L9" s="9">
        <v>60</v>
      </c>
      <c r="M9" s="9">
        <v>62</v>
      </c>
      <c r="N9" s="38">
        <v>60</v>
      </c>
      <c r="O9" s="38">
        <v>67</v>
      </c>
    </row>
    <row r="10" spans="1:15" ht="12.75">
      <c r="A10" s="3" t="s">
        <v>6</v>
      </c>
      <c r="B10" s="1">
        <v>24</v>
      </c>
      <c r="C10" s="1">
        <v>24</v>
      </c>
      <c r="D10" s="1">
        <v>31</v>
      </c>
      <c r="E10" s="1">
        <v>22</v>
      </c>
      <c r="F10" s="1">
        <v>28</v>
      </c>
      <c r="G10" s="1">
        <v>19</v>
      </c>
      <c r="H10" s="1">
        <v>31</v>
      </c>
      <c r="I10" s="1">
        <v>26</v>
      </c>
      <c r="J10" s="1">
        <v>17</v>
      </c>
      <c r="K10" s="1">
        <v>23</v>
      </c>
      <c r="L10" s="1">
        <v>25</v>
      </c>
      <c r="M10" s="1">
        <v>18</v>
      </c>
      <c r="N10">
        <v>26</v>
      </c>
      <c r="O10">
        <v>21</v>
      </c>
    </row>
    <row r="11" spans="1:15" ht="12.75">
      <c r="A11" s="3" t="s">
        <v>7</v>
      </c>
      <c r="B11" s="1">
        <v>11</v>
      </c>
      <c r="C11" s="1">
        <v>9</v>
      </c>
      <c r="D11" s="1">
        <v>13</v>
      </c>
      <c r="E11" s="1">
        <v>14</v>
      </c>
      <c r="F11" s="1">
        <v>16</v>
      </c>
      <c r="G11" s="1">
        <v>9</v>
      </c>
      <c r="H11" s="1">
        <v>19</v>
      </c>
      <c r="I11" s="1">
        <v>11</v>
      </c>
      <c r="J11" s="1">
        <v>16</v>
      </c>
      <c r="K11" s="1">
        <v>15</v>
      </c>
      <c r="L11" s="1">
        <v>18</v>
      </c>
      <c r="M11" s="1">
        <v>7</v>
      </c>
      <c r="N11">
        <v>17</v>
      </c>
      <c r="O11">
        <v>6</v>
      </c>
    </row>
    <row r="12" spans="1:15" ht="12.75">
      <c r="A12" s="8" t="s">
        <v>8</v>
      </c>
      <c r="B12" s="9">
        <v>2</v>
      </c>
      <c r="C12" s="9">
        <v>1</v>
      </c>
      <c r="D12" s="9">
        <v>4</v>
      </c>
      <c r="E12" s="9">
        <v>3</v>
      </c>
      <c r="F12" s="9">
        <v>1</v>
      </c>
      <c r="G12" s="9">
        <v>2</v>
      </c>
      <c r="H12" s="9">
        <v>2</v>
      </c>
      <c r="I12" s="9">
        <v>1</v>
      </c>
      <c r="J12" s="9">
        <v>0</v>
      </c>
      <c r="K12" s="9">
        <v>0</v>
      </c>
      <c r="L12" s="9">
        <v>5</v>
      </c>
      <c r="M12" s="9">
        <v>3</v>
      </c>
      <c r="N12" s="38">
        <v>2</v>
      </c>
      <c r="O12" s="38">
        <v>2</v>
      </c>
    </row>
    <row r="13" spans="1:15" ht="12.75">
      <c r="A13" s="3" t="s">
        <v>9</v>
      </c>
      <c r="B13" s="1">
        <v>268</v>
      </c>
      <c r="C13" s="1">
        <v>260</v>
      </c>
      <c r="D13" s="1">
        <v>260</v>
      </c>
      <c r="E13" s="1">
        <v>265</v>
      </c>
      <c r="F13" s="1">
        <v>297</v>
      </c>
      <c r="G13" s="1">
        <v>294</v>
      </c>
      <c r="H13" s="1">
        <v>279</v>
      </c>
      <c r="I13" s="1">
        <v>303</v>
      </c>
      <c r="J13" s="1">
        <v>320</v>
      </c>
      <c r="K13" s="1">
        <v>314</v>
      </c>
      <c r="L13" s="1">
        <v>322</v>
      </c>
      <c r="M13" s="1">
        <v>341</v>
      </c>
      <c r="N13">
        <v>309</v>
      </c>
      <c r="O13">
        <v>260</v>
      </c>
    </row>
    <row r="14" spans="1:15" ht="12.75">
      <c r="A14" s="3" t="s">
        <v>10</v>
      </c>
      <c r="B14" s="1">
        <v>182</v>
      </c>
      <c r="C14" s="1">
        <v>171</v>
      </c>
      <c r="D14" s="1">
        <v>192</v>
      </c>
      <c r="E14" s="1">
        <v>208</v>
      </c>
      <c r="F14" s="1">
        <v>189</v>
      </c>
      <c r="G14" s="1">
        <v>204</v>
      </c>
      <c r="H14" s="1">
        <v>189</v>
      </c>
      <c r="I14" s="1">
        <v>216</v>
      </c>
      <c r="J14" s="1">
        <v>169</v>
      </c>
      <c r="K14" s="1">
        <v>201</v>
      </c>
      <c r="L14" s="1">
        <v>214</v>
      </c>
      <c r="M14" s="1">
        <v>211</v>
      </c>
      <c r="N14">
        <v>208</v>
      </c>
      <c r="O14">
        <v>197</v>
      </c>
    </row>
    <row r="15" spans="1:15" ht="12.75">
      <c r="A15" s="8" t="s">
        <v>11</v>
      </c>
      <c r="B15" s="9">
        <v>4</v>
      </c>
      <c r="C15" s="9">
        <v>3</v>
      </c>
      <c r="D15" s="9">
        <v>11</v>
      </c>
      <c r="E15" s="9">
        <v>3</v>
      </c>
      <c r="F15" s="9">
        <v>3</v>
      </c>
      <c r="G15" s="9">
        <v>3</v>
      </c>
      <c r="H15" s="9">
        <v>2</v>
      </c>
      <c r="I15" s="9">
        <v>8</v>
      </c>
      <c r="J15" s="9">
        <v>4</v>
      </c>
      <c r="K15" s="9">
        <v>4</v>
      </c>
      <c r="L15" s="9">
        <v>4</v>
      </c>
      <c r="M15" s="9">
        <v>4</v>
      </c>
      <c r="N15" s="38">
        <v>7</v>
      </c>
      <c r="O15" s="38">
        <v>3</v>
      </c>
    </row>
    <row r="16" spans="1:15" ht="12.75">
      <c r="A16" s="3" t="s">
        <v>12</v>
      </c>
      <c r="B16" s="1">
        <v>36</v>
      </c>
      <c r="C16" s="1">
        <v>27</v>
      </c>
      <c r="D16" s="1">
        <v>37</v>
      </c>
      <c r="E16" s="1">
        <v>28</v>
      </c>
      <c r="F16" s="1">
        <v>23</v>
      </c>
      <c r="G16" s="1">
        <v>25</v>
      </c>
      <c r="H16" s="1">
        <v>25</v>
      </c>
      <c r="I16" s="1">
        <v>30</v>
      </c>
      <c r="J16" s="1">
        <v>28</v>
      </c>
      <c r="K16" s="1">
        <v>37</v>
      </c>
      <c r="L16" s="1">
        <v>28</v>
      </c>
      <c r="M16" s="1">
        <v>27</v>
      </c>
      <c r="N16">
        <v>24</v>
      </c>
      <c r="O16">
        <v>24</v>
      </c>
    </row>
    <row r="17" spans="1:15" ht="12.75">
      <c r="A17" s="3" t="s">
        <v>13</v>
      </c>
      <c r="B17" s="1">
        <v>155</v>
      </c>
      <c r="C17" s="1">
        <v>153</v>
      </c>
      <c r="D17" s="1">
        <v>134</v>
      </c>
      <c r="E17" s="1">
        <v>155</v>
      </c>
      <c r="F17" s="1">
        <v>165</v>
      </c>
      <c r="G17" s="1">
        <v>178</v>
      </c>
      <c r="H17" s="1">
        <v>152</v>
      </c>
      <c r="I17" s="1">
        <v>172</v>
      </c>
      <c r="J17" s="1">
        <v>142</v>
      </c>
      <c r="K17" s="1">
        <v>162</v>
      </c>
      <c r="L17" s="1">
        <v>139</v>
      </c>
      <c r="M17" s="1">
        <v>171</v>
      </c>
      <c r="N17">
        <v>136</v>
      </c>
      <c r="O17">
        <v>137</v>
      </c>
    </row>
    <row r="18" spans="1:15" ht="12.75">
      <c r="A18" s="8" t="s">
        <v>14</v>
      </c>
      <c r="B18" s="9">
        <v>139</v>
      </c>
      <c r="C18" s="9">
        <v>149</v>
      </c>
      <c r="D18" s="9">
        <v>144</v>
      </c>
      <c r="E18" s="9">
        <v>143</v>
      </c>
      <c r="F18" s="9">
        <v>156</v>
      </c>
      <c r="G18" s="9">
        <v>167</v>
      </c>
      <c r="H18" s="9">
        <v>138</v>
      </c>
      <c r="I18" s="9">
        <v>120</v>
      </c>
      <c r="J18" s="9">
        <v>110</v>
      </c>
      <c r="K18" s="9">
        <v>142</v>
      </c>
      <c r="L18" s="9">
        <v>139</v>
      </c>
      <c r="M18" s="9">
        <v>125</v>
      </c>
      <c r="N18" s="38">
        <v>120</v>
      </c>
      <c r="O18" s="38">
        <v>124</v>
      </c>
    </row>
    <row r="19" spans="1:15" ht="12.75">
      <c r="A19" s="3" t="s">
        <v>15</v>
      </c>
      <c r="B19" s="1">
        <v>69</v>
      </c>
      <c r="C19" s="1">
        <v>64</v>
      </c>
      <c r="D19" s="1">
        <v>73</v>
      </c>
      <c r="E19" s="1">
        <v>74</v>
      </c>
      <c r="F19" s="1">
        <v>77</v>
      </c>
      <c r="G19" s="1">
        <v>92</v>
      </c>
      <c r="H19" s="1">
        <v>78</v>
      </c>
      <c r="I19" s="1">
        <v>70</v>
      </c>
      <c r="J19" s="1">
        <v>61</v>
      </c>
      <c r="K19" s="1">
        <v>56</v>
      </c>
      <c r="L19" s="1">
        <v>58</v>
      </c>
      <c r="M19" s="1">
        <v>61</v>
      </c>
      <c r="N19">
        <v>66</v>
      </c>
      <c r="O19">
        <v>62</v>
      </c>
    </row>
    <row r="20" spans="1:15" ht="12.75">
      <c r="A20" s="3" t="s">
        <v>16</v>
      </c>
      <c r="B20" s="1">
        <v>48</v>
      </c>
      <c r="C20" s="1">
        <v>57</v>
      </c>
      <c r="D20" s="1">
        <v>59</v>
      </c>
      <c r="E20" s="1">
        <v>78</v>
      </c>
      <c r="F20" s="1">
        <v>72</v>
      </c>
      <c r="G20" s="1">
        <v>78</v>
      </c>
      <c r="H20" s="1">
        <v>70</v>
      </c>
      <c r="I20" s="1">
        <v>73</v>
      </c>
      <c r="J20" s="1">
        <v>70</v>
      </c>
      <c r="K20" s="1">
        <v>62</v>
      </c>
      <c r="L20" s="1">
        <v>76</v>
      </c>
      <c r="M20" s="1">
        <v>67</v>
      </c>
      <c r="N20">
        <v>61</v>
      </c>
      <c r="O20">
        <v>69</v>
      </c>
    </row>
    <row r="21" spans="1:15" ht="12.75">
      <c r="A21" s="8" t="s">
        <v>17</v>
      </c>
      <c r="B21" s="9">
        <v>91</v>
      </c>
      <c r="C21" s="9">
        <v>99</v>
      </c>
      <c r="D21" s="9">
        <v>87</v>
      </c>
      <c r="E21" s="9">
        <v>100</v>
      </c>
      <c r="F21" s="9">
        <v>94</v>
      </c>
      <c r="G21" s="9">
        <v>86</v>
      </c>
      <c r="H21" s="9">
        <v>85</v>
      </c>
      <c r="I21" s="9">
        <v>91</v>
      </c>
      <c r="J21" s="9">
        <v>104</v>
      </c>
      <c r="K21" s="9">
        <v>108</v>
      </c>
      <c r="L21" s="9">
        <v>110</v>
      </c>
      <c r="M21" s="9">
        <v>108</v>
      </c>
      <c r="N21" s="38">
        <v>93</v>
      </c>
      <c r="O21" s="38">
        <v>95</v>
      </c>
    </row>
    <row r="22" spans="1:15" ht="12.75">
      <c r="A22" s="3" t="s">
        <v>18</v>
      </c>
      <c r="B22" s="1">
        <v>107</v>
      </c>
      <c r="C22" s="1">
        <v>79</v>
      </c>
      <c r="D22" s="1">
        <v>87</v>
      </c>
      <c r="E22" s="1">
        <v>118</v>
      </c>
      <c r="F22" s="1">
        <v>128</v>
      </c>
      <c r="G22" s="1">
        <v>111</v>
      </c>
      <c r="H22" s="1">
        <v>108</v>
      </c>
      <c r="I22" s="1">
        <v>111</v>
      </c>
      <c r="J22" s="1">
        <v>95</v>
      </c>
      <c r="K22" s="1">
        <v>107</v>
      </c>
      <c r="L22" s="1">
        <v>94</v>
      </c>
      <c r="M22" s="1">
        <v>107</v>
      </c>
      <c r="N22">
        <v>90</v>
      </c>
      <c r="O22">
        <v>104</v>
      </c>
    </row>
    <row r="23" spans="1:15" ht="12.75">
      <c r="A23" s="3" t="s">
        <v>19</v>
      </c>
      <c r="B23" s="1">
        <v>20</v>
      </c>
      <c r="C23" s="1">
        <v>22</v>
      </c>
      <c r="D23" s="1">
        <v>13</v>
      </c>
      <c r="E23" s="1">
        <v>21</v>
      </c>
      <c r="F23" s="1">
        <v>21</v>
      </c>
      <c r="G23" s="1">
        <v>23</v>
      </c>
      <c r="H23" s="1">
        <v>24</v>
      </c>
      <c r="I23" s="1">
        <v>23</v>
      </c>
      <c r="J23" s="1">
        <v>21</v>
      </c>
      <c r="K23" s="1">
        <v>13</v>
      </c>
      <c r="L23" s="1">
        <v>18</v>
      </c>
      <c r="M23" s="1">
        <v>17</v>
      </c>
      <c r="N23">
        <v>18</v>
      </c>
      <c r="O23">
        <v>19</v>
      </c>
    </row>
    <row r="24" spans="1:15" ht="12.75">
      <c r="A24" s="8" t="s">
        <v>20</v>
      </c>
      <c r="B24" s="9">
        <v>69</v>
      </c>
      <c r="C24" s="9">
        <v>48</v>
      </c>
      <c r="D24" s="9">
        <v>65</v>
      </c>
      <c r="E24" s="9">
        <v>78</v>
      </c>
      <c r="F24" s="9">
        <v>57</v>
      </c>
      <c r="G24" s="9">
        <v>53</v>
      </c>
      <c r="H24" s="9">
        <v>58</v>
      </c>
      <c r="I24" s="9">
        <v>70</v>
      </c>
      <c r="J24" s="9">
        <v>58</v>
      </c>
      <c r="K24" s="9">
        <v>55</v>
      </c>
      <c r="L24" s="9">
        <v>67</v>
      </c>
      <c r="M24" s="9">
        <v>56</v>
      </c>
      <c r="N24" s="38">
        <v>56</v>
      </c>
      <c r="O24" s="38">
        <v>59</v>
      </c>
    </row>
    <row r="25" spans="1:15" ht="12.75">
      <c r="A25" s="3" t="s">
        <v>21</v>
      </c>
      <c r="B25" s="1">
        <v>41</v>
      </c>
      <c r="C25" s="1">
        <v>33</v>
      </c>
      <c r="D25" s="1">
        <v>32</v>
      </c>
      <c r="E25" s="1">
        <v>37</v>
      </c>
      <c r="F25" s="1">
        <v>31</v>
      </c>
      <c r="G25" s="1">
        <v>35</v>
      </c>
      <c r="H25" s="1">
        <v>45</v>
      </c>
      <c r="I25" s="1">
        <v>27</v>
      </c>
      <c r="J25" s="1">
        <v>22</v>
      </c>
      <c r="K25" s="1">
        <v>34</v>
      </c>
      <c r="L25" s="1">
        <v>39</v>
      </c>
      <c r="M25" s="1">
        <v>22</v>
      </c>
      <c r="N25">
        <v>32</v>
      </c>
      <c r="O25">
        <v>26</v>
      </c>
    </row>
    <row r="26" spans="1:15" ht="12.75">
      <c r="A26" s="3" t="s">
        <v>22</v>
      </c>
      <c r="B26" s="1">
        <v>161</v>
      </c>
      <c r="C26" s="1">
        <v>148</v>
      </c>
      <c r="D26" s="1">
        <v>138</v>
      </c>
      <c r="E26" s="1">
        <v>124</v>
      </c>
      <c r="F26" s="1">
        <v>139</v>
      </c>
      <c r="G26" s="1">
        <v>126</v>
      </c>
      <c r="H26" s="1">
        <v>137</v>
      </c>
      <c r="I26" s="1">
        <v>115</v>
      </c>
      <c r="J26" s="1">
        <v>120</v>
      </c>
      <c r="K26" s="1">
        <v>104</v>
      </c>
      <c r="L26" s="1">
        <v>110</v>
      </c>
      <c r="M26" s="1">
        <v>100</v>
      </c>
      <c r="N26">
        <v>106</v>
      </c>
      <c r="O26">
        <v>108</v>
      </c>
    </row>
    <row r="27" spans="1:15" ht="12.75">
      <c r="A27" s="8" t="s">
        <v>23</v>
      </c>
      <c r="B27" s="9">
        <v>75</v>
      </c>
      <c r="C27" s="9">
        <v>71</v>
      </c>
      <c r="D27" s="9">
        <v>58</v>
      </c>
      <c r="E27" s="9">
        <v>87</v>
      </c>
      <c r="F27" s="9">
        <v>75</v>
      </c>
      <c r="G27" s="9">
        <v>83</v>
      </c>
      <c r="H27" s="9">
        <v>73</v>
      </c>
      <c r="I27" s="9">
        <v>59</v>
      </c>
      <c r="J27" s="9">
        <v>75</v>
      </c>
      <c r="K27" s="9">
        <v>61</v>
      </c>
      <c r="L27" s="9">
        <v>65</v>
      </c>
      <c r="M27" s="9">
        <v>59</v>
      </c>
      <c r="N27" s="38">
        <v>59</v>
      </c>
      <c r="O27" s="38">
        <v>65</v>
      </c>
    </row>
    <row r="28" spans="1:15" ht="12.75">
      <c r="A28" s="3" t="s">
        <v>24</v>
      </c>
      <c r="B28" s="1">
        <v>76</v>
      </c>
      <c r="C28" s="1">
        <v>98</v>
      </c>
      <c r="D28" s="1">
        <v>83</v>
      </c>
      <c r="E28" s="1">
        <v>91</v>
      </c>
      <c r="F28" s="1">
        <v>102</v>
      </c>
      <c r="G28" s="1">
        <v>104</v>
      </c>
      <c r="H28" s="1">
        <v>107</v>
      </c>
      <c r="I28" s="1">
        <v>84</v>
      </c>
      <c r="J28" s="1">
        <v>71</v>
      </c>
      <c r="K28" s="1">
        <v>61</v>
      </c>
      <c r="L28" s="1">
        <v>81</v>
      </c>
      <c r="M28" s="1">
        <v>77</v>
      </c>
      <c r="N28">
        <v>74</v>
      </c>
      <c r="O28">
        <v>67</v>
      </c>
    </row>
    <row r="29" spans="1:15" ht="12.75">
      <c r="A29" s="3" t="s">
        <v>25</v>
      </c>
      <c r="B29" s="1">
        <v>123</v>
      </c>
      <c r="C29" s="1">
        <v>89</v>
      </c>
      <c r="D29" s="1">
        <v>143</v>
      </c>
      <c r="E29" s="1">
        <v>133</v>
      </c>
      <c r="F29" s="1">
        <v>145</v>
      </c>
      <c r="G29" s="1">
        <v>144</v>
      </c>
      <c r="H29" s="1">
        <v>145</v>
      </c>
      <c r="I29" s="1">
        <v>118</v>
      </c>
      <c r="J29" s="1">
        <v>137</v>
      </c>
      <c r="K29" s="1">
        <v>140</v>
      </c>
      <c r="L29" s="1">
        <v>132</v>
      </c>
      <c r="M29" s="1">
        <v>142</v>
      </c>
      <c r="N29">
        <v>120</v>
      </c>
      <c r="O29">
        <v>120</v>
      </c>
    </row>
    <row r="30" spans="1:15" ht="12.75">
      <c r="A30" s="8" t="s">
        <v>26</v>
      </c>
      <c r="B30" s="9">
        <v>17</v>
      </c>
      <c r="C30" s="9">
        <v>26</v>
      </c>
      <c r="D30" s="9">
        <v>19</v>
      </c>
      <c r="E30" s="9">
        <v>24</v>
      </c>
      <c r="F30" s="9">
        <v>18</v>
      </c>
      <c r="G30" s="9">
        <v>15</v>
      </c>
      <c r="H30" s="9">
        <v>24</v>
      </c>
      <c r="I30" s="9">
        <v>25</v>
      </c>
      <c r="J30" s="9">
        <v>20</v>
      </c>
      <c r="K30" s="9">
        <v>21</v>
      </c>
      <c r="L30" s="9">
        <v>14</v>
      </c>
      <c r="M30" s="9">
        <v>22</v>
      </c>
      <c r="N30" s="38">
        <v>25</v>
      </c>
      <c r="O30" s="38">
        <v>29</v>
      </c>
    </row>
    <row r="31" spans="1:15" ht="12.75">
      <c r="A31" s="3" t="s">
        <v>27</v>
      </c>
      <c r="B31" s="1">
        <v>43</v>
      </c>
      <c r="C31" s="1">
        <v>41</v>
      </c>
      <c r="D31" s="1">
        <v>45</v>
      </c>
      <c r="E31" s="1">
        <v>46</v>
      </c>
      <c r="F31" s="1">
        <v>39</v>
      </c>
      <c r="G31" s="1">
        <v>52</v>
      </c>
      <c r="H31" s="1">
        <v>48</v>
      </c>
      <c r="I31" s="1">
        <v>55</v>
      </c>
      <c r="J31" s="1">
        <v>47</v>
      </c>
      <c r="K31" s="1">
        <v>46</v>
      </c>
      <c r="L31" s="1">
        <v>39</v>
      </c>
      <c r="M31" s="1">
        <v>39</v>
      </c>
      <c r="N31">
        <v>27</v>
      </c>
      <c r="O31">
        <v>37</v>
      </c>
    </row>
    <row r="32" spans="1:15" ht="12.75">
      <c r="A32" s="3" t="s">
        <v>28</v>
      </c>
      <c r="B32" s="1">
        <v>27</v>
      </c>
      <c r="C32" s="1">
        <v>27</v>
      </c>
      <c r="D32" s="1">
        <v>39</v>
      </c>
      <c r="E32" s="1">
        <v>26</v>
      </c>
      <c r="F32" s="1">
        <v>32</v>
      </c>
      <c r="G32" s="1">
        <v>38</v>
      </c>
      <c r="H32" s="1">
        <v>33</v>
      </c>
      <c r="I32" s="1">
        <v>41</v>
      </c>
      <c r="J32" s="1">
        <v>29</v>
      </c>
      <c r="K32" s="1">
        <v>32</v>
      </c>
      <c r="L32" s="1">
        <v>25</v>
      </c>
      <c r="M32" s="1">
        <v>44</v>
      </c>
      <c r="N32">
        <v>37</v>
      </c>
      <c r="O32">
        <v>25</v>
      </c>
    </row>
    <row r="33" spans="1:15" ht="12.75">
      <c r="A33" s="8" t="s">
        <v>29</v>
      </c>
      <c r="B33" s="9">
        <v>8</v>
      </c>
      <c r="C33" s="9">
        <v>7</v>
      </c>
      <c r="D33" s="9">
        <v>11</v>
      </c>
      <c r="E33" s="9">
        <v>12</v>
      </c>
      <c r="F33" s="9">
        <v>10</v>
      </c>
      <c r="G33" s="9">
        <v>9</v>
      </c>
      <c r="H33" s="9">
        <v>10</v>
      </c>
      <c r="I33" s="9">
        <v>13</v>
      </c>
      <c r="J33" s="9">
        <v>14</v>
      </c>
      <c r="K33" s="9">
        <v>12</v>
      </c>
      <c r="L33" s="9">
        <v>13</v>
      </c>
      <c r="M33" s="9">
        <v>11</v>
      </c>
      <c r="N33" s="38">
        <v>7</v>
      </c>
      <c r="O33" s="38">
        <v>10</v>
      </c>
    </row>
    <row r="34" spans="1:15" ht="12.75">
      <c r="A34" s="3" t="s">
        <v>30</v>
      </c>
      <c r="B34" s="1">
        <v>70</v>
      </c>
      <c r="C34" s="1">
        <v>91</v>
      </c>
      <c r="D34" s="1">
        <v>79</v>
      </c>
      <c r="E34" s="1">
        <v>79</v>
      </c>
      <c r="F34" s="1">
        <v>66</v>
      </c>
      <c r="G34" s="1">
        <v>56</v>
      </c>
      <c r="H34" s="1">
        <v>79</v>
      </c>
      <c r="I34" s="1">
        <v>71</v>
      </c>
      <c r="J34" s="1">
        <v>63</v>
      </c>
      <c r="K34" s="1">
        <v>69</v>
      </c>
      <c r="L34" s="1">
        <v>82</v>
      </c>
      <c r="M34" s="1">
        <v>93</v>
      </c>
      <c r="N34">
        <v>67</v>
      </c>
      <c r="O34">
        <v>60</v>
      </c>
    </row>
    <row r="35" spans="1:15" ht="12.75">
      <c r="A35" s="3" t="s">
        <v>31</v>
      </c>
      <c r="B35" s="1">
        <v>36</v>
      </c>
      <c r="C35" s="1">
        <v>39</v>
      </c>
      <c r="D35" s="1">
        <v>46</v>
      </c>
      <c r="E35" s="1">
        <v>45</v>
      </c>
      <c r="F35" s="1">
        <v>40</v>
      </c>
      <c r="G35" s="1">
        <v>43</v>
      </c>
      <c r="H35" s="1">
        <v>42</v>
      </c>
      <c r="I35" s="1">
        <v>45</v>
      </c>
      <c r="J35" s="1">
        <v>45</v>
      </c>
      <c r="K35" s="1">
        <v>37</v>
      </c>
      <c r="L35" s="1">
        <v>52</v>
      </c>
      <c r="M35" s="1">
        <v>50</v>
      </c>
      <c r="N35">
        <v>62</v>
      </c>
      <c r="O35">
        <v>53</v>
      </c>
    </row>
    <row r="36" spans="1:15" ht="12.75">
      <c r="A36" s="8" t="s">
        <v>32</v>
      </c>
      <c r="B36" s="9">
        <v>190</v>
      </c>
      <c r="C36" s="9">
        <v>142</v>
      </c>
      <c r="D36" s="9">
        <v>140</v>
      </c>
      <c r="E36" s="9">
        <v>141</v>
      </c>
      <c r="F36" s="9">
        <v>128</v>
      </c>
      <c r="G36" s="9">
        <v>153</v>
      </c>
      <c r="H36" s="9">
        <v>147</v>
      </c>
      <c r="I36" s="9">
        <v>128</v>
      </c>
      <c r="J36" s="9">
        <v>123</v>
      </c>
      <c r="K36" s="9">
        <v>139</v>
      </c>
      <c r="L36" s="9">
        <v>121</v>
      </c>
      <c r="M36" s="9">
        <v>127</v>
      </c>
      <c r="N36" s="38">
        <v>155</v>
      </c>
      <c r="O36" s="38">
        <v>138</v>
      </c>
    </row>
    <row r="37" spans="1:15" ht="12.75">
      <c r="A37" s="3" t="s">
        <v>33</v>
      </c>
      <c r="B37" s="1">
        <v>175</v>
      </c>
      <c r="C37" s="1">
        <v>163</v>
      </c>
      <c r="D37" s="1">
        <v>155</v>
      </c>
      <c r="E37" s="1">
        <v>181</v>
      </c>
      <c r="F37" s="1">
        <v>213</v>
      </c>
      <c r="G37" s="1">
        <v>179</v>
      </c>
      <c r="H37" s="1">
        <v>164</v>
      </c>
      <c r="I37" s="1">
        <v>176</v>
      </c>
      <c r="J37" s="1">
        <v>152</v>
      </c>
      <c r="K37" s="1">
        <v>148</v>
      </c>
      <c r="L37" s="1">
        <v>174</v>
      </c>
      <c r="M37" s="1">
        <v>182</v>
      </c>
      <c r="N37">
        <v>136</v>
      </c>
      <c r="O37">
        <v>143</v>
      </c>
    </row>
    <row r="38" spans="1:15" ht="12.75">
      <c r="A38" s="3" t="s">
        <v>34</v>
      </c>
      <c r="B38" s="1">
        <v>8</v>
      </c>
      <c r="C38" s="1">
        <v>7</v>
      </c>
      <c r="D38" s="1">
        <v>9</v>
      </c>
      <c r="E38" s="1">
        <v>11</v>
      </c>
      <c r="F38" s="1">
        <v>7</v>
      </c>
      <c r="G38" s="1">
        <v>18</v>
      </c>
      <c r="H38" s="1">
        <v>9</v>
      </c>
      <c r="I38" s="1">
        <v>11</v>
      </c>
      <c r="J38" s="1">
        <v>16</v>
      </c>
      <c r="K38" s="1">
        <v>14</v>
      </c>
      <c r="L38" s="1">
        <v>14</v>
      </c>
      <c r="M38" s="1">
        <v>10</v>
      </c>
      <c r="N38">
        <v>14</v>
      </c>
      <c r="O38">
        <v>12</v>
      </c>
    </row>
    <row r="39" spans="1:15" ht="12.75">
      <c r="A39" s="8" t="s">
        <v>35</v>
      </c>
      <c r="B39" s="9">
        <v>180</v>
      </c>
      <c r="C39" s="9">
        <v>187</v>
      </c>
      <c r="D39" s="9">
        <v>181</v>
      </c>
      <c r="E39" s="9">
        <v>185</v>
      </c>
      <c r="F39" s="9">
        <v>174</v>
      </c>
      <c r="G39" s="9">
        <v>183</v>
      </c>
      <c r="H39" s="9">
        <v>166</v>
      </c>
      <c r="I39" s="9">
        <v>156</v>
      </c>
      <c r="J39" s="9">
        <v>182</v>
      </c>
      <c r="K39" s="9">
        <v>134</v>
      </c>
      <c r="L39" s="9">
        <v>160</v>
      </c>
      <c r="M39" s="9">
        <v>158</v>
      </c>
      <c r="N39" s="38">
        <v>141</v>
      </c>
      <c r="O39" s="38">
        <v>116</v>
      </c>
    </row>
    <row r="40" spans="1:15" ht="12.75">
      <c r="A40" s="3" t="s">
        <v>36</v>
      </c>
      <c r="B40" s="1">
        <v>70</v>
      </c>
      <c r="C40" s="1">
        <v>80</v>
      </c>
      <c r="D40" s="1">
        <v>83</v>
      </c>
      <c r="E40" s="1">
        <v>89</v>
      </c>
      <c r="F40" s="1">
        <v>99</v>
      </c>
      <c r="G40" s="1">
        <v>80</v>
      </c>
      <c r="H40" s="1">
        <v>97</v>
      </c>
      <c r="I40" s="1">
        <v>77</v>
      </c>
      <c r="J40" s="1">
        <v>97</v>
      </c>
      <c r="K40" s="1">
        <v>90</v>
      </c>
      <c r="L40" s="1">
        <v>92</v>
      </c>
      <c r="M40" s="1">
        <v>103</v>
      </c>
      <c r="N40">
        <v>117</v>
      </c>
      <c r="O40">
        <v>85</v>
      </c>
    </row>
    <row r="41" spans="1:15" ht="12.75">
      <c r="A41" s="3" t="s">
        <v>37</v>
      </c>
      <c r="B41" s="1">
        <v>58</v>
      </c>
      <c r="C41" s="1">
        <v>62</v>
      </c>
      <c r="D41" s="1">
        <v>52</v>
      </c>
      <c r="E41" s="1">
        <v>68</v>
      </c>
      <c r="F41" s="1">
        <v>65</v>
      </c>
      <c r="G41" s="1">
        <v>41</v>
      </c>
      <c r="H41" s="1">
        <v>51</v>
      </c>
      <c r="I41" s="1">
        <v>52</v>
      </c>
      <c r="J41" s="1">
        <v>44</v>
      </c>
      <c r="K41" s="1">
        <v>49</v>
      </c>
      <c r="L41" s="1">
        <v>46</v>
      </c>
      <c r="M41" s="1">
        <v>59</v>
      </c>
      <c r="N41">
        <v>47</v>
      </c>
      <c r="O41">
        <v>46</v>
      </c>
    </row>
    <row r="42" spans="1:15" ht="12.75">
      <c r="A42" s="8" t="s">
        <v>38</v>
      </c>
      <c r="B42" s="9">
        <v>190</v>
      </c>
      <c r="C42" s="9">
        <v>170</v>
      </c>
      <c r="D42" s="9">
        <v>169</v>
      </c>
      <c r="E42" s="9">
        <v>181</v>
      </c>
      <c r="F42" s="9">
        <v>162</v>
      </c>
      <c r="G42" s="9">
        <v>187</v>
      </c>
      <c r="H42" s="9">
        <v>164</v>
      </c>
      <c r="I42" s="9">
        <v>159</v>
      </c>
      <c r="J42" s="9">
        <v>157</v>
      </c>
      <c r="K42" s="9">
        <v>188</v>
      </c>
      <c r="L42" s="9">
        <v>165</v>
      </c>
      <c r="M42" s="9">
        <v>170</v>
      </c>
      <c r="N42" s="38">
        <v>169</v>
      </c>
      <c r="O42" s="38">
        <v>179</v>
      </c>
    </row>
    <row r="43" spans="1:15" ht="12.75">
      <c r="A43" s="3" t="s">
        <v>39</v>
      </c>
      <c r="B43" s="1">
        <v>6</v>
      </c>
      <c r="C43" s="1">
        <v>3</v>
      </c>
      <c r="D43" s="1">
        <v>6</v>
      </c>
      <c r="E43" s="1">
        <v>2</v>
      </c>
      <c r="F43" s="1">
        <v>3</v>
      </c>
      <c r="G43" s="1">
        <v>9</v>
      </c>
      <c r="H43" s="1">
        <v>1</v>
      </c>
      <c r="I43" s="1">
        <v>5</v>
      </c>
      <c r="J43" s="1">
        <v>5</v>
      </c>
      <c r="K43" s="1">
        <v>6</v>
      </c>
      <c r="L43" s="1">
        <v>5</v>
      </c>
      <c r="M43" s="1">
        <v>1</v>
      </c>
      <c r="N43">
        <v>8</v>
      </c>
      <c r="O43">
        <v>6</v>
      </c>
    </row>
    <row r="44" spans="1:15" ht="12.75">
      <c r="A44" s="3" t="s">
        <v>40</v>
      </c>
      <c r="B44" s="1">
        <v>81</v>
      </c>
      <c r="C44" s="1">
        <v>85</v>
      </c>
      <c r="D44" s="1">
        <v>91</v>
      </c>
      <c r="E44" s="1">
        <v>82</v>
      </c>
      <c r="F44" s="1">
        <v>109</v>
      </c>
      <c r="G44" s="1">
        <v>105</v>
      </c>
      <c r="H44" s="1">
        <v>108</v>
      </c>
      <c r="I44" s="1">
        <v>99</v>
      </c>
      <c r="J44" s="1">
        <v>83</v>
      </c>
      <c r="K44" s="1">
        <v>89</v>
      </c>
      <c r="L44" s="1">
        <v>97</v>
      </c>
      <c r="M44" s="1">
        <v>110</v>
      </c>
      <c r="N44">
        <v>80</v>
      </c>
      <c r="O44">
        <v>78</v>
      </c>
    </row>
    <row r="45" spans="1:15" ht="12.75">
      <c r="A45" s="8" t="s">
        <v>41</v>
      </c>
      <c r="B45" s="9">
        <v>15</v>
      </c>
      <c r="C45" s="9">
        <v>12</v>
      </c>
      <c r="D45" s="9">
        <v>18</v>
      </c>
      <c r="E45" s="9">
        <v>15</v>
      </c>
      <c r="F45" s="9">
        <v>14</v>
      </c>
      <c r="G45" s="9">
        <v>18</v>
      </c>
      <c r="H45" s="9">
        <v>18</v>
      </c>
      <c r="I45" s="9">
        <v>20</v>
      </c>
      <c r="J45" s="9">
        <v>16</v>
      </c>
      <c r="K45" s="9">
        <v>14</v>
      </c>
      <c r="L45" s="9">
        <v>17</v>
      </c>
      <c r="M45" s="9">
        <v>13</v>
      </c>
      <c r="N45" s="38">
        <v>17</v>
      </c>
      <c r="O45" s="38">
        <v>14</v>
      </c>
    </row>
    <row r="46" spans="1:15" ht="12.75">
      <c r="A46" s="3" t="s">
        <v>42</v>
      </c>
      <c r="B46" s="1">
        <v>130</v>
      </c>
      <c r="C46" s="1">
        <v>112</v>
      </c>
      <c r="D46" s="1">
        <v>152</v>
      </c>
      <c r="E46" s="1">
        <v>126</v>
      </c>
      <c r="F46" s="1">
        <v>113</v>
      </c>
      <c r="G46" s="1">
        <v>149</v>
      </c>
      <c r="H46" s="1">
        <v>145</v>
      </c>
      <c r="I46" s="1">
        <v>117</v>
      </c>
      <c r="J46" s="1">
        <v>124</v>
      </c>
      <c r="K46" s="1">
        <v>103</v>
      </c>
      <c r="L46" s="1">
        <v>128</v>
      </c>
      <c r="M46" s="1">
        <v>134</v>
      </c>
      <c r="N46">
        <v>129</v>
      </c>
      <c r="O46">
        <v>129</v>
      </c>
    </row>
    <row r="47" spans="1:15" ht="12.75">
      <c r="A47" s="3" t="s">
        <v>43</v>
      </c>
      <c r="B47" s="1">
        <v>314</v>
      </c>
      <c r="C47" s="1">
        <v>316</v>
      </c>
      <c r="D47" s="1">
        <v>391</v>
      </c>
      <c r="E47" s="1">
        <v>384</v>
      </c>
      <c r="F47" s="1">
        <v>401</v>
      </c>
      <c r="G47" s="1">
        <v>367</v>
      </c>
      <c r="H47" s="1">
        <v>412</v>
      </c>
      <c r="I47" s="1">
        <v>422</v>
      </c>
      <c r="J47" s="1">
        <v>391</v>
      </c>
      <c r="K47" s="1">
        <v>419</v>
      </c>
      <c r="L47" s="1">
        <v>396</v>
      </c>
      <c r="M47" s="1">
        <v>429</v>
      </c>
      <c r="N47">
        <v>409</v>
      </c>
      <c r="O47">
        <v>421</v>
      </c>
    </row>
    <row r="48" spans="1:15" ht="12.75">
      <c r="A48" s="8" t="s">
        <v>44</v>
      </c>
      <c r="B48" s="9">
        <v>26</v>
      </c>
      <c r="C48" s="9">
        <v>26</v>
      </c>
      <c r="D48" s="9">
        <v>32</v>
      </c>
      <c r="E48" s="9">
        <v>45</v>
      </c>
      <c r="F48" s="9">
        <v>45</v>
      </c>
      <c r="G48" s="9">
        <v>39</v>
      </c>
      <c r="H48" s="9">
        <v>38</v>
      </c>
      <c r="I48" s="9">
        <v>31</v>
      </c>
      <c r="J48" s="9">
        <v>34</v>
      </c>
      <c r="K48" s="9">
        <v>17</v>
      </c>
      <c r="L48" s="9">
        <v>26</v>
      </c>
      <c r="M48" s="9">
        <v>26</v>
      </c>
      <c r="N48" s="38">
        <v>32</v>
      </c>
      <c r="O48" s="38">
        <v>34</v>
      </c>
    </row>
    <row r="49" spans="1:15" ht="12.75">
      <c r="A49" s="3" t="s">
        <v>45</v>
      </c>
      <c r="B49" s="1">
        <v>9</v>
      </c>
      <c r="C49" s="1">
        <v>12</v>
      </c>
      <c r="D49" s="1">
        <v>9</v>
      </c>
      <c r="E49" s="1">
        <v>14</v>
      </c>
      <c r="F49" s="1">
        <v>9</v>
      </c>
      <c r="G49" s="1">
        <v>8</v>
      </c>
      <c r="H49" s="1">
        <v>8</v>
      </c>
      <c r="I49" s="1">
        <v>6</v>
      </c>
      <c r="J49" s="1">
        <v>10</v>
      </c>
      <c r="K49" s="1">
        <v>10</v>
      </c>
      <c r="L49" s="1">
        <v>12</v>
      </c>
      <c r="M49" s="1">
        <v>8</v>
      </c>
      <c r="N49">
        <v>10</v>
      </c>
      <c r="O49">
        <v>4</v>
      </c>
    </row>
    <row r="50" spans="1:15" ht="12.75">
      <c r="A50" s="3" t="s">
        <v>46</v>
      </c>
      <c r="B50" s="1">
        <v>116</v>
      </c>
      <c r="C50" s="1">
        <v>91</v>
      </c>
      <c r="D50" s="1">
        <v>104</v>
      </c>
      <c r="E50" s="1">
        <v>115</v>
      </c>
      <c r="F50" s="1">
        <v>112</v>
      </c>
      <c r="G50" s="1">
        <v>94</v>
      </c>
      <c r="H50" s="1">
        <v>99</v>
      </c>
      <c r="I50" s="1">
        <v>95</v>
      </c>
      <c r="J50" s="1">
        <v>82</v>
      </c>
      <c r="K50" s="1">
        <v>107</v>
      </c>
      <c r="L50" s="1">
        <v>90</v>
      </c>
      <c r="M50" s="1">
        <v>102</v>
      </c>
      <c r="N50">
        <v>96</v>
      </c>
      <c r="O50">
        <v>98</v>
      </c>
    </row>
    <row r="51" spans="1:15" ht="12.75">
      <c r="A51" s="8" t="s">
        <v>47</v>
      </c>
      <c r="B51" s="9">
        <v>51</v>
      </c>
      <c r="C51" s="9">
        <v>60</v>
      </c>
      <c r="D51" s="9">
        <v>65</v>
      </c>
      <c r="E51" s="9">
        <v>73</v>
      </c>
      <c r="F51" s="9">
        <v>63</v>
      </c>
      <c r="G51" s="9">
        <v>55</v>
      </c>
      <c r="H51" s="9">
        <v>59</v>
      </c>
      <c r="I51" s="9">
        <v>55</v>
      </c>
      <c r="J51" s="9">
        <v>52</v>
      </c>
      <c r="K51" s="9">
        <v>38</v>
      </c>
      <c r="L51" s="9">
        <v>50</v>
      </c>
      <c r="M51" s="9">
        <v>55</v>
      </c>
      <c r="N51" s="38">
        <v>62</v>
      </c>
      <c r="O51" s="38">
        <v>69</v>
      </c>
    </row>
    <row r="52" spans="1:15" ht="12.75">
      <c r="A52" s="3" t="s">
        <v>48</v>
      </c>
      <c r="B52" s="1">
        <v>56</v>
      </c>
      <c r="C52" s="1">
        <v>47</v>
      </c>
      <c r="D52" s="1">
        <v>51</v>
      </c>
      <c r="E52" s="1">
        <v>49</v>
      </c>
      <c r="F52" s="1">
        <v>38</v>
      </c>
      <c r="G52" s="1">
        <v>48</v>
      </c>
      <c r="H52" s="1">
        <v>46</v>
      </c>
      <c r="I52" s="1">
        <v>44</v>
      </c>
      <c r="J52" s="1">
        <v>55</v>
      </c>
      <c r="K52" s="1">
        <v>51</v>
      </c>
      <c r="L52" s="1">
        <v>56</v>
      </c>
      <c r="M52" s="1">
        <v>48</v>
      </c>
      <c r="N52">
        <v>43</v>
      </c>
      <c r="O52">
        <v>41</v>
      </c>
    </row>
    <row r="53" spans="1:15" ht="12.75">
      <c r="A53" s="3" t="s">
        <v>49</v>
      </c>
      <c r="B53" s="1">
        <v>93</v>
      </c>
      <c r="C53" s="1">
        <v>83</v>
      </c>
      <c r="D53" s="1">
        <v>84</v>
      </c>
      <c r="E53" s="1">
        <v>77</v>
      </c>
      <c r="F53" s="1">
        <v>86</v>
      </c>
      <c r="G53" s="1">
        <v>72</v>
      </c>
      <c r="H53" s="1">
        <v>91</v>
      </c>
      <c r="I53" s="1">
        <v>91</v>
      </c>
      <c r="J53" s="1">
        <v>85</v>
      </c>
      <c r="K53" s="1">
        <v>86</v>
      </c>
      <c r="L53" s="1">
        <v>90</v>
      </c>
      <c r="M53" s="1">
        <v>76</v>
      </c>
      <c r="N53">
        <v>70</v>
      </c>
      <c r="O53">
        <v>74</v>
      </c>
    </row>
    <row r="54" spans="1:15" ht="12.75">
      <c r="A54" s="2" t="s">
        <v>50</v>
      </c>
      <c r="B54" s="6">
        <v>19</v>
      </c>
      <c r="C54" s="6">
        <v>13</v>
      </c>
      <c r="D54" s="6">
        <v>11</v>
      </c>
      <c r="E54" s="6">
        <v>21</v>
      </c>
      <c r="F54" s="6">
        <v>26</v>
      </c>
      <c r="G54" s="6">
        <v>21</v>
      </c>
      <c r="H54" s="6">
        <v>18</v>
      </c>
      <c r="I54" s="6">
        <v>20</v>
      </c>
      <c r="J54" s="6">
        <v>23</v>
      </c>
      <c r="K54" s="6">
        <v>25</v>
      </c>
      <c r="L54" s="6">
        <v>29</v>
      </c>
      <c r="M54" s="6">
        <v>23</v>
      </c>
      <c r="N54" s="37">
        <v>30</v>
      </c>
      <c r="O54" s="37">
        <v>20</v>
      </c>
    </row>
    <row r="55" spans="1:15" ht="12.75">
      <c r="A55" s="3" t="s">
        <v>51</v>
      </c>
      <c r="B55" s="1">
        <v>4373</v>
      </c>
      <c r="C55" s="1">
        <v>4194</v>
      </c>
      <c r="D55" s="1">
        <v>4413</v>
      </c>
      <c r="E55" s="1">
        <v>4614</v>
      </c>
      <c r="F55" s="1">
        <v>4579</v>
      </c>
      <c r="G55" s="1">
        <v>4560</v>
      </c>
      <c r="H55" s="1">
        <v>4573</v>
      </c>
      <c r="I55" s="1">
        <v>4451</v>
      </c>
      <c r="J55" s="1">
        <v>4224</v>
      </c>
      <c r="K55" s="1">
        <f>SUM(K4:K54)</f>
        <v>4335</v>
      </c>
      <c r="L55" s="1">
        <f>SUM(L4:L54)</f>
        <v>4478</v>
      </c>
      <c r="M55" s="1">
        <f>SUM(M4:M54)</f>
        <v>4551</v>
      </c>
      <c r="N55" s="1">
        <f>SUM(N4:N54)</f>
        <v>4350</v>
      </c>
      <c r="O55" s="1">
        <f>SUM(O4:O54)</f>
        <v>4190</v>
      </c>
    </row>
    <row r="56" ht="12.75">
      <c r="K56" s="14"/>
    </row>
    <row r="58" spans="1:10" ht="12.75">
      <c r="A58" s="18" t="s">
        <v>56</v>
      </c>
      <c r="B58" s="18"/>
      <c r="C58" s="18"/>
      <c r="D58" s="18"/>
      <c r="E58" s="18"/>
      <c r="F58" s="18"/>
      <c r="G58" s="18"/>
      <c r="H58" s="18"/>
      <c r="I58" s="18"/>
      <c r="J58" s="18"/>
    </row>
    <row r="59" spans="1:10" ht="12.75">
      <c r="A59" s="18" t="s">
        <v>53</v>
      </c>
      <c r="B59" s="18"/>
      <c r="C59" s="18"/>
      <c r="D59" s="18"/>
      <c r="E59" s="18"/>
      <c r="F59" s="18"/>
      <c r="G59" s="18"/>
      <c r="H59" s="18"/>
      <c r="I59" s="18"/>
      <c r="J59" s="18"/>
    </row>
    <row r="60" spans="1:12" ht="12.75">
      <c r="A60" s="18" t="s">
        <v>54</v>
      </c>
      <c r="B60" s="18"/>
      <c r="C60" s="18"/>
      <c r="D60" s="18"/>
      <c r="E60" s="18"/>
      <c r="F60" s="18"/>
      <c r="G60" s="18"/>
      <c r="H60" s="18"/>
      <c r="I60" s="18"/>
      <c r="J60" s="18"/>
      <c r="L60" s="19" t="s">
        <v>71</v>
      </c>
    </row>
  </sheetData>
  <printOptions/>
  <pageMargins left="0.75" right="0.5" top="0.5" bottom="0.5" header="0.5" footer="0.5"/>
  <pageSetup fitToHeight="1" fitToWidth="1" horizontalDpi="600" verticalDpi="600" orientation="portrait" scale="85" r:id="rId1"/>
  <ignoredErrors>
    <ignoredError sqref="N55 K55:M55 O5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0"/>
  <sheetViews>
    <sheetView workbookViewId="0" topLeftCell="A1">
      <pane xSplit="1" ySplit="3" topLeftCell="B40" activePane="bottomRight" state="frozen"/>
      <selection pane="topLeft" activeCell="L7" sqref="L7"/>
      <selection pane="topRight" activeCell="L7" sqref="L7"/>
      <selection pane="bottomLeft" activeCell="L7" sqref="L7"/>
      <selection pane="bottomRight" activeCell="L7" sqref="L7"/>
    </sheetView>
  </sheetViews>
  <sheetFormatPr defaultColWidth="9.140625" defaultRowHeight="12.75"/>
  <cols>
    <col min="1" max="1" width="15.7109375" style="0" customWidth="1"/>
    <col min="2" max="15" width="6.57421875" style="0" customWidth="1"/>
  </cols>
  <sheetData>
    <row r="1" ht="18">
      <c r="A1" s="7" t="s">
        <v>72</v>
      </c>
    </row>
    <row r="3" spans="1:15" ht="12.75">
      <c r="A3" s="4" t="s">
        <v>52</v>
      </c>
      <c r="B3" s="5">
        <v>1994</v>
      </c>
      <c r="C3" s="5">
        <v>1995</v>
      </c>
      <c r="D3" s="5">
        <v>1996</v>
      </c>
      <c r="E3" s="5">
        <v>1997</v>
      </c>
      <c r="F3" s="5">
        <v>1998</v>
      </c>
      <c r="G3" s="5">
        <v>1999</v>
      </c>
      <c r="H3" s="5">
        <v>2000</v>
      </c>
      <c r="I3" s="5">
        <v>2001</v>
      </c>
      <c r="J3" s="5">
        <v>2002</v>
      </c>
      <c r="K3" s="5">
        <v>2003</v>
      </c>
      <c r="L3" s="5">
        <v>2004</v>
      </c>
      <c r="M3" s="5">
        <v>2005</v>
      </c>
      <c r="N3" s="5">
        <v>2006</v>
      </c>
      <c r="O3" s="5">
        <v>2007</v>
      </c>
    </row>
    <row r="4" spans="1:15" ht="12.75">
      <c r="A4" s="3" t="s">
        <v>0</v>
      </c>
      <c r="B4" s="1">
        <v>153</v>
      </c>
      <c r="C4" s="1">
        <v>144</v>
      </c>
      <c r="D4" s="1">
        <v>141</v>
      </c>
      <c r="E4" s="1">
        <v>167</v>
      </c>
      <c r="F4" s="1">
        <v>149</v>
      </c>
      <c r="G4" s="1">
        <v>144</v>
      </c>
      <c r="H4" s="1">
        <v>153</v>
      </c>
      <c r="I4" s="1">
        <v>144</v>
      </c>
      <c r="J4" s="1">
        <v>123</v>
      </c>
      <c r="K4" s="1">
        <v>148</v>
      </c>
      <c r="L4" s="14">
        <v>135</v>
      </c>
      <c r="M4" s="14">
        <v>118</v>
      </c>
      <c r="N4" s="14">
        <v>126</v>
      </c>
      <c r="O4" s="14">
        <v>127</v>
      </c>
    </row>
    <row r="5" spans="1:15" ht="12.75">
      <c r="A5" s="3" t="s">
        <v>1</v>
      </c>
      <c r="B5" s="1">
        <v>5</v>
      </c>
      <c r="C5" s="1">
        <v>8</v>
      </c>
      <c r="D5" s="1">
        <v>7</v>
      </c>
      <c r="E5" s="1">
        <v>7</v>
      </c>
      <c r="F5" s="1">
        <v>1</v>
      </c>
      <c r="G5" s="1">
        <v>5</v>
      </c>
      <c r="H5" s="1">
        <v>4</v>
      </c>
      <c r="I5" s="1">
        <v>10</v>
      </c>
      <c r="J5" s="1">
        <v>4</v>
      </c>
      <c r="K5" s="1">
        <v>5</v>
      </c>
      <c r="L5" s="14">
        <v>13</v>
      </c>
      <c r="M5" s="14">
        <v>4</v>
      </c>
      <c r="N5" s="14">
        <v>4</v>
      </c>
      <c r="O5" s="14">
        <v>6</v>
      </c>
    </row>
    <row r="6" spans="1:15" ht="12.75">
      <c r="A6" s="8" t="s">
        <v>2</v>
      </c>
      <c r="B6" s="9">
        <v>80</v>
      </c>
      <c r="C6" s="9">
        <v>79</v>
      </c>
      <c r="D6" s="9">
        <v>79</v>
      </c>
      <c r="E6" s="9">
        <v>72</v>
      </c>
      <c r="F6" s="9">
        <v>98</v>
      </c>
      <c r="G6" s="9">
        <v>108</v>
      </c>
      <c r="H6" s="9">
        <v>100</v>
      </c>
      <c r="I6" s="9">
        <v>79</v>
      </c>
      <c r="J6" s="9">
        <v>88</v>
      </c>
      <c r="K6" s="9">
        <v>102</v>
      </c>
      <c r="L6" s="9">
        <v>102</v>
      </c>
      <c r="M6" s="9">
        <v>107</v>
      </c>
      <c r="N6" s="9">
        <v>129</v>
      </c>
      <c r="O6" s="9">
        <v>94</v>
      </c>
    </row>
    <row r="7" spans="1:15" ht="12.75">
      <c r="A7" s="3" t="s">
        <v>3</v>
      </c>
      <c r="B7" s="1">
        <v>85</v>
      </c>
      <c r="C7" s="1">
        <v>96</v>
      </c>
      <c r="D7" s="1">
        <v>98</v>
      </c>
      <c r="E7" s="1">
        <v>113</v>
      </c>
      <c r="F7" s="1">
        <v>105</v>
      </c>
      <c r="G7" s="1">
        <v>92</v>
      </c>
      <c r="H7" s="1">
        <v>109</v>
      </c>
      <c r="I7" s="1">
        <v>102</v>
      </c>
      <c r="J7" s="1">
        <v>78</v>
      </c>
      <c r="K7" s="1">
        <v>101</v>
      </c>
      <c r="L7" s="1">
        <v>93</v>
      </c>
      <c r="M7" s="1">
        <v>129</v>
      </c>
      <c r="N7" s="1">
        <v>97</v>
      </c>
      <c r="O7" s="1">
        <v>110</v>
      </c>
    </row>
    <row r="8" spans="1:15" ht="12.75">
      <c r="A8" s="3" t="s">
        <v>4</v>
      </c>
      <c r="B8" s="1">
        <v>350</v>
      </c>
      <c r="C8" s="1">
        <v>364</v>
      </c>
      <c r="D8" s="1">
        <v>366</v>
      </c>
      <c r="E8" s="1">
        <v>369</v>
      </c>
      <c r="F8" s="1">
        <v>365</v>
      </c>
      <c r="G8" s="1">
        <v>319</v>
      </c>
      <c r="H8" s="1">
        <v>362</v>
      </c>
      <c r="I8" s="1">
        <v>365</v>
      </c>
      <c r="J8" s="1">
        <v>346</v>
      </c>
      <c r="K8" s="1">
        <v>333</v>
      </c>
      <c r="L8" s="1">
        <v>381</v>
      </c>
      <c r="M8" s="1">
        <v>377</v>
      </c>
      <c r="N8" s="1">
        <v>384</v>
      </c>
      <c r="O8" s="1">
        <v>361</v>
      </c>
    </row>
    <row r="9" spans="1:15" ht="12.75">
      <c r="A9" s="8" t="s">
        <v>5</v>
      </c>
      <c r="B9" s="9">
        <v>55</v>
      </c>
      <c r="C9" s="9">
        <v>51</v>
      </c>
      <c r="D9" s="9">
        <v>55</v>
      </c>
      <c r="E9" s="9">
        <v>75</v>
      </c>
      <c r="F9" s="9">
        <v>52</v>
      </c>
      <c r="G9" s="9">
        <v>60</v>
      </c>
      <c r="H9" s="9">
        <v>65</v>
      </c>
      <c r="I9" s="9">
        <v>85</v>
      </c>
      <c r="J9" s="9">
        <v>51</v>
      </c>
      <c r="K9" s="9">
        <v>61</v>
      </c>
      <c r="L9" s="9">
        <v>64</v>
      </c>
      <c r="M9" s="9">
        <v>65</v>
      </c>
      <c r="N9" s="9">
        <v>73</v>
      </c>
      <c r="O9" s="9">
        <v>77</v>
      </c>
    </row>
    <row r="10" spans="1:15" ht="12.75">
      <c r="A10" s="3" t="s">
        <v>6</v>
      </c>
      <c r="B10" s="1">
        <v>26</v>
      </c>
      <c r="C10" s="1">
        <v>25</v>
      </c>
      <c r="D10" s="1">
        <v>32</v>
      </c>
      <c r="E10" s="1">
        <v>23</v>
      </c>
      <c r="F10" s="1">
        <v>29</v>
      </c>
      <c r="G10" s="1">
        <v>22</v>
      </c>
      <c r="H10" s="1">
        <v>36</v>
      </c>
      <c r="I10" s="1">
        <v>28</v>
      </c>
      <c r="J10" s="1">
        <v>17</v>
      </c>
      <c r="K10" s="1">
        <v>24</v>
      </c>
      <c r="L10" s="1">
        <v>27</v>
      </c>
      <c r="M10" s="1">
        <v>19</v>
      </c>
      <c r="N10" s="1">
        <v>28</v>
      </c>
      <c r="O10" s="1">
        <v>24</v>
      </c>
    </row>
    <row r="11" spans="1:15" ht="12.75">
      <c r="A11" s="3" t="s">
        <v>7</v>
      </c>
      <c r="B11" s="1">
        <v>12</v>
      </c>
      <c r="C11" s="1">
        <v>9</v>
      </c>
      <c r="D11" s="1">
        <v>16</v>
      </c>
      <c r="E11" s="1">
        <v>16</v>
      </c>
      <c r="F11" s="1">
        <v>18</v>
      </c>
      <c r="G11" s="1">
        <v>10</v>
      </c>
      <c r="H11" s="1">
        <v>21</v>
      </c>
      <c r="I11" s="1">
        <v>11</v>
      </c>
      <c r="J11" s="1">
        <v>17</v>
      </c>
      <c r="K11" s="1">
        <v>15</v>
      </c>
      <c r="L11" s="1">
        <v>19</v>
      </c>
      <c r="M11" s="1">
        <v>7</v>
      </c>
      <c r="N11" s="1">
        <v>18</v>
      </c>
      <c r="O11" s="1">
        <v>6</v>
      </c>
    </row>
    <row r="12" spans="1:15" ht="12.75">
      <c r="A12" s="8" t="s">
        <v>8</v>
      </c>
      <c r="B12" s="9">
        <v>2</v>
      </c>
      <c r="C12" s="9">
        <v>1</v>
      </c>
      <c r="D12" s="9">
        <v>4</v>
      </c>
      <c r="E12" s="9">
        <v>3</v>
      </c>
      <c r="F12" s="9">
        <v>1</v>
      </c>
      <c r="G12" s="9">
        <v>2</v>
      </c>
      <c r="H12" s="9">
        <v>2</v>
      </c>
      <c r="I12" s="9">
        <v>1</v>
      </c>
      <c r="J12" s="9">
        <v>0</v>
      </c>
      <c r="K12" s="9">
        <v>0</v>
      </c>
      <c r="L12" s="9">
        <v>5</v>
      </c>
      <c r="M12" s="9">
        <v>3</v>
      </c>
      <c r="N12" s="9">
        <v>2</v>
      </c>
      <c r="O12" s="9">
        <v>2</v>
      </c>
    </row>
    <row r="13" spans="1:15" ht="12.75">
      <c r="A13" s="3" t="s">
        <v>9</v>
      </c>
      <c r="B13" s="1">
        <v>290</v>
      </c>
      <c r="C13" s="1">
        <v>281</v>
      </c>
      <c r="D13" s="1">
        <v>279</v>
      </c>
      <c r="E13" s="1">
        <v>284</v>
      </c>
      <c r="F13" s="1">
        <v>313</v>
      </c>
      <c r="G13" s="1">
        <v>327</v>
      </c>
      <c r="H13" s="1">
        <v>302</v>
      </c>
      <c r="I13" s="1">
        <v>335</v>
      </c>
      <c r="J13" s="1">
        <v>351</v>
      </c>
      <c r="K13" s="1">
        <v>343</v>
      </c>
      <c r="L13" s="1">
        <v>359</v>
      </c>
      <c r="M13" s="1">
        <v>383</v>
      </c>
      <c r="N13" s="1">
        <v>336</v>
      </c>
      <c r="O13" s="1">
        <v>288</v>
      </c>
    </row>
    <row r="14" spans="1:15" ht="12.75">
      <c r="A14" s="3" t="s">
        <v>10</v>
      </c>
      <c r="B14" s="1">
        <v>193</v>
      </c>
      <c r="C14" s="1">
        <v>189</v>
      </c>
      <c r="D14" s="1">
        <v>211</v>
      </c>
      <c r="E14" s="1">
        <v>218</v>
      </c>
      <c r="F14" s="1">
        <v>197</v>
      </c>
      <c r="G14" s="1">
        <v>220</v>
      </c>
      <c r="H14" s="1">
        <v>208</v>
      </c>
      <c r="I14" s="1">
        <v>230</v>
      </c>
      <c r="J14" s="1">
        <v>203</v>
      </c>
      <c r="K14" s="1">
        <v>208</v>
      </c>
      <c r="L14" s="1">
        <v>233</v>
      </c>
      <c r="M14" s="1">
        <v>240</v>
      </c>
      <c r="N14" s="1">
        <v>227</v>
      </c>
      <c r="O14" s="1">
        <v>212</v>
      </c>
    </row>
    <row r="15" spans="1:15" ht="12.75">
      <c r="A15" s="8" t="s">
        <v>11</v>
      </c>
      <c r="B15" s="9">
        <v>4</v>
      </c>
      <c r="C15" s="9">
        <v>3</v>
      </c>
      <c r="D15" s="9">
        <v>11</v>
      </c>
      <c r="E15" s="9">
        <v>3</v>
      </c>
      <c r="F15" s="9">
        <v>4</v>
      </c>
      <c r="G15" s="9">
        <v>3</v>
      </c>
      <c r="H15" s="9">
        <v>2</v>
      </c>
      <c r="I15" s="9">
        <v>8</v>
      </c>
      <c r="J15" s="9">
        <v>4</v>
      </c>
      <c r="K15" s="9">
        <v>4</v>
      </c>
      <c r="L15" s="9">
        <v>4</v>
      </c>
      <c r="M15" s="9">
        <v>4</v>
      </c>
      <c r="N15" s="9">
        <v>7</v>
      </c>
      <c r="O15" s="9">
        <v>3</v>
      </c>
    </row>
    <row r="16" spans="1:15" ht="12.75">
      <c r="A16" s="3" t="s">
        <v>12</v>
      </c>
      <c r="B16" s="1">
        <v>37</v>
      </c>
      <c r="C16" s="1">
        <v>29</v>
      </c>
      <c r="D16" s="1">
        <v>39</v>
      </c>
      <c r="E16" s="1">
        <v>30</v>
      </c>
      <c r="F16" s="1">
        <v>23</v>
      </c>
      <c r="G16" s="1">
        <v>25</v>
      </c>
      <c r="H16" s="1">
        <v>26</v>
      </c>
      <c r="I16" s="1">
        <v>32</v>
      </c>
      <c r="J16" s="1">
        <v>30</v>
      </c>
      <c r="K16" s="1">
        <v>38</v>
      </c>
      <c r="L16" s="1">
        <v>29</v>
      </c>
      <c r="M16" s="1">
        <v>31</v>
      </c>
      <c r="N16" s="1">
        <v>24</v>
      </c>
      <c r="O16" s="1">
        <v>26</v>
      </c>
    </row>
    <row r="17" spans="1:15" ht="12.75">
      <c r="A17" s="3" t="s">
        <v>13</v>
      </c>
      <c r="B17" s="1">
        <v>168</v>
      </c>
      <c r="C17" s="1">
        <v>158</v>
      </c>
      <c r="D17" s="1">
        <v>147</v>
      </c>
      <c r="E17" s="1">
        <v>166</v>
      </c>
      <c r="F17" s="1">
        <v>186</v>
      </c>
      <c r="G17" s="1">
        <v>193</v>
      </c>
      <c r="H17" s="1">
        <v>163</v>
      </c>
      <c r="I17" s="1">
        <v>180</v>
      </c>
      <c r="J17" s="1">
        <v>159</v>
      </c>
      <c r="K17" s="1">
        <v>178</v>
      </c>
      <c r="L17" s="1">
        <v>151</v>
      </c>
      <c r="M17" s="1">
        <v>196</v>
      </c>
      <c r="N17" s="1">
        <v>158</v>
      </c>
      <c r="O17" s="1">
        <v>148</v>
      </c>
    </row>
    <row r="18" spans="1:15" ht="12.75">
      <c r="A18" s="8" t="s">
        <v>14</v>
      </c>
      <c r="B18" s="9">
        <v>148</v>
      </c>
      <c r="C18" s="9">
        <v>160</v>
      </c>
      <c r="D18" s="9">
        <v>160</v>
      </c>
      <c r="E18" s="9">
        <v>160</v>
      </c>
      <c r="F18" s="9">
        <v>180</v>
      </c>
      <c r="G18" s="9">
        <v>191</v>
      </c>
      <c r="H18" s="9">
        <v>167</v>
      </c>
      <c r="I18" s="9">
        <v>133</v>
      </c>
      <c r="J18" s="9">
        <v>120</v>
      </c>
      <c r="K18" s="9">
        <v>166</v>
      </c>
      <c r="L18" s="9">
        <v>166</v>
      </c>
      <c r="M18" s="9">
        <v>137</v>
      </c>
      <c r="N18" s="9">
        <v>137</v>
      </c>
      <c r="O18" s="9">
        <v>142</v>
      </c>
    </row>
    <row r="19" spans="1:15" ht="12.75">
      <c r="A19" s="3" t="s">
        <v>15</v>
      </c>
      <c r="B19" s="1">
        <v>75</v>
      </c>
      <c r="C19" s="1">
        <v>68</v>
      </c>
      <c r="D19" s="1">
        <v>86</v>
      </c>
      <c r="E19" s="1">
        <v>75</v>
      </c>
      <c r="F19" s="1">
        <v>81</v>
      </c>
      <c r="G19" s="1">
        <v>99</v>
      </c>
      <c r="H19" s="1">
        <v>84</v>
      </c>
      <c r="I19" s="1">
        <v>76</v>
      </c>
      <c r="J19" s="1">
        <v>67</v>
      </c>
      <c r="K19" s="1">
        <v>62</v>
      </c>
      <c r="L19" s="1">
        <v>60</v>
      </c>
      <c r="M19" s="1">
        <v>65</v>
      </c>
      <c r="N19" s="1">
        <v>73</v>
      </c>
      <c r="O19" s="1">
        <v>70</v>
      </c>
    </row>
    <row r="20" spans="1:15" ht="12.75">
      <c r="A20" s="3" t="s">
        <v>16</v>
      </c>
      <c r="B20" s="1">
        <v>50</v>
      </c>
      <c r="C20" s="1">
        <v>59</v>
      </c>
      <c r="D20" s="1">
        <v>62</v>
      </c>
      <c r="E20" s="1">
        <v>81</v>
      </c>
      <c r="F20" s="1">
        <v>78</v>
      </c>
      <c r="G20" s="1">
        <v>82</v>
      </c>
      <c r="H20" s="1">
        <v>79</v>
      </c>
      <c r="I20" s="1">
        <v>78</v>
      </c>
      <c r="J20" s="1">
        <v>75</v>
      </c>
      <c r="K20" s="1">
        <v>73</v>
      </c>
      <c r="L20" s="1">
        <v>85</v>
      </c>
      <c r="M20" s="1">
        <v>72</v>
      </c>
      <c r="N20" s="1">
        <v>64</v>
      </c>
      <c r="O20" s="1">
        <v>74</v>
      </c>
    </row>
    <row r="21" spans="1:15" ht="12.75">
      <c r="A21" s="8" t="s">
        <v>17</v>
      </c>
      <c r="B21" s="9">
        <v>94</v>
      </c>
      <c r="C21" s="9">
        <v>101</v>
      </c>
      <c r="D21" s="9">
        <v>92</v>
      </c>
      <c r="E21" s="9">
        <v>108</v>
      </c>
      <c r="F21" s="9">
        <v>99</v>
      </c>
      <c r="G21" s="9">
        <v>94</v>
      </c>
      <c r="H21" s="9">
        <v>97</v>
      </c>
      <c r="I21" s="9">
        <v>95</v>
      </c>
      <c r="J21" s="9">
        <v>114</v>
      </c>
      <c r="K21" s="9">
        <v>117</v>
      </c>
      <c r="L21" s="9">
        <v>123</v>
      </c>
      <c r="M21" s="9">
        <v>117</v>
      </c>
      <c r="N21" s="9">
        <v>104</v>
      </c>
      <c r="O21" s="9">
        <v>103</v>
      </c>
    </row>
    <row r="22" spans="1:15" ht="12.75">
      <c r="A22" s="3" t="s">
        <v>18</v>
      </c>
      <c r="B22" s="1">
        <v>111</v>
      </c>
      <c r="C22" s="1">
        <v>86</v>
      </c>
      <c r="D22" s="1">
        <v>89</v>
      </c>
      <c r="E22" s="1">
        <v>124</v>
      </c>
      <c r="F22" s="1">
        <v>142</v>
      </c>
      <c r="G22" s="1">
        <v>120</v>
      </c>
      <c r="H22" s="1">
        <v>113</v>
      </c>
      <c r="I22" s="1">
        <v>126</v>
      </c>
      <c r="J22" s="1">
        <v>103</v>
      </c>
      <c r="K22" s="1">
        <v>117</v>
      </c>
      <c r="L22" s="1">
        <v>103</v>
      </c>
      <c r="M22" s="1">
        <v>121</v>
      </c>
      <c r="N22" s="1">
        <v>97</v>
      </c>
      <c r="O22" s="1">
        <v>115</v>
      </c>
    </row>
    <row r="23" spans="1:15" ht="12.75">
      <c r="A23" s="3" t="s">
        <v>19</v>
      </c>
      <c r="B23" s="1">
        <v>20</v>
      </c>
      <c r="C23" s="1">
        <v>24</v>
      </c>
      <c r="D23" s="1">
        <v>13</v>
      </c>
      <c r="E23" s="1">
        <v>21</v>
      </c>
      <c r="F23" s="1">
        <v>21</v>
      </c>
      <c r="G23" s="1">
        <v>25</v>
      </c>
      <c r="H23" s="1">
        <v>24</v>
      </c>
      <c r="I23" s="1">
        <v>27</v>
      </c>
      <c r="J23" s="1">
        <v>21</v>
      </c>
      <c r="K23" s="1">
        <v>14</v>
      </c>
      <c r="L23" s="1">
        <v>18</v>
      </c>
      <c r="M23" s="1">
        <v>18</v>
      </c>
      <c r="N23" s="1">
        <v>18</v>
      </c>
      <c r="O23" s="1">
        <v>20</v>
      </c>
    </row>
    <row r="24" spans="1:15" ht="12.75">
      <c r="A24" s="8" t="s">
        <v>20</v>
      </c>
      <c r="B24" s="9">
        <v>76</v>
      </c>
      <c r="C24" s="9">
        <v>49</v>
      </c>
      <c r="D24" s="9">
        <v>66</v>
      </c>
      <c r="E24" s="9">
        <v>88</v>
      </c>
      <c r="F24" s="9">
        <v>66</v>
      </c>
      <c r="G24" s="9">
        <v>57</v>
      </c>
      <c r="H24" s="9">
        <v>67</v>
      </c>
      <c r="I24" s="9">
        <v>76</v>
      </c>
      <c r="J24" s="9">
        <v>61</v>
      </c>
      <c r="K24" s="9">
        <v>63</v>
      </c>
      <c r="L24" s="9">
        <v>76</v>
      </c>
      <c r="M24" s="9">
        <v>57</v>
      </c>
      <c r="N24" s="9">
        <v>60</v>
      </c>
      <c r="O24" s="9">
        <v>63</v>
      </c>
    </row>
    <row r="25" spans="1:15" ht="12.75">
      <c r="A25" s="3" t="s">
        <v>21</v>
      </c>
      <c r="B25" s="1">
        <v>41</v>
      </c>
      <c r="C25" s="1">
        <v>33</v>
      </c>
      <c r="D25" s="1">
        <v>34</v>
      </c>
      <c r="E25" s="1">
        <v>38</v>
      </c>
      <c r="F25" s="1">
        <v>38</v>
      </c>
      <c r="G25" s="1">
        <v>35</v>
      </c>
      <c r="H25" s="1">
        <v>46</v>
      </c>
      <c r="I25" s="1">
        <v>27</v>
      </c>
      <c r="J25" s="1">
        <v>22</v>
      </c>
      <c r="K25" s="1">
        <v>34</v>
      </c>
      <c r="L25" s="1">
        <v>42</v>
      </c>
      <c r="M25" s="1">
        <v>24</v>
      </c>
      <c r="N25" s="1">
        <v>33</v>
      </c>
      <c r="O25" s="1">
        <v>26</v>
      </c>
    </row>
    <row r="26" spans="1:15" ht="12.75">
      <c r="A26" s="3" t="s">
        <v>22</v>
      </c>
      <c r="B26" s="1">
        <v>173</v>
      </c>
      <c r="C26" s="1">
        <v>163</v>
      </c>
      <c r="D26" s="1">
        <v>159</v>
      </c>
      <c r="E26" s="1">
        <v>127</v>
      </c>
      <c r="F26" s="1">
        <v>146</v>
      </c>
      <c r="G26" s="1">
        <v>132</v>
      </c>
      <c r="H26" s="1">
        <v>147</v>
      </c>
      <c r="I26" s="1">
        <v>123</v>
      </c>
      <c r="J26" s="1">
        <v>123</v>
      </c>
      <c r="K26" s="1">
        <v>110</v>
      </c>
      <c r="L26" s="1">
        <v>121</v>
      </c>
      <c r="M26" s="1">
        <v>106</v>
      </c>
      <c r="N26" s="1">
        <v>113</v>
      </c>
      <c r="O26" s="1">
        <v>114</v>
      </c>
    </row>
    <row r="27" spans="1:15" ht="12.75">
      <c r="A27" s="8" t="s">
        <v>23</v>
      </c>
      <c r="B27" s="9">
        <v>75</v>
      </c>
      <c r="C27" s="9">
        <v>76</v>
      </c>
      <c r="D27" s="9">
        <v>65</v>
      </c>
      <c r="E27" s="9">
        <v>88</v>
      </c>
      <c r="F27" s="9">
        <v>79</v>
      </c>
      <c r="G27" s="9">
        <v>86</v>
      </c>
      <c r="H27" s="9">
        <v>77</v>
      </c>
      <c r="I27" s="9">
        <v>60</v>
      </c>
      <c r="J27" s="9">
        <v>78</v>
      </c>
      <c r="K27" s="9">
        <v>62</v>
      </c>
      <c r="L27" s="9">
        <v>67</v>
      </c>
      <c r="M27" s="9">
        <v>61</v>
      </c>
      <c r="N27" s="9">
        <v>60</v>
      </c>
      <c r="O27" s="9">
        <v>72</v>
      </c>
    </row>
    <row r="28" spans="1:15" ht="12.75">
      <c r="A28" s="3" t="s">
        <v>24</v>
      </c>
      <c r="B28" s="1">
        <v>85</v>
      </c>
      <c r="C28" s="1">
        <v>103</v>
      </c>
      <c r="D28" s="1">
        <v>88</v>
      </c>
      <c r="E28" s="1">
        <v>99</v>
      </c>
      <c r="F28" s="1">
        <v>108</v>
      </c>
      <c r="G28" s="1">
        <v>111</v>
      </c>
      <c r="H28" s="1">
        <v>118</v>
      </c>
      <c r="I28" s="1">
        <v>85</v>
      </c>
      <c r="J28" s="1">
        <v>72</v>
      </c>
      <c r="K28" s="1">
        <v>67</v>
      </c>
      <c r="L28" s="1">
        <v>84</v>
      </c>
      <c r="M28" s="1">
        <v>80</v>
      </c>
      <c r="N28" s="1">
        <v>81</v>
      </c>
      <c r="O28" s="1">
        <v>70</v>
      </c>
    </row>
    <row r="29" spans="1:15" ht="12.75">
      <c r="A29" s="3" t="s">
        <v>25</v>
      </c>
      <c r="B29" s="1">
        <v>128</v>
      </c>
      <c r="C29" s="1">
        <v>93</v>
      </c>
      <c r="D29" s="1">
        <v>150</v>
      </c>
      <c r="E29" s="1">
        <v>139</v>
      </c>
      <c r="F29" s="1">
        <v>155</v>
      </c>
      <c r="G29" s="1">
        <v>155</v>
      </c>
      <c r="H29" s="1">
        <v>165</v>
      </c>
      <c r="I29" s="1">
        <v>129</v>
      </c>
      <c r="J29" s="1">
        <v>151</v>
      </c>
      <c r="K29" s="1">
        <v>153</v>
      </c>
      <c r="L29" s="1">
        <v>145</v>
      </c>
      <c r="M29" s="1">
        <v>152</v>
      </c>
      <c r="N29" s="1">
        <v>130</v>
      </c>
      <c r="O29" s="1">
        <v>138</v>
      </c>
    </row>
    <row r="30" spans="1:15" ht="12.75">
      <c r="A30" s="8" t="s">
        <v>26</v>
      </c>
      <c r="B30" s="9">
        <v>17</v>
      </c>
      <c r="C30" s="9">
        <v>26</v>
      </c>
      <c r="D30" s="9">
        <v>19</v>
      </c>
      <c r="E30" s="9">
        <v>24</v>
      </c>
      <c r="F30" s="9">
        <v>18</v>
      </c>
      <c r="G30" s="9">
        <v>15</v>
      </c>
      <c r="H30" s="9">
        <v>24</v>
      </c>
      <c r="I30" s="9">
        <v>27</v>
      </c>
      <c r="J30" s="9">
        <v>22</v>
      </c>
      <c r="K30" s="9">
        <v>21</v>
      </c>
      <c r="L30" s="9">
        <v>15</v>
      </c>
      <c r="M30" s="9">
        <v>22</v>
      </c>
      <c r="N30" s="9">
        <v>26</v>
      </c>
      <c r="O30" s="9">
        <v>29</v>
      </c>
    </row>
    <row r="31" spans="1:15" ht="12.75">
      <c r="A31" s="3" t="s">
        <v>27</v>
      </c>
      <c r="B31" s="1">
        <v>44</v>
      </c>
      <c r="C31" s="1">
        <v>41</v>
      </c>
      <c r="D31" s="1">
        <v>48</v>
      </c>
      <c r="E31" s="1">
        <v>46</v>
      </c>
      <c r="F31" s="1">
        <v>40</v>
      </c>
      <c r="G31" s="1">
        <v>58</v>
      </c>
      <c r="H31" s="1">
        <v>52</v>
      </c>
      <c r="I31" s="1">
        <v>61</v>
      </c>
      <c r="J31" s="1">
        <v>59</v>
      </c>
      <c r="K31" s="1">
        <v>52</v>
      </c>
      <c r="L31" s="1">
        <v>41</v>
      </c>
      <c r="M31" s="1">
        <v>46</v>
      </c>
      <c r="N31" s="1">
        <v>28</v>
      </c>
      <c r="O31" s="1">
        <v>44</v>
      </c>
    </row>
    <row r="32" spans="1:15" ht="12.75">
      <c r="A32" s="3" t="s">
        <v>28</v>
      </c>
      <c r="B32" s="1">
        <v>28</v>
      </c>
      <c r="C32" s="1">
        <v>32</v>
      </c>
      <c r="D32" s="1">
        <v>40</v>
      </c>
      <c r="E32" s="1">
        <v>27</v>
      </c>
      <c r="F32" s="1">
        <v>34</v>
      </c>
      <c r="G32" s="1">
        <v>41</v>
      </c>
      <c r="H32" s="1">
        <v>36</v>
      </c>
      <c r="I32" s="1">
        <v>44</v>
      </c>
      <c r="J32" s="1">
        <v>33</v>
      </c>
      <c r="K32" s="1">
        <v>36</v>
      </c>
      <c r="L32" s="1">
        <v>28</v>
      </c>
      <c r="M32" s="1">
        <v>48</v>
      </c>
      <c r="N32" s="1">
        <v>43</v>
      </c>
      <c r="O32" s="1">
        <v>25</v>
      </c>
    </row>
    <row r="33" spans="1:15" ht="12.75">
      <c r="A33" s="8" t="s">
        <v>29</v>
      </c>
      <c r="B33" s="9">
        <v>8</v>
      </c>
      <c r="C33" s="9">
        <v>8</v>
      </c>
      <c r="D33" s="9">
        <v>12</v>
      </c>
      <c r="E33" s="9">
        <v>12</v>
      </c>
      <c r="F33" s="9">
        <v>10</v>
      </c>
      <c r="G33" s="9">
        <v>9</v>
      </c>
      <c r="H33" s="9">
        <v>10</v>
      </c>
      <c r="I33" s="9">
        <v>14</v>
      </c>
      <c r="J33" s="9">
        <v>15</v>
      </c>
      <c r="K33" s="9">
        <v>13</v>
      </c>
      <c r="L33" s="9">
        <v>13</v>
      </c>
      <c r="M33" s="9">
        <v>11</v>
      </c>
      <c r="N33" s="9">
        <v>7</v>
      </c>
      <c r="O33" s="9">
        <v>10</v>
      </c>
    </row>
    <row r="34" spans="1:15" ht="12.75">
      <c r="A34" s="3" t="s">
        <v>30</v>
      </c>
      <c r="B34" s="1">
        <v>75</v>
      </c>
      <c r="C34" s="1">
        <v>102</v>
      </c>
      <c r="D34" s="1">
        <v>82</v>
      </c>
      <c r="E34" s="1">
        <v>80</v>
      </c>
      <c r="F34" s="1">
        <v>71</v>
      </c>
      <c r="G34" s="1">
        <v>59</v>
      </c>
      <c r="H34" s="1">
        <v>88</v>
      </c>
      <c r="I34" s="1">
        <v>76</v>
      </c>
      <c r="J34" s="1">
        <v>69</v>
      </c>
      <c r="K34" s="1">
        <v>85</v>
      </c>
      <c r="L34" s="1">
        <v>94</v>
      </c>
      <c r="M34" s="1">
        <v>106</v>
      </c>
      <c r="N34" s="1">
        <v>75</v>
      </c>
      <c r="O34" s="1">
        <v>70</v>
      </c>
    </row>
    <row r="35" spans="1:15" ht="12.75">
      <c r="A35" s="3" t="s">
        <v>31</v>
      </c>
      <c r="B35" s="1">
        <v>37</v>
      </c>
      <c r="C35" s="1">
        <v>40</v>
      </c>
      <c r="D35" s="1">
        <v>53</v>
      </c>
      <c r="E35" s="1">
        <v>51</v>
      </c>
      <c r="F35" s="1">
        <v>44</v>
      </c>
      <c r="G35" s="1">
        <v>48</v>
      </c>
      <c r="H35" s="1">
        <v>45</v>
      </c>
      <c r="I35" s="1">
        <v>47</v>
      </c>
      <c r="J35" s="1">
        <v>57</v>
      </c>
      <c r="K35" s="1">
        <v>39</v>
      </c>
      <c r="L35" s="1">
        <v>58</v>
      </c>
      <c r="M35" s="1">
        <v>57</v>
      </c>
      <c r="N35" s="1">
        <v>67</v>
      </c>
      <c r="O35" s="1">
        <v>60</v>
      </c>
    </row>
    <row r="36" spans="1:15" ht="12.75">
      <c r="A36" s="8" t="s">
        <v>32</v>
      </c>
      <c r="B36" s="9">
        <v>195</v>
      </c>
      <c r="C36" s="9">
        <v>148</v>
      </c>
      <c r="D36" s="9">
        <v>150</v>
      </c>
      <c r="E36" s="9">
        <v>144</v>
      </c>
      <c r="F36" s="9">
        <v>130</v>
      </c>
      <c r="G36" s="9">
        <v>159</v>
      </c>
      <c r="H36" s="9">
        <v>153</v>
      </c>
      <c r="I36" s="9">
        <v>134</v>
      </c>
      <c r="J36" s="9">
        <v>131</v>
      </c>
      <c r="K36" s="9">
        <v>147</v>
      </c>
      <c r="L36" s="9">
        <v>128</v>
      </c>
      <c r="M36" s="9">
        <v>137</v>
      </c>
      <c r="N36" s="9">
        <v>163</v>
      </c>
      <c r="O36" s="9">
        <v>146</v>
      </c>
    </row>
    <row r="37" spans="1:15" ht="12.75">
      <c r="A37" s="3" t="s">
        <v>33</v>
      </c>
      <c r="B37" s="1">
        <v>186</v>
      </c>
      <c r="C37" s="1">
        <v>178</v>
      </c>
      <c r="D37" s="1">
        <v>166</v>
      </c>
      <c r="E37" s="1">
        <v>195</v>
      </c>
      <c r="F37" s="1">
        <v>232</v>
      </c>
      <c r="G37" s="1">
        <v>190</v>
      </c>
      <c r="H37" s="1">
        <v>173</v>
      </c>
      <c r="I37" s="1">
        <v>186</v>
      </c>
      <c r="J37" s="1">
        <v>166</v>
      </c>
      <c r="K37" s="1">
        <v>160</v>
      </c>
      <c r="L37" s="1">
        <v>184</v>
      </c>
      <c r="M37" s="1">
        <v>193</v>
      </c>
      <c r="N37" s="1">
        <v>148</v>
      </c>
      <c r="O37" s="1">
        <v>151</v>
      </c>
    </row>
    <row r="38" spans="1:15" ht="12.75">
      <c r="A38" s="3" t="s">
        <v>34</v>
      </c>
      <c r="B38" s="1">
        <v>9</v>
      </c>
      <c r="C38" s="1">
        <v>8</v>
      </c>
      <c r="D38" s="1">
        <v>10</v>
      </c>
      <c r="E38" s="1">
        <v>12</v>
      </c>
      <c r="F38" s="1">
        <v>8</v>
      </c>
      <c r="G38" s="1">
        <v>18</v>
      </c>
      <c r="H38" s="1">
        <v>11</v>
      </c>
      <c r="I38" s="1">
        <v>11</v>
      </c>
      <c r="J38" s="1">
        <v>18</v>
      </c>
      <c r="K38" s="1">
        <v>14</v>
      </c>
      <c r="L38" s="1">
        <v>14</v>
      </c>
      <c r="M38" s="1">
        <v>10</v>
      </c>
      <c r="N38" s="1">
        <v>17</v>
      </c>
      <c r="O38" s="1">
        <v>13</v>
      </c>
    </row>
    <row r="39" spans="1:15" ht="12.75">
      <c r="A39" s="8" t="s">
        <v>35</v>
      </c>
      <c r="B39" s="9">
        <v>197</v>
      </c>
      <c r="C39" s="9">
        <v>201</v>
      </c>
      <c r="D39" s="9">
        <v>205</v>
      </c>
      <c r="E39" s="9">
        <v>203</v>
      </c>
      <c r="F39" s="9">
        <v>187</v>
      </c>
      <c r="G39" s="9">
        <v>201</v>
      </c>
      <c r="H39" s="9">
        <v>189</v>
      </c>
      <c r="I39" s="9">
        <v>163</v>
      </c>
      <c r="J39" s="9">
        <v>189</v>
      </c>
      <c r="K39" s="9">
        <v>147</v>
      </c>
      <c r="L39" s="9">
        <v>179</v>
      </c>
      <c r="M39" s="9">
        <v>174</v>
      </c>
      <c r="N39" s="9">
        <v>152</v>
      </c>
      <c r="O39" s="9">
        <v>124</v>
      </c>
    </row>
    <row r="40" spans="1:15" ht="12.75">
      <c r="A40" s="3" t="s">
        <v>36</v>
      </c>
      <c r="B40" s="1">
        <v>71</v>
      </c>
      <c r="C40" s="1">
        <v>83</v>
      </c>
      <c r="D40" s="1">
        <v>89</v>
      </c>
      <c r="E40" s="1">
        <v>97</v>
      </c>
      <c r="F40" s="1">
        <v>105</v>
      </c>
      <c r="G40" s="1">
        <v>82</v>
      </c>
      <c r="H40" s="1">
        <v>107</v>
      </c>
      <c r="I40" s="1">
        <v>84</v>
      </c>
      <c r="J40" s="1">
        <v>108</v>
      </c>
      <c r="K40" s="1">
        <v>104</v>
      </c>
      <c r="L40" s="1">
        <v>97</v>
      </c>
      <c r="M40" s="1">
        <v>111</v>
      </c>
      <c r="N40" s="1">
        <v>134</v>
      </c>
      <c r="O40" s="1">
        <v>94</v>
      </c>
    </row>
    <row r="41" spans="1:15" ht="12.75">
      <c r="A41" s="3" t="s">
        <v>37</v>
      </c>
      <c r="B41" s="1">
        <v>63</v>
      </c>
      <c r="C41" s="1">
        <v>66</v>
      </c>
      <c r="D41" s="1">
        <v>58</v>
      </c>
      <c r="E41" s="1">
        <v>77</v>
      </c>
      <c r="F41" s="1">
        <v>67</v>
      </c>
      <c r="G41" s="1">
        <v>48</v>
      </c>
      <c r="H41" s="1">
        <v>59</v>
      </c>
      <c r="I41" s="1">
        <v>52</v>
      </c>
      <c r="J41" s="1">
        <v>45</v>
      </c>
      <c r="K41" s="1">
        <v>52</v>
      </c>
      <c r="L41" s="1">
        <v>47</v>
      </c>
      <c r="M41" s="1">
        <v>60</v>
      </c>
      <c r="N41" s="1">
        <v>50</v>
      </c>
      <c r="O41" s="1">
        <v>52</v>
      </c>
    </row>
    <row r="42" spans="1:15" ht="12.75">
      <c r="A42" s="8" t="s">
        <v>38</v>
      </c>
      <c r="B42" s="9">
        <v>203</v>
      </c>
      <c r="C42" s="9">
        <v>184</v>
      </c>
      <c r="D42" s="9">
        <v>184</v>
      </c>
      <c r="E42" s="9">
        <v>193</v>
      </c>
      <c r="F42" s="9">
        <v>178</v>
      </c>
      <c r="G42" s="9">
        <v>207</v>
      </c>
      <c r="H42" s="9">
        <v>177</v>
      </c>
      <c r="I42" s="9">
        <v>181</v>
      </c>
      <c r="J42" s="9">
        <v>174</v>
      </c>
      <c r="K42" s="9">
        <v>213</v>
      </c>
      <c r="L42" s="9">
        <v>209</v>
      </c>
      <c r="M42" s="9">
        <v>188</v>
      </c>
      <c r="N42" s="9">
        <v>183</v>
      </c>
      <c r="O42" s="9">
        <v>214</v>
      </c>
    </row>
    <row r="43" spans="1:15" ht="12.75">
      <c r="A43" s="3" t="s">
        <v>39</v>
      </c>
      <c r="B43" s="1">
        <v>6</v>
      </c>
      <c r="C43" s="1">
        <v>3</v>
      </c>
      <c r="D43" s="1">
        <v>6</v>
      </c>
      <c r="E43" s="1">
        <v>2</v>
      </c>
      <c r="F43" s="1">
        <v>3</v>
      </c>
      <c r="G43" s="1">
        <v>9</v>
      </c>
      <c r="H43" s="1">
        <v>1</v>
      </c>
      <c r="I43" s="1">
        <v>5</v>
      </c>
      <c r="J43" s="1">
        <v>5</v>
      </c>
      <c r="K43" s="1">
        <v>6</v>
      </c>
      <c r="L43" s="1">
        <v>5</v>
      </c>
      <c r="M43" s="1">
        <v>1</v>
      </c>
      <c r="N43" s="1">
        <v>9</v>
      </c>
      <c r="O43" s="1">
        <v>6</v>
      </c>
    </row>
    <row r="44" spans="1:15" ht="12.75">
      <c r="A44" s="3" t="s">
        <v>40</v>
      </c>
      <c r="B44" s="1">
        <v>88</v>
      </c>
      <c r="C44" s="1">
        <v>90</v>
      </c>
      <c r="D44" s="1">
        <v>98</v>
      </c>
      <c r="E44" s="1">
        <v>89</v>
      </c>
      <c r="F44" s="1">
        <v>118</v>
      </c>
      <c r="G44" s="1">
        <v>124</v>
      </c>
      <c r="H44" s="1">
        <v>120</v>
      </c>
      <c r="I44" s="1">
        <v>106</v>
      </c>
      <c r="J44" s="1">
        <v>91</v>
      </c>
      <c r="K44" s="1">
        <v>96</v>
      </c>
      <c r="L44" s="1">
        <v>102</v>
      </c>
      <c r="M44" s="1">
        <v>119</v>
      </c>
      <c r="N44" s="1">
        <v>90</v>
      </c>
      <c r="O44" s="1">
        <v>80</v>
      </c>
    </row>
    <row r="45" spans="1:15" ht="12.75">
      <c r="A45" s="8" t="s">
        <v>41</v>
      </c>
      <c r="B45" s="9">
        <v>15</v>
      </c>
      <c r="C45" s="9">
        <v>15</v>
      </c>
      <c r="D45" s="9">
        <v>18</v>
      </c>
      <c r="E45" s="9">
        <v>15</v>
      </c>
      <c r="F45" s="9">
        <v>14</v>
      </c>
      <c r="G45" s="9">
        <v>18</v>
      </c>
      <c r="H45" s="9">
        <v>22</v>
      </c>
      <c r="I45" s="9">
        <v>22</v>
      </c>
      <c r="J45" s="9">
        <v>16</v>
      </c>
      <c r="K45" s="9">
        <v>14</v>
      </c>
      <c r="L45" s="9">
        <v>17</v>
      </c>
      <c r="M45" s="9">
        <v>15</v>
      </c>
      <c r="N45" s="9">
        <v>17</v>
      </c>
      <c r="O45" s="9">
        <v>14</v>
      </c>
    </row>
    <row r="46" spans="1:15" ht="12.75">
      <c r="A46" s="3" t="s">
        <v>42</v>
      </c>
      <c r="B46" s="1">
        <v>137</v>
      </c>
      <c r="C46" s="1">
        <v>115</v>
      </c>
      <c r="D46" s="1">
        <v>165</v>
      </c>
      <c r="E46" s="1">
        <v>130</v>
      </c>
      <c r="F46" s="1">
        <v>133</v>
      </c>
      <c r="G46" s="1">
        <v>168</v>
      </c>
      <c r="H46" s="1">
        <v>157</v>
      </c>
      <c r="I46" s="1">
        <v>129</v>
      </c>
      <c r="J46" s="1">
        <v>130</v>
      </c>
      <c r="K46" s="1">
        <v>113</v>
      </c>
      <c r="L46" s="1">
        <v>141</v>
      </c>
      <c r="M46" s="1">
        <v>150</v>
      </c>
      <c r="N46" s="1">
        <v>144</v>
      </c>
      <c r="O46" s="1">
        <v>146</v>
      </c>
    </row>
    <row r="47" spans="1:15" ht="12.75">
      <c r="A47" s="3" t="s">
        <v>43</v>
      </c>
      <c r="B47" s="1">
        <v>333</v>
      </c>
      <c r="C47" s="1">
        <v>333</v>
      </c>
      <c r="D47" s="1">
        <v>411</v>
      </c>
      <c r="E47" s="1">
        <v>411</v>
      </c>
      <c r="F47" s="1">
        <v>425</v>
      </c>
      <c r="G47" s="1">
        <v>385</v>
      </c>
      <c r="H47" s="1">
        <v>447</v>
      </c>
      <c r="I47" s="1">
        <v>460</v>
      </c>
      <c r="J47" s="1">
        <v>414</v>
      </c>
      <c r="K47" s="1">
        <v>448</v>
      </c>
      <c r="L47" s="1">
        <v>436</v>
      </c>
      <c r="M47" s="1">
        <v>457</v>
      </c>
      <c r="N47" s="1">
        <v>450</v>
      </c>
      <c r="O47" s="1">
        <v>455</v>
      </c>
    </row>
    <row r="48" spans="1:15" ht="12.75">
      <c r="A48" s="8" t="s">
        <v>44</v>
      </c>
      <c r="B48" s="9">
        <v>27</v>
      </c>
      <c r="C48" s="9">
        <v>28</v>
      </c>
      <c r="D48" s="9">
        <v>33</v>
      </c>
      <c r="E48" s="9">
        <v>47</v>
      </c>
      <c r="F48" s="9">
        <v>49</v>
      </c>
      <c r="G48" s="9">
        <v>41</v>
      </c>
      <c r="H48" s="9">
        <v>39</v>
      </c>
      <c r="I48" s="9">
        <v>33</v>
      </c>
      <c r="J48" s="9">
        <v>38</v>
      </c>
      <c r="K48" s="9">
        <v>18</v>
      </c>
      <c r="L48" s="9">
        <v>26</v>
      </c>
      <c r="M48" s="9">
        <v>28</v>
      </c>
      <c r="N48" s="9">
        <v>32</v>
      </c>
      <c r="O48" s="9">
        <v>36</v>
      </c>
    </row>
    <row r="49" spans="1:15" ht="12.75">
      <c r="A49" s="3" t="s">
        <v>45</v>
      </c>
      <c r="B49" s="1">
        <v>10</v>
      </c>
      <c r="C49" s="1">
        <v>12</v>
      </c>
      <c r="D49" s="1">
        <v>9</v>
      </c>
      <c r="E49" s="1">
        <v>15</v>
      </c>
      <c r="F49" s="1">
        <v>10</v>
      </c>
      <c r="G49" s="1">
        <v>8</v>
      </c>
      <c r="H49" s="1">
        <v>8</v>
      </c>
      <c r="I49" s="1">
        <v>6</v>
      </c>
      <c r="J49" s="1">
        <v>10</v>
      </c>
      <c r="K49" s="1">
        <v>12</v>
      </c>
      <c r="L49" s="1">
        <v>12</v>
      </c>
      <c r="M49" s="1">
        <v>10</v>
      </c>
      <c r="N49" s="1">
        <v>10</v>
      </c>
      <c r="O49" s="1">
        <v>4</v>
      </c>
    </row>
    <row r="50" spans="1:15" ht="12.75">
      <c r="A50" s="3" t="s">
        <v>46</v>
      </c>
      <c r="B50" s="1">
        <v>126</v>
      </c>
      <c r="C50" s="1">
        <v>93</v>
      </c>
      <c r="D50" s="1">
        <v>118</v>
      </c>
      <c r="E50" s="1">
        <v>120</v>
      </c>
      <c r="F50" s="1">
        <v>115</v>
      </c>
      <c r="G50" s="1">
        <v>107</v>
      </c>
      <c r="H50" s="1">
        <v>112</v>
      </c>
      <c r="I50" s="1">
        <v>115</v>
      </c>
      <c r="J50" s="1">
        <v>89</v>
      </c>
      <c r="K50" s="1">
        <v>122</v>
      </c>
      <c r="L50" s="1">
        <v>97</v>
      </c>
      <c r="M50" s="1">
        <v>106</v>
      </c>
      <c r="N50" s="1">
        <v>105</v>
      </c>
      <c r="O50" s="1">
        <v>105</v>
      </c>
    </row>
    <row r="51" spans="1:15" ht="12.75">
      <c r="A51" s="8" t="s">
        <v>47</v>
      </c>
      <c r="B51" s="9">
        <v>53</v>
      </c>
      <c r="C51" s="9">
        <v>64</v>
      </c>
      <c r="D51" s="9">
        <v>69</v>
      </c>
      <c r="E51" s="9">
        <v>77</v>
      </c>
      <c r="F51" s="9">
        <v>70</v>
      </c>
      <c r="G51" s="9">
        <v>59</v>
      </c>
      <c r="H51" s="9">
        <v>64</v>
      </c>
      <c r="I51" s="9">
        <v>56</v>
      </c>
      <c r="J51" s="9">
        <v>53</v>
      </c>
      <c r="K51" s="9">
        <v>39</v>
      </c>
      <c r="L51" s="9">
        <v>52</v>
      </c>
      <c r="M51" s="9">
        <v>58</v>
      </c>
      <c r="N51" s="9">
        <v>68</v>
      </c>
      <c r="O51" s="9">
        <v>71</v>
      </c>
    </row>
    <row r="52" spans="1:15" ht="12.75">
      <c r="A52" s="3" t="s">
        <v>48</v>
      </c>
      <c r="B52" s="1">
        <v>57</v>
      </c>
      <c r="C52" s="1">
        <v>50</v>
      </c>
      <c r="D52" s="1">
        <v>58</v>
      </c>
      <c r="E52" s="1">
        <v>52</v>
      </c>
      <c r="F52" s="1">
        <v>40</v>
      </c>
      <c r="G52" s="1">
        <v>50</v>
      </c>
      <c r="H52" s="1">
        <v>48</v>
      </c>
      <c r="I52" s="1">
        <v>48</v>
      </c>
      <c r="J52" s="1">
        <v>57</v>
      </c>
      <c r="K52" s="1">
        <v>55</v>
      </c>
      <c r="L52" s="1">
        <v>61</v>
      </c>
      <c r="M52" s="1">
        <v>49</v>
      </c>
      <c r="N52" s="1">
        <v>45</v>
      </c>
      <c r="O52" s="1">
        <v>45</v>
      </c>
    </row>
    <row r="53" spans="1:15" ht="12.75">
      <c r="A53" s="3" t="s">
        <v>49</v>
      </c>
      <c r="B53" s="1">
        <v>103</v>
      </c>
      <c r="C53" s="1">
        <v>85</v>
      </c>
      <c r="D53" s="1">
        <v>94</v>
      </c>
      <c r="E53" s="1">
        <v>80</v>
      </c>
      <c r="F53" s="1">
        <v>90</v>
      </c>
      <c r="G53" s="1">
        <v>74</v>
      </c>
      <c r="H53" s="1">
        <v>98</v>
      </c>
      <c r="I53" s="1">
        <v>95</v>
      </c>
      <c r="J53" s="1">
        <v>93</v>
      </c>
      <c r="K53" s="1">
        <v>89</v>
      </c>
      <c r="L53" s="1">
        <v>94</v>
      </c>
      <c r="M53" s="1">
        <v>78</v>
      </c>
      <c r="N53" s="1">
        <v>72</v>
      </c>
      <c r="O53" s="1">
        <v>78</v>
      </c>
    </row>
    <row r="54" spans="1:15" ht="12.75">
      <c r="A54" s="2" t="s">
        <v>50</v>
      </c>
      <c r="B54" s="6">
        <v>20</v>
      </c>
      <c r="C54" s="6">
        <v>15</v>
      </c>
      <c r="D54" s="6">
        <v>11</v>
      </c>
      <c r="E54" s="6">
        <v>24</v>
      </c>
      <c r="F54" s="6">
        <v>30</v>
      </c>
      <c r="G54" s="6">
        <v>25</v>
      </c>
      <c r="H54" s="6">
        <v>18</v>
      </c>
      <c r="I54" s="6">
        <v>23</v>
      </c>
      <c r="J54" s="6">
        <v>27</v>
      </c>
      <c r="K54" s="6">
        <v>28</v>
      </c>
      <c r="L54" s="6">
        <v>47</v>
      </c>
      <c r="M54" s="6">
        <v>24</v>
      </c>
      <c r="N54" s="6">
        <v>48</v>
      </c>
      <c r="O54" s="6">
        <v>21</v>
      </c>
    </row>
    <row r="55" spans="1:15" ht="12.75">
      <c r="A55" s="3" t="s">
        <v>51</v>
      </c>
      <c r="B55" s="1">
        <v>4644</v>
      </c>
      <c r="C55" s="1">
        <v>4472</v>
      </c>
      <c r="D55" s="1">
        <v>4755</v>
      </c>
      <c r="E55" s="1">
        <v>4917</v>
      </c>
      <c r="F55" s="1">
        <v>4955</v>
      </c>
      <c r="G55" s="1">
        <v>4920</v>
      </c>
      <c r="H55" s="1">
        <v>4995</v>
      </c>
      <c r="I55" s="1">
        <v>4823</v>
      </c>
      <c r="J55" s="1">
        <v>4587</v>
      </c>
      <c r="K55" s="1">
        <f>SUM(K4:K54)</f>
        <v>4721</v>
      </c>
      <c r="L55" s="1">
        <f>SUM(L4:L54)</f>
        <v>4902</v>
      </c>
      <c r="M55" s="1">
        <f>SUM(M4:M54)</f>
        <v>4951</v>
      </c>
      <c r="N55" s="1">
        <f>SUM(N4:N54)</f>
        <v>4766</v>
      </c>
      <c r="O55" s="1">
        <f>SUM(O4:O54)</f>
        <v>4584</v>
      </c>
    </row>
    <row r="56" spans="11:15" ht="12.75">
      <c r="K56" s="14"/>
      <c r="N56" s="35"/>
      <c r="O56" s="35"/>
    </row>
    <row r="58" spans="1:10" ht="12.75">
      <c r="A58" s="18" t="s">
        <v>56</v>
      </c>
      <c r="B58" s="18"/>
      <c r="C58" s="18"/>
      <c r="D58" s="18"/>
      <c r="E58" s="18"/>
      <c r="F58" s="18"/>
      <c r="G58" s="18"/>
      <c r="H58" s="18"/>
      <c r="I58" s="18"/>
      <c r="J58" s="18"/>
    </row>
    <row r="59" spans="1:10" ht="12.75">
      <c r="A59" s="18" t="s">
        <v>53</v>
      </c>
      <c r="B59" s="18"/>
      <c r="C59" s="18"/>
      <c r="D59" s="18"/>
      <c r="E59" s="18"/>
      <c r="F59" s="18"/>
      <c r="G59" s="18"/>
      <c r="H59" s="18"/>
      <c r="I59" s="18"/>
      <c r="J59" s="18"/>
    </row>
    <row r="60" spans="1:12" ht="12.75">
      <c r="A60" s="18" t="s">
        <v>54</v>
      </c>
      <c r="B60" s="18"/>
      <c r="C60" s="18"/>
      <c r="D60" s="18"/>
      <c r="E60" s="18"/>
      <c r="F60" s="18"/>
      <c r="G60" s="18"/>
      <c r="H60" s="18"/>
      <c r="I60" s="18"/>
      <c r="J60" s="18"/>
      <c r="L60" s="19" t="s">
        <v>71</v>
      </c>
    </row>
  </sheetData>
  <printOptions/>
  <pageMargins left="0.75" right="0.5" top="0.5" bottom="0.5" header="0.5" footer="0.5"/>
  <pageSetup fitToHeight="1" fitToWidth="1" horizontalDpi="600" verticalDpi="600" orientation="portrait" scale="86" r:id="rId1"/>
  <ignoredErrors>
    <ignoredError sqref="K55:O5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0"/>
  <sheetViews>
    <sheetView workbookViewId="0" topLeftCell="A1">
      <pane xSplit="1" ySplit="3" topLeftCell="B4" activePane="bottomRight" state="frozen"/>
      <selection pane="topLeft" activeCell="L7" sqref="L7"/>
      <selection pane="topRight" activeCell="L7" sqref="L7"/>
      <selection pane="bottomLeft" activeCell="L7" sqref="L7"/>
      <selection pane="bottomRight" activeCell="L7" sqref="L7"/>
    </sheetView>
  </sheetViews>
  <sheetFormatPr defaultColWidth="9.140625" defaultRowHeight="12.75"/>
  <cols>
    <col min="1" max="1" width="15.7109375" style="0" customWidth="1"/>
    <col min="2" max="15" width="6.57421875" style="0" customWidth="1"/>
  </cols>
  <sheetData>
    <row r="1" spans="1:13" ht="18">
      <c r="A1" s="7" t="s">
        <v>74</v>
      </c>
      <c r="K1" s="16"/>
      <c r="L1" s="16"/>
      <c r="M1" s="16"/>
    </row>
    <row r="2" spans="11:13" ht="12.75">
      <c r="K2" s="16"/>
      <c r="L2" s="16"/>
      <c r="M2" s="16"/>
    </row>
    <row r="3" spans="1:15" ht="12.75">
      <c r="A3" s="4" t="s">
        <v>52</v>
      </c>
      <c r="B3" s="5">
        <v>1994</v>
      </c>
      <c r="C3" s="5">
        <v>1995</v>
      </c>
      <c r="D3" s="5">
        <v>1996</v>
      </c>
      <c r="E3" s="5">
        <v>1997</v>
      </c>
      <c r="F3" s="5">
        <v>1998</v>
      </c>
      <c r="G3" s="5">
        <v>1999</v>
      </c>
      <c r="H3" s="5">
        <v>2000</v>
      </c>
      <c r="I3" s="5">
        <v>2001</v>
      </c>
      <c r="J3" s="5">
        <v>2002</v>
      </c>
      <c r="K3" s="5">
        <v>2003</v>
      </c>
      <c r="L3" s="5">
        <v>2004</v>
      </c>
      <c r="M3" s="5">
        <v>2005</v>
      </c>
      <c r="N3" s="5">
        <v>2006</v>
      </c>
      <c r="O3" s="5">
        <v>2007</v>
      </c>
    </row>
    <row r="4" spans="1:15" ht="12.75">
      <c r="A4" s="3" t="s">
        <v>0</v>
      </c>
      <c r="B4" s="1">
        <v>171</v>
      </c>
      <c r="C4" s="1">
        <v>160</v>
      </c>
      <c r="D4" s="1">
        <v>152</v>
      </c>
      <c r="E4" s="1">
        <v>172</v>
      </c>
      <c r="F4" s="1">
        <v>158</v>
      </c>
      <c r="G4" s="1">
        <v>161</v>
      </c>
      <c r="H4" s="1">
        <v>159</v>
      </c>
      <c r="I4" s="1">
        <v>145</v>
      </c>
      <c r="J4" s="1">
        <v>128</v>
      </c>
      <c r="K4" s="1">
        <v>147</v>
      </c>
      <c r="L4" s="14">
        <v>164</v>
      </c>
      <c r="M4" s="14">
        <v>122</v>
      </c>
      <c r="N4" s="14">
        <v>137</v>
      </c>
      <c r="O4" s="14">
        <v>134</v>
      </c>
    </row>
    <row r="5" spans="1:15" ht="12.75">
      <c r="A5" s="3" t="s">
        <v>1</v>
      </c>
      <c r="B5" s="1">
        <v>5</v>
      </c>
      <c r="C5" s="1">
        <v>8</v>
      </c>
      <c r="D5" s="1">
        <v>6</v>
      </c>
      <c r="E5" s="1">
        <v>7</v>
      </c>
      <c r="F5" s="1">
        <v>2</v>
      </c>
      <c r="G5" s="1">
        <v>5</v>
      </c>
      <c r="H5" s="1">
        <v>4</v>
      </c>
      <c r="I5" s="1">
        <v>10</v>
      </c>
      <c r="J5" s="1">
        <v>8</v>
      </c>
      <c r="K5" s="1">
        <v>5</v>
      </c>
      <c r="L5" s="14">
        <v>14</v>
      </c>
      <c r="M5" s="14">
        <v>5</v>
      </c>
      <c r="N5" s="14">
        <v>4</v>
      </c>
      <c r="O5" s="14">
        <v>5</v>
      </c>
    </row>
    <row r="6" spans="1:15" ht="12.75">
      <c r="A6" s="8" t="s">
        <v>2</v>
      </c>
      <c r="B6" s="9">
        <v>94</v>
      </c>
      <c r="C6" s="9">
        <v>90</v>
      </c>
      <c r="D6" s="9">
        <v>98</v>
      </c>
      <c r="E6" s="9">
        <v>73</v>
      </c>
      <c r="F6" s="9">
        <v>125</v>
      </c>
      <c r="G6" s="9">
        <v>108</v>
      </c>
      <c r="H6" s="9">
        <v>105</v>
      </c>
      <c r="I6" s="9">
        <v>85</v>
      </c>
      <c r="J6" s="9">
        <v>104</v>
      </c>
      <c r="K6" s="9">
        <v>119</v>
      </c>
      <c r="L6" s="9">
        <v>106</v>
      </c>
      <c r="M6" s="9">
        <v>118</v>
      </c>
      <c r="N6" s="9">
        <v>136</v>
      </c>
      <c r="O6" s="9">
        <v>97</v>
      </c>
    </row>
    <row r="7" spans="1:15" ht="12.75">
      <c r="A7" s="3" t="s">
        <v>3</v>
      </c>
      <c r="B7" s="1">
        <v>91</v>
      </c>
      <c r="C7" s="1">
        <v>102</v>
      </c>
      <c r="D7" s="1">
        <v>104</v>
      </c>
      <c r="E7" s="1">
        <v>135</v>
      </c>
      <c r="F7" s="1">
        <v>109</v>
      </c>
      <c r="G7" s="1">
        <v>96</v>
      </c>
      <c r="H7" s="1">
        <v>118</v>
      </c>
      <c r="I7" s="1">
        <v>98</v>
      </c>
      <c r="J7" s="1">
        <v>98</v>
      </c>
      <c r="K7" s="1">
        <v>109</v>
      </c>
      <c r="L7" s="1">
        <v>110</v>
      </c>
      <c r="M7" s="1">
        <v>115</v>
      </c>
      <c r="N7" s="1">
        <v>91</v>
      </c>
      <c r="O7" s="1">
        <v>114</v>
      </c>
    </row>
    <row r="8" spans="1:15" ht="12.75">
      <c r="A8" s="3" t="s">
        <v>4</v>
      </c>
      <c r="B8" s="1">
        <v>386</v>
      </c>
      <c r="C8" s="1">
        <v>433</v>
      </c>
      <c r="D8" s="1">
        <v>390</v>
      </c>
      <c r="E8" s="1">
        <v>409</v>
      </c>
      <c r="F8" s="1">
        <v>378</v>
      </c>
      <c r="G8" s="1">
        <v>363</v>
      </c>
      <c r="H8" s="1">
        <v>374</v>
      </c>
      <c r="I8" s="1">
        <v>378</v>
      </c>
      <c r="J8" s="1">
        <v>362</v>
      </c>
      <c r="K8" s="1">
        <v>370</v>
      </c>
      <c r="L8" s="1">
        <v>415</v>
      </c>
      <c r="M8" s="1">
        <v>429</v>
      </c>
      <c r="N8" s="1">
        <v>394</v>
      </c>
      <c r="O8" s="1">
        <v>363</v>
      </c>
    </row>
    <row r="9" spans="1:15" ht="12.75">
      <c r="A9" s="8" t="s">
        <v>5</v>
      </c>
      <c r="B9" s="9">
        <v>61</v>
      </c>
      <c r="C9" s="9">
        <v>53</v>
      </c>
      <c r="D9" s="9">
        <v>63</v>
      </c>
      <c r="E9" s="9">
        <v>80</v>
      </c>
      <c r="F9" s="9">
        <v>61</v>
      </c>
      <c r="G9" s="9">
        <v>71</v>
      </c>
      <c r="H9" s="9">
        <v>68</v>
      </c>
      <c r="I9" s="9">
        <v>95</v>
      </c>
      <c r="J9" s="9">
        <v>53</v>
      </c>
      <c r="K9" s="9">
        <v>77</v>
      </c>
      <c r="L9" s="9">
        <v>69</v>
      </c>
      <c r="M9" s="9">
        <v>68</v>
      </c>
      <c r="N9" s="9">
        <v>67</v>
      </c>
      <c r="O9" s="9">
        <v>82</v>
      </c>
    </row>
    <row r="10" spans="1:15" ht="12.75">
      <c r="A10" s="3" t="s">
        <v>6</v>
      </c>
      <c r="B10" s="1">
        <v>27</v>
      </c>
      <c r="C10" s="1">
        <v>29</v>
      </c>
      <c r="D10" s="1">
        <v>34</v>
      </c>
      <c r="E10" s="1">
        <v>25</v>
      </c>
      <c r="F10" s="1">
        <v>28</v>
      </c>
      <c r="G10" s="1">
        <v>21</v>
      </c>
      <c r="H10" s="1">
        <v>34</v>
      </c>
      <c r="I10" s="1">
        <v>29</v>
      </c>
      <c r="J10" s="1">
        <v>18</v>
      </c>
      <c r="K10" s="1">
        <v>24</v>
      </c>
      <c r="L10" s="1">
        <v>25</v>
      </c>
      <c r="M10" s="1">
        <v>21</v>
      </c>
      <c r="N10" s="1">
        <v>29</v>
      </c>
      <c r="O10" s="1">
        <v>27</v>
      </c>
    </row>
    <row r="11" spans="1:15" ht="12.75">
      <c r="A11" s="3" t="s">
        <v>7</v>
      </c>
      <c r="B11" s="1">
        <v>11</v>
      </c>
      <c r="C11" s="1">
        <v>9</v>
      </c>
      <c r="D11" s="1">
        <v>14</v>
      </c>
      <c r="E11" s="1">
        <v>17</v>
      </c>
      <c r="F11" s="1">
        <v>17</v>
      </c>
      <c r="G11" s="1">
        <v>11</v>
      </c>
      <c r="H11" s="1">
        <v>20</v>
      </c>
      <c r="I11" s="1">
        <v>15</v>
      </c>
      <c r="J11" s="1">
        <v>17</v>
      </c>
      <c r="K11" s="1">
        <v>19</v>
      </c>
      <c r="L11" s="1">
        <v>19</v>
      </c>
      <c r="M11" s="1">
        <v>7</v>
      </c>
      <c r="N11" s="1">
        <v>17</v>
      </c>
      <c r="O11" s="1">
        <v>6</v>
      </c>
    </row>
    <row r="12" spans="1:15" ht="12.75">
      <c r="A12" s="8" t="s">
        <v>8</v>
      </c>
      <c r="B12" s="9">
        <v>2</v>
      </c>
      <c r="C12" s="9">
        <v>1</v>
      </c>
      <c r="D12" s="9">
        <v>4</v>
      </c>
      <c r="E12" s="9">
        <v>4</v>
      </c>
      <c r="F12" s="9">
        <v>1</v>
      </c>
      <c r="G12" s="9">
        <v>2</v>
      </c>
      <c r="H12" s="9">
        <v>2</v>
      </c>
      <c r="I12" s="9">
        <v>1</v>
      </c>
      <c r="J12" s="9">
        <v>0</v>
      </c>
      <c r="K12" s="9">
        <v>0</v>
      </c>
      <c r="L12" s="9">
        <v>5</v>
      </c>
      <c r="M12" s="9">
        <v>3</v>
      </c>
      <c r="N12" s="9">
        <v>2</v>
      </c>
      <c r="O12" s="9">
        <v>2</v>
      </c>
    </row>
    <row r="13" spans="1:15" ht="12.75">
      <c r="A13" s="3" t="s">
        <v>9</v>
      </c>
      <c r="B13" s="1">
        <v>310</v>
      </c>
      <c r="C13" s="1">
        <v>290</v>
      </c>
      <c r="D13" s="1">
        <v>305</v>
      </c>
      <c r="E13" s="1">
        <v>308</v>
      </c>
      <c r="F13" s="1">
        <v>352</v>
      </c>
      <c r="G13" s="1">
        <v>349</v>
      </c>
      <c r="H13" s="1">
        <v>310</v>
      </c>
      <c r="I13" s="1">
        <v>365</v>
      </c>
      <c r="J13" s="1">
        <v>376</v>
      </c>
      <c r="K13" s="1">
        <v>365</v>
      </c>
      <c r="L13" s="1">
        <v>377</v>
      </c>
      <c r="M13" s="1">
        <v>400</v>
      </c>
      <c r="N13" s="1">
        <v>350</v>
      </c>
      <c r="O13" s="1">
        <v>302</v>
      </c>
    </row>
    <row r="14" spans="1:15" ht="12.75">
      <c r="A14" s="3" t="s">
        <v>10</v>
      </c>
      <c r="B14" s="1">
        <v>214</v>
      </c>
      <c r="C14" s="1">
        <v>201</v>
      </c>
      <c r="D14" s="1">
        <v>220</v>
      </c>
      <c r="E14" s="1">
        <v>254</v>
      </c>
      <c r="F14" s="1">
        <v>223</v>
      </c>
      <c r="G14" s="1">
        <v>248</v>
      </c>
      <c r="H14" s="1">
        <v>219</v>
      </c>
      <c r="I14" s="1">
        <v>255</v>
      </c>
      <c r="J14" s="1">
        <v>198</v>
      </c>
      <c r="K14" s="1">
        <v>232</v>
      </c>
      <c r="L14" s="1">
        <v>248</v>
      </c>
      <c r="M14" s="1">
        <v>229</v>
      </c>
      <c r="N14" s="1">
        <v>232</v>
      </c>
      <c r="O14" s="1">
        <v>229</v>
      </c>
    </row>
    <row r="15" spans="1:15" ht="12.75">
      <c r="A15" s="8" t="s">
        <v>11</v>
      </c>
      <c r="B15" s="9">
        <v>5</v>
      </c>
      <c r="C15" s="9">
        <v>3</v>
      </c>
      <c r="D15" s="9">
        <v>13</v>
      </c>
      <c r="E15" s="9">
        <v>3</v>
      </c>
      <c r="F15" s="9">
        <v>3</v>
      </c>
      <c r="G15" s="9">
        <v>3</v>
      </c>
      <c r="H15" s="9">
        <v>2</v>
      </c>
      <c r="I15" s="9">
        <v>8</v>
      </c>
      <c r="J15" s="9">
        <v>4</v>
      </c>
      <c r="K15" s="9">
        <v>4</v>
      </c>
      <c r="L15" s="9">
        <v>4</v>
      </c>
      <c r="M15" s="9">
        <v>9</v>
      </c>
      <c r="N15" s="9">
        <v>12</v>
      </c>
      <c r="O15" s="9">
        <v>3</v>
      </c>
    </row>
    <row r="16" spans="1:15" ht="12.75">
      <c r="A16" s="3" t="s">
        <v>12</v>
      </c>
      <c r="B16" s="1">
        <v>38</v>
      </c>
      <c r="C16" s="1">
        <v>38</v>
      </c>
      <c r="D16" s="1">
        <v>40</v>
      </c>
      <c r="E16" s="1">
        <v>34</v>
      </c>
      <c r="F16" s="1">
        <v>28</v>
      </c>
      <c r="G16" s="1">
        <v>31</v>
      </c>
      <c r="H16" s="1">
        <v>26</v>
      </c>
      <c r="I16" s="1">
        <v>34</v>
      </c>
      <c r="J16" s="1">
        <v>32</v>
      </c>
      <c r="K16" s="1">
        <v>40</v>
      </c>
      <c r="L16" s="1">
        <v>29</v>
      </c>
      <c r="M16" s="1">
        <v>34</v>
      </c>
      <c r="N16" s="1">
        <v>29</v>
      </c>
      <c r="O16" s="1">
        <v>27</v>
      </c>
    </row>
    <row r="17" spans="1:15" ht="12.75">
      <c r="A17" s="3" t="s">
        <v>13</v>
      </c>
      <c r="B17" s="1">
        <v>178</v>
      </c>
      <c r="C17" s="1">
        <v>171</v>
      </c>
      <c r="D17" s="1">
        <v>152</v>
      </c>
      <c r="E17" s="1">
        <v>166</v>
      </c>
      <c r="F17" s="1">
        <v>184</v>
      </c>
      <c r="G17" s="1">
        <v>211</v>
      </c>
      <c r="H17" s="1">
        <v>173</v>
      </c>
      <c r="I17" s="1">
        <v>200</v>
      </c>
      <c r="J17" s="1">
        <v>156</v>
      </c>
      <c r="K17" s="1">
        <v>194</v>
      </c>
      <c r="L17" s="1">
        <v>158</v>
      </c>
      <c r="M17" s="1">
        <v>191</v>
      </c>
      <c r="N17" s="1">
        <v>159</v>
      </c>
      <c r="O17" s="1">
        <v>154</v>
      </c>
    </row>
    <row r="18" spans="1:15" ht="12.75">
      <c r="A18" s="8" t="s">
        <v>14</v>
      </c>
      <c r="B18" s="9">
        <v>157</v>
      </c>
      <c r="C18" s="9">
        <v>165</v>
      </c>
      <c r="D18" s="9">
        <v>166</v>
      </c>
      <c r="E18" s="9">
        <v>158</v>
      </c>
      <c r="F18" s="9">
        <v>181</v>
      </c>
      <c r="G18" s="9">
        <v>205</v>
      </c>
      <c r="H18" s="9">
        <v>163</v>
      </c>
      <c r="I18" s="9">
        <v>135</v>
      </c>
      <c r="J18" s="9">
        <v>131</v>
      </c>
      <c r="K18" s="9">
        <v>156</v>
      </c>
      <c r="L18" s="9">
        <v>157</v>
      </c>
      <c r="M18" s="9">
        <v>138</v>
      </c>
      <c r="N18" s="9">
        <v>140</v>
      </c>
      <c r="O18" s="9">
        <v>146</v>
      </c>
    </row>
    <row r="19" spans="1:15" ht="12.75">
      <c r="A19" s="3" t="s">
        <v>15</v>
      </c>
      <c r="B19" s="1">
        <v>77</v>
      </c>
      <c r="C19" s="1">
        <v>88</v>
      </c>
      <c r="D19" s="1">
        <v>84</v>
      </c>
      <c r="E19" s="1">
        <v>89</v>
      </c>
      <c r="F19" s="1">
        <v>92</v>
      </c>
      <c r="G19" s="1">
        <v>112</v>
      </c>
      <c r="H19" s="1">
        <v>90</v>
      </c>
      <c r="I19" s="1">
        <v>83</v>
      </c>
      <c r="J19" s="1">
        <v>68</v>
      </c>
      <c r="K19" s="1">
        <v>77</v>
      </c>
      <c r="L19" s="1">
        <v>70</v>
      </c>
      <c r="M19" s="1">
        <v>73</v>
      </c>
      <c r="N19" s="1">
        <v>75</v>
      </c>
      <c r="O19" s="1">
        <v>71</v>
      </c>
    </row>
    <row r="20" spans="1:15" ht="12.75">
      <c r="A20" s="3" t="s">
        <v>16</v>
      </c>
      <c r="B20" s="1">
        <v>59</v>
      </c>
      <c r="C20" s="1">
        <v>68</v>
      </c>
      <c r="D20" s="1">
        <v>64</v>
      </c>
      <c r="E20" s="1">
        <v>96</v>
      </c>
      <c r="F20" s="1">
        <v>86</v>
      </c>
      <c r="G20" s="1">
        <v>96</v>
      </c>
      <c r="H20" s="1">
        <v>81</v>
      </c>
      <c r="I20" s="1">
        <v>80</v>
      </c>
      <c r="J20" s="1">
        <v>79</v>
      </c>
      <c r="K20" s="1">
        <v>71</v>
      </c>
      <c r="L20" s="1">
        <v>94</v>
      </c>
      <c r="M20" s="1">
        <v>80</v>
      </c>
      <c r="N20" s="1">
        <v>69</v>
      </c>
      <c r="O20" s="1">
        <v>77</v>
      </c>
    </row>
    <row r="21" spans="1:15" ht="12.75">
      <c r="A21" s="8" t="s">
        <v>17</v>
      </c>
      <c r="B21" s="9">
        <v>109</v>
      </c>
      <c r="C21" s="9">
        <v>106</v>
      </c>
      <c r="D21" s="9">
        <v>100</v>
      </c>
      <c r="E21" s="9">
        <v>115</v>
      </c>
      <c r="F21" s="9">
        <v>112</v>
      </c>
      <c r="G21" s="9">
        <v>94</v>
      </c>
      <c r="H21" s="9">
        <v>101</v>
      </c>
      <c r="I21" s="9">
        <v>107</v>
      </c>
      <c r="J21" s="9">
        <v>122</v>
      </c>
      <c r="K21" s="9">
        <v>119</v>
      </c>
      <c r="L21" s="9">
        <v>124</v>
      </c>
      <c r="M21" s="9">
        <v>124</v>
      </c>
      <c r="N21" s="9">
        <v>105</v>
      </c>
      <c r="O21" s="9">
        <v>104</v>
      </c>
    </row>
    <row r="22" spans="1:15" ht="12.75">
      <c r="A22" s="3" t="s">
        <v>18</v>
      </c>
      <c r="B22" s="1">
        <v>119</v>
      </c>
      <c r="C22" s="1">
        <v>97</v>
      </c>
      <c r="D22" s="1">
        <v>107</v>
      </c>
      <c r="E22" s="1">
        <v>132</v>
      </c>
      <c r="F22" s="1">
        <v>157</v>
      </c>
      <c r="G22" s="1">
        <v>131</v>
      </c>
      <c r="H22" s="1">
        <v>126</v>
      </c>
      <c r="I22" s="1">
        <v>123</v>
      </c>
      <c r="J22" s="1">
        <v>114</v>
      </c>
      <c r="K22" s="1">
        <v>130</v>
      </c>
      <c r="L22" s="1">
        <v>105</v>
      </c>
      <c r="M22" s="1">
        <v>122</v>
      </c>
      <c r="N22" s="1">
        <v>104</v>
      </c>
      <c r="O22" s="1">
        <v>121</v>
      </c>
    </row>
    <row r="23" spans="1:15" ht="12.75">
      <c r="A23" s="3" t="s">
        <v>19</v>
      </c>
      <c r="B23" s="1">
        <v>27</v>
      </c>
      <c r="C23" s="1">
        <v>28</v>
      </c>
      <c r="D23" s="1">
        <v>15</v>
      </c>
      <c r="E23" s="1">
        <v>23</v>
      </c>
      <c r="F23" s="1">
        <v>23</v>
      </c>
      <c r="G23" s="1">
        <v>25</v>
      </c>
      <c r="H23" s="1">
        <v>30</v>
      </c>
      <c r="I23" s="1">
        <v>28</v>
      </c>
      <c r="J23" s="1">
        <v>22</v>
      </c>
      <c r="K23" s="1">
        <v>14</v>
      </c>
      <c r="L23" s="1">
        <v>21</v>
      </c>
      <c r="M23" s="1">
        <v>19</v>
      </c>
      <c r="N23" s="1">
        <v>21</v>
      </c>
      <c r="O23" s="1">
        <v>21</v>
      </c>
    </row>
    <row r="24" spans="1:15" ht="12.75">
      <c r="A24" s="8" t="s">
        <v>20</v>
      </c>
      <c r="B24" s="9">
        <v>79</v>
      </c>
      <c r="C24" s="9">
        <v>59</v>
      </c>
      <c r="D24" s="9">
        <v>70</v>
      </c>
      <c r="E24" s="9">
        <v>84</v>
      </c>
      <c r="F24" s="9">
        <v>63</v>
      </c>
      <c r="G24" s="9">
        <v>54</v>
      </c>
      <c r="H24" s="9">
        <v>63</v>
      </c>
      <c r="I24" s="9">
        <v>78</v>
      </c>
      <c r="J24" s="9">
        <v>63</v>
      </c>
      <c r="K24" s="9">
        <v>62</v>
      </c>
      <c r="L24" s="9">
        <v>83</v>
      </c>
      <c r="M24" s="9">
        <v>60</v>
      </c>
      <c r="N24" s="9">
        <v>61</v>
      </c>
      <c r="O24" s="9">
        <v>69</v>
      </c>
    </row>
    <row r="25" spans="1:15" ht="12.75">
      <c r="A25" s="3" t="s">
        <v>21</v>
      </c>
      <c r="B25" s="1">
        <v>45</v>
      </c>
      <c r="C25" s="1">
        <v>36</v>
      </c>
      <c r="D25" s="1">
        <v>39</v>
      </c>
      <c r="E25" s="1">
        <v>39</v>
      </c>
      <c r="F25" s="1">
        <v>35</v>
      </c>
      <c r="G25" s="1">
        <v>37</v>
      </c>
      <c r="H25" s="1">
        <v>51</v>
      </c>
      <c r="I25" s="1">
        <v>30</v>
      </c>
      <c r="J25" s="1">
        <v>24</v>
      </c>
      <c r="K25" s="1">
        <v>35</v>
      </c>
      <c r="L25" s="1">
        <v>43</v>
      </c>
      <c r="M25" s="1">
        <v>24</v>
      </c>
      <c r="N25" s="1">
        <v>34</v>
      </c>
      <c r="O25" s="1">
        <v>28</v>
      </c>
    </row>
    <row r="26" spans="1:15" ht="12.75">
      <c r="A26" s="3" t="s">
        <v>22</v>
      </c>
      <c r="B26" s="1">
        <v>186</v>
      </c>
      <c r="C26" s="1">
        <v>172</v>
      </c>
      <c r="D26" s="1">
        <v>162</v>
      </c>
      <c r="E26" s="1">
        <v>150</v>
      </c>
      <c r="F26" s="1">
        <v>159</v>
      </c>
      <c r="G26" s="1">
        <v>139</v>
      </c>
      <c r="H26" s="1">
        <v>156</v>
      </c>
      <c r="I26" s="1">
        <v>122</v>
      </c>
      <c r="J26" s="1">
        <v>135</v>
      </c>
      <c r="K26" s="1">
        <v>117</v>
      </c>
      <c r="L26" s="1">
        <v>118</v>
      </c>
      <c r="M26" s="1">
        <v>111</v>
      </c>
      <c r="N26" s="1">
        <v>116</v>
      </c>
      <c r="O26" s="1">
        <v>123</v>
      </c>
    </row>
    <row r="27" spans="1:15" ht="12.75">
      <c r="A27" s="8" t="s">
        <v>23</v>
      </c>
      <c r="B27" s="9">
        <v>88</v>
      </c>
      <c r="C27" s="9">
        <v>78</v>
      </c>
      <c r="D27" s="9">
        <v>77</v>
      </c>
      <c r="E27" s="9">
        <v>102</v>
      </c>
      <c r="F27" s="9">
        <v>87</v>
      </c>
      <c r="G27" s="9">
        <v>91</v>
      </c>
      <c r="H27" s="9">
        <v>89</v>
      </c>
      <c r="I27" s="9">
        <v>64</v>
      </c>
      <c r="J27" s="9">
        <v>86</v>
      </c>
      <c r="K27" s="9">
        <v>68</v>
      </c>
      <c r="L27" s="9">
        <v>74</v>
      </c>
      <c r="M27" s="9">
        <v>70</v>
      </c>
      <c r="N27" s="9">
        <v>62</v>
      </c>
      <c r="O27" s="9">
        <v>84</v>
      </c>
    </row>
    <row r="28" spans="1:15" ht="12.75">
      <c r="A28" s="3" t="s">
        <v>24</v>
      </c>
      <c r="B28" s="1">
        <v>98</v>
      </c>
      <c r="C28" s="1">
        <v>123</v>
      </c>
      <c r="D28" s="1">
        <v>99</v>
      </c>
      <c r="E28" s="1">
        <v>106</v>
      </c>
      <c r="F28" s="1">
        <v>130</v>
      </c>
      <c r="G28" s="1">
        <v>118</v>
      </c>
      <c r="H28" s="1">
        <v>123</v>
      </c>
      <c r="I28" s="1">
        <v>98</v>
      </c>
      <c r="J28" s="1">
        <v>83</v>
      </c>
      <c r="K28" s="1">
        <v>72</v>
      </c>
      <c r="L28" s="1">
        <v>101</v>
      </c>
      <c r="M28" s="1">
        <v>91</v>
      </c>
      <c r="N28" s="1">
        <v>90</v>
      </c>
      <c r="O28" s="1">
        <v>75</v>
      </c>
    </row>
    <row r="29" spans="1:15" ht="12.75">
      <c r="A29" s="3" t="s">
        <v>25</v>
      </c>
      <c r="B29" s="1">
        <v>148</v>
      </c>
      <c r="C29" s="1">
        <v>97</v>
      </c>
      <c r="D29" s="1">
        <v>167</v>
      </c>
      <c r="E29" s="1">
        <v>158</v>
      </c>
      <c r="F29" s="1">
        <v>183</v>
      </c>
      <c r="G29" s="1">
        <v>178</v>
      </c>
      <c r="H29" s="1">
        <v>183</v>
      </c>
      <c r="I29" s="1">
        <v>139</v>
      </c>
      <c r="J29" s="1">
        <v>154</v>
      </c>
      <c r="K29" s="1">
        <v>167</v>
      </c>
      <c r="L29" s="1">
        <v>158</v>
      </c>
      <c r="M29" s="1">
        <v>166</v>
      </c>
      <c r="N29" s="1">
        <v>155</v>
      </c>
      <c r="O29" s="1">
        <v>136</v>
      </c>
    </row>
    <row r="30" spans="1:15" ht="12.75">
      <c r="A30" s="8" t="s">
        <v>26</v>
      </c>
      <c r="B30" s="9">
        <v>20</v>
      </c>
      <c r="C30" s="9">
        <v>30</v>
      </c>
      <c r="D30" s="9">
        <v>21</v>
      </c>
      <c r="E30" s="9">
        <v>27</v>
      </c>
      <c r="F30" s="9">
        <v>21</v>
      </c>
      <c r="G30" s="9">
        <v>19</v>
      </c>
      <c r="H30" s="9">
        <v>26</v>
      </c>
      <c r="I30" s="9">
        <v>27</v>
      </c>
      <c r="J30" s="9">
        <v>26</v>
      </c>
      <c r="K30" s="9">
        <v>27</v>
      </c>
      <c r="L30" s="9">
        <v>16</v>
      </c>
      <c r="M30" s="9">
        <v>23</v>
      </c>
      <c r="N30" s="9">
        <v>34</v>
      </c>
      <c r="O30" s="9">
        <v>31</v>
      </c>
    </row>
    <row r="31" spans="1:15" ht="12.75">
      <c r="A31" s="3" t="s">
        <v>27</v>
      </c>
      <c r="B31" s="1">
        <v>52</v>
      </c>
      <c r="C31" s="1">
        <v>45</v>
      </c>
      <c r="D31" s="1">
        <v>63</v>
      </c>
      <c r="E31" s="1">
        <v>53</v>
      </c>
      <c r="F31" s="1">
        <v>43</v>
      </c>
      <c r="G31" s="1">
        <v>59</v>
      </c>
      <c r="H31" s="1">
        <v>56</v>
      </c>
      <c r="I31" s="1">
        <v>68</v>
      </c>
      <c r="J31" s="1">
        <v>59</v>
      </c>
      <c r="K31" s="1">
        <v>56</v>
      </c>
      <c r="L31" s="1">
        <v>49</v>
      </c>
      <c r="M31" s="1">
        <v>48</v>
      </c>
      <c r="N31" s="1">
        <v>34</v>
      </c>
      <c r="O31" s="1">
        <v>43</v>
      </c>
    </row>
    <row r="32" spans="1:15" ht="12.75">
      <c r="A32" s="3" t="s">
        <v>28</v>
      </c>
      <c r="B32" s="1">
        <v>28</v>
      </c>
      <c r="C32" s="1">
        <v>31</v>
      </c>
      <c r="D32" s="1">
        <v>44</v>
      </c>
      <c r="E32" s="1">
        <v>31</v>
      </c>
      <c r="F32" s="1">
        <v>38</v>
      </c>
      <c r="G32" s="1">
        <v>44</v>
      </c>
      <c r="H32" s="1">
        <v>37</v>
      </c>
      <c r="I32" s="1">
        <v>46</v>
      </c>
      <c r="J32" s="1">
        <v>32</v>
      </c>
      <c r="K32" s="1">
        <v>32</v>
      </c>
      <c r="L32" s="1">
        <v>29</v>
      </c>
      <c r="M32" s="1">
        <v>53</v>
      </c>
      <c r="N32" s="1">
        <v>51</v>
      </c>
      <c r="O32" s="1">
        <v>29</v>
      </c>
    </row>
    <row r="33" spans="1:15" ht="12.75">
      <c r="A33" s="8" t="s">
        <v>29</v>
      </c>
      <c r="B33" s="9">
        <v>8</v>
      </c>
      <c r="C33" s="9">
        <v>10</v>
      </c>
      <c r="D33" s="9">
        <v>12</v>
      </c>
      <c r="E33" s="9">
        <v>12</v>
      </c>
      <c r="F33" s="9">
        <v>10</v>
      </c>
      <c r="G33" s="9">
        <v>11</v>
      </c>
      <c r="H33" s="9">
        <v>10</v>
      </c>
      <c r="I33" s="9">
        <v>14</v>
      </c>
      <c r="J33" s="9">
        <v>15</v>
      </c>
      <c r="K33" s="9">
        <v>13</v>
      </c>
      <c r="L33" s="9">
        <v>15</v>
      </c>
      <c r="M33" s="9">
        <v>11</v>
      </c>
      <c r="N33" s="9">
        <v>7</v>
      </c>
      <c r="O33" s="9">
        <v>12</v>
      </c>
    </row>
    <row r="34" spans="1:15" ht="12.75">
      <c r="A34" s="3" t="s">
        <v>30</v>
      </c>
      <c r="B34" s="1">
        <v>84</v>
      </c>
      <c r="C34" s="1">
        <v>96</v>
      </c>
      <c r="D34" s="1">
        <v>86</v>
      </c>
      <c r="E34" s="1">
        <v>92</v>
      </c>
      <c r="F34" s="1">
        <v>72</v>
      </c>
      <c r="G34" s="1">
        <v>60</v>
      </c>
      <c r="H34" s="1">
        <v>94</v>
      </c>
      <c r="I34" s="1">
        <v>77</v>
      </c>
      <c r="J34" s="1">
        <v>72</v>
      </c>
      <c r="K34" s="1">
        <v>75</v>
      </c>
      <c r="L34" s="1">
        <v>86</v>
      </c>
      <c r="M34" s="1">
        <v>98</v>
      </c>
      <c r="N34" s="1">
        <v>74</v>
      </c>
      <c r="O34" s="1">
        <v>64</v>
      </c>
    </row>
    <row r="35" spans="1:15" ht="12.75">
      <c r="A35" s="3" t="s">
        <v>31</v>
      </c>
      <c r="B35" s="1">
        <v>44</v>
      </c>
      <c r="C35" s="1">
        <v>47</v>
      </c>
      <c r="D35" s="1">
        <v>56</v>
      </c>
      <c r="E35" s="1">
        <v>53</v>
      </c>
      <c r="F35" s="1">
        <v>46</v>
      </c>
      <c r="G35" s="1">
        <v>66</v>
      </c>
      <c r="H35" s="1">
        <v>52</v>
      </c>
      <c r="I35" s="1">
        <v>59</v>
      </c>
      <c r="J35" s="1">
        <v>61</v>
      </c>
      <c r="K35" s="1">
        <v>50</v>
      </c>
      <c r="L35" s="1">
        <v>63</v>
      </c>
      <c r="M35" s="1">
        <v>63</v>
      </c>
      <c r="N35" s="1">
        <v>80</v>
      </c>
      <c r="O35" s="1">
        <v>57</v>
      </c>
    </row>
    <row r="36" spans="1:15" ht="12.75">
      <c r="A36" s="8" t="s">
        <v>32</v>
      </c>
      <c r="B36" s="9">
        <v>210</v>
      </c>
      <c r="C36" s="9">
        <v>149</v>
      </c>
      <c r="D36" s="9">
        <v>161</v>
      </c>
      <c r="E36" s="9">
        <v>161</v>
      </c>
      <c r="F36" s="9">
        <v>143</v>
      </c>
      <c r="G36" s="9">
        <v>177</v>
      </c>
      <c r="H36" s="9">
        <v>157</v>
      </c>
      <c r="I36" s="9">
        <v>139</v>
      </c>
      <c r="J36" s="9">
        <v>132</v>
      </c>
      <c r="K36" s="9">
        <v>158</v>
      </c>
      <c r="L36" s="9">
        <v>140</v>
      </c>
      <c r="M36" s="9">
        <v>145</v>
      </c>
      <c r="N36" s="9">
        <v>174</v>
      </c>
      <c r="O36" s="9">
        <v>156</v>
      </c>
    </row>
    <row r="37" spans="1:15" ht="12.75">
      <c r="A37" s="3" t="s">
        <v>33</v>
      </c>
      <c r="B37" s="1">
        <v>207</v>
      </c>
      <c r="C37" s="1">
        <v>198</v>
      </c>
      <c r="D37" s="1">
        <v>183</v>
      </c>
      <c r="E37" s="1">
        <v>231</v>
      </c>
      <c r="F37" s="1">
        <v>247</v>
      </c>
      <c r="G37" s="1">
        <v>201</v>
      </c>
      <c r="H37" s="1">
        <v>191</v>
      </c>
      <c r="I37" s="1">
        <v>201</v>
      </c>
      <c r="J37" s="1">
        <v>169</v>
      </c>
      <c r="K37" s="1">
        <v>162</v>
      </c>
      <c r="L37" s="1">
        <v>200</v>
      </c>
      <c r="M37" s="1">
        <v>204</v>
      </c>
      <c r="N37" s="1">
        <v>152</v>
      </c>
      <c r="O37" s="1">
        <v>168</v>
      </c>
    </row>
    <row r="38" spans="1:15" ht="12.75">
      <c r="A38" s="3" t="s">
        <v>34</v>
      </c>
      <c r="B38" s="1">
        <v>9</v>
      </c>
      <c r="C38" s="1">
        <v>12</v>
      </c>
      <c r="D38" s="1">
        <v>12</v>
      </c>
      <c r="E38" s="1">
        <v>12</v>
      </c>
      <c r="F38" s="1">
        <v>11</v>
      </c>
      <c r="G38" s="1">
        <v>25</v>
      </c>
      <c r="H38" s="1">
        <v>10</v>
      </c>
      <c r="I38" s="1">
        <v>12</v>
      </c>
      <c r="J38" s="1">
        <v>19</v>
      </c>
      <c r="K38" s="1">
        <v>16</v>
      </c>
      <c r="L38" s="1">
        <v>15</v>
      </c>
      <c r="M38" s="1">
        <v>17</v>
      </c>
      <c r="N38" s="1">
        <v>19</v>
      </c>
      <c r="O38" s="1">
        <v>12</v>
      </c>
    </row>
    <row r="39" spans="1:15" ht="12.75">
      <c r="A39" s="8" t="s">
        <v>35</v>
      </c>
      <c r="B39" s="9">
        <v>222</v>
      </c>
      <c r="C39" s="9">
        <v>217</v>
      </c>
      <c r="D39" s="9">
        <v>224</v>
      </c>
      <c r="E39" s="9">
        <v>220</v>
      </c>
      <c r="F39" s="9">
        <v>200</v>
      </c>
      <c r="G39" s="9">
        <v>215</v>
      </c>
      <c r="H39" s="9">
        <v>189</v>
      </c>
      <c r="I39" s="9">
        <v>168</v>
      </c>
      <c r="J39" s="9">
        <v>203</v>
      </c>
      <c r="K39" s="9">
        <v>151</v>
      </c>
      <c r="L39" s="9">
        <v>190</v>
      </c>
      <c r="M39" s="9">
        <v>177</v>
      </c>
      <c r="N39" s="9">
        <v>158</v>
      </c>
      <c r="O39" s="9">
        <v>134</v>
      </c>
    </row>
    <row r="40" spans="1:15" ht="12.75">
      <c r="A40" s="3" t="s">
        <v>36</v>
      </c>
      <c r="B40" s="1">
        <v>83</v>
      </c>
      <c r="C40" s="1">
        <v>91</v>
      </c>
      <c r="D40" s="1">
        <v>99</v>
      </c>
      <c r="E40" s="1">
        <v>105</v>
      </c>
      <c r="F40" s="1">
        <v>134</v>
      </c>
      <c r="G40" s="1">
        <v>103</v>
      </c>
      <c r="H40" s="1">
        <v>112</v>
      </c>
      <c r="I40" s="1">
        <v>94</v>
      </c>
      <c r="J40" s="1">
        <v>130</v>
      </c>
      <c r="K40" s="1">
        <v>102</v>
      </c>
      <c r="L40" s="1">
        <v>114</v>
      </c>
      <c r="M40" s="1">
        <v>121</v>
      </c>
      <c r="N40" s="1">
        <v>140</v>
      </c>
      <c r="O40" s="1">
        <v>110</v>
      </c>
    </row>
    <row r="41" spans="1:15" ht="12.75">
      <c r="A41" s="3" t="s">
        <v>37</v>
      </c>
      <c r="B41" s="1">
        <v>64</v>
      </c>
      <c r="C41" s="1">
        <v>72</v>
      </c>
      <c r="D41" s="1">
        <v>64</v>
      </c>
      <c r="E41" s="1">
        <v>80</v>
      </c>
      <c r="F41" s="1">
        <v>74</v>
      </c>
      <c r="G41" s="1">
        <v>49</v>
      </c>
      <c r="H41" s="1">
        <v>52</v>
      </c>
      <c r="I41" s="1">
        <v>64</v>
      </c>
      <c r="J41" s="1">
        <v>55</v>
      </c>
      <c r="K41" s="1">
        <v>65</v>
      </c>
      <c r="L41" s="1">
        <v>53</v>
      </c>
      <c r="M41" s="1">
        <v>66</v>
      </c>
      <c r="N41" s="1">
        <v>62</v>
      </c>
      <c r="O41" s="1">
        <v>53</v>
      </c>
    </row>
    <row r="42" spans="1:15" ht="12.75">
      <c r="A42" s="8" t="s">
        <v>38</v>
      </c>
      <c r="B42" s="9">
        <v>221</v>
      </c>
      <c r="C42" s="9">
        <v>196</v>
      </c>
      <c r="D42" s="9">
        <v>185</v>
      </c>
      <c r="E42" s="9">
        <v>196</v>
      </c>
      <c r="F42" s="9">
        <v>181</v>
      </c>
      <c r="G42" s="9">
        <v>227</v>
      </c>
      <c r="H42" s="9">
        <v>184</v>
      </c>
      <c r="I42" s="9">
        <v>185</v>
      </c>
      <c r="J42" s="9">
        <v>174</v>
      </c>
      <c r="K42" s="9">
        <v>224</v>
      </c>
      <c r="L42" s="9">
        <v>189</v>
      </c>
      <c r="M42" s="9">
        <v>183</v>
      </c>
      <c r="N42" s="9">
        <v>193</v>
      </c>
      <c r="O42" s="9">
        <v>194</v>
      </c>
    </row>
    <row r="43" spans="1:15" ht="12.75">
      <c r="A43" s="3" t="s">
        <v>39</v>
      </c>
      <c r="B43" s="1">
        <v>6</v>
      </c>
      <c r="C43" s="1">
        <v>3</v>
      </c>
      <c r="D43" s="1">
        <v>6</v>
      </c>
      <c r="E43" s="1">
        <v>2</v>
      </c>
      <c r="F43" s="1">
        <v>3</v>
      </c>
      <c r="G43" s="1">
        <v>9</v>
      </c>
      <c r="H43" s="1">
        <v>1</v>
      </c>
      <c r="I43" s="1">
        <v>6</v>
      </c>
      <c r="J43" s="1">
        <v>5</v>
      </c>
      <c r="K43" s="1">
        <v>6</v>
      </c>
      <c r="L43" s="1">
        <v>5</v>
      </c>
      <c r="M43" s="1">
        <v>1</v>
      </c>
      <c r="N43" s="1">
        <v>8</v>
      </c>
      <c r="O43" s="1">
        <v>7</v>
      </c>
    </row>
    <row r="44" spans="1:15" ht="12.75">
      <c r="A44" s="3" t="s">
        <v>40</v>
      </c>
      <c r="B44" s="1">
        <v>104</v>
      </c>
      <c r="C44" s="1">
        <v>104</v>
      </c>
      <c r="D44" s="1">
        <v>111</v>
      </c>
      <c r="E44" s="1">
        <v>90</v>
      </c>
      <c r="F44" s="1">
        <v>128</v>
      </c>
      <c r="G44" s="1">
        <v>118</v>
      </c>
      <c r="H44" s="1">
        <v>133</v>
      </c>
      <c r="I44" s="1">
        <v>108</v>
      </c>
      <c r="J44" s="1">
        <v>101</v>
      </c>
      <c r="K44" s="1">
        <v>99</v>
      </c>
      <c r="L44" s="1">
        <v>110</v>
      </c>
      <c r="M44" s="1">
        <v>124</v>
      </c>
      <c r="N44" s="1">
        <v>95</v>
      </c>
      <c r="O44" s="1">
        <v>91</v>
      </c>
    </row>
    <row r="45" spans="1:15" ht="12.75">
      <c r="A45" s="8" t="s">
        <v>41</v>
      </c>
      <c r="B45" s="9">
        <v>17</v>
      </c>
      <c r="C45" s="9">
        <v>14</v>
      </c>
      <c r="D45" s="9">
        <v>24</v>
      </c>
      <c r="E45" s="9">
        <v>20</v>
      </c>
      <c r="F45" s="9">
        <v>15</v>
      </c>
      <c r="G45" s="9">
        <v>23</v>
      </c>
      <c r="H45" s="9">
        <v>22</v>
      </c>
      <c r="I45" s="9">
        <v>21</v>
      </c>
      <c r="J45" s="9">
        <v>19</v>
      </c>
      <c r="K45" s="9">
        <v>17</v>
      </c>
      <c r="L45" s="9">
        <v>18</v>
      </c>
      <c r="M45" s="9">
        <v>13</v>
      </c>
      <c r="N45" s="9">
        <v>19</v>
      </c>
      <c r="O45" s="9">
        <v>14</v>
      </c>
    </row>
    <row r="46" spans="1:15" ht="12.75">
      <c r="A46" s="3" t="s">
        <v>42</v>
      </c>
      <c r="B46" s="1">
        <v>146</v>
      </c>
      <c r="C46" s="1">
        <v>129</v>
      </c>
      <c r="D46" s="1">
        <v>175</v>
      </c>
      <c r="E46" s="1">
        <v>145</v>
      </c>
      <c r="F46" s="1">
        <v>125</v>
      </c>
      <c r="G46" s="1">
        <v>185</v>
      </c>
      <c r="H46" s="1">
        <v>163</v>
      </c>
      <c r="I46" s="1">
        <v>138</v>
      </c>
      <c r="J46" s="1">
        <v>150</v>
      </c>
      <c r="K46" s="1">
        <v>118</v>
      </c>
      <c r="L46" s="1">
        <v>155</v>
      </c>
      <c r="M46" s="1">
        <v>163</v>
      </c>
      <c r="N46" s="1">
        <v>148</v>
      </c>
      <c r="O46" s="1">
        <v>149</v>
      </c>
    </row>
    <row r="47" spans="1:15" ht="12.75">
      <c r="A47" s="3" t="s">
        <v>43</v>
      </c>
      <c r="B47" s="1">
        <v>412</v>
      </c>
      <c r="C47" s="1">
        <v>381</v>
      </c>
      <c r="D47" s="1">
        <v>450</v>
      </c>
      <c r="E47" s="1">
        <v>455</v>
      </c>
      <c r="F47" s="1">
        <v>479</v>
      </c>
      <c r="G47" s="1">
        <v>434</v>
      </c>
      <c r="H47" s="1">
        <v>513</v>
      </c>
      <c r="I47" s="1">
        <v>486</v>
      </c>
      <c r="J47" s="1">
        <v>467</v>
      </c>
      <c r="K47" s="1">
        <v>487</v>
      </c>
      <c r="L47" s="1">
        <v>483</v>
      </c>
      <c r="M47" s="1">
        <v>506</v>
      </c>
      <c r="N47" s="1">
        <v>500</v>
      </c>
      <c r="O47" s="1">
        <v>493</v>
      </c>
    </row>
    <row r="48" spans="1:15" ht="12.75">
      <c r="A48" s="8" t="s">
        <v>44</v>
      </c>
      <c r="B48" s="9">
        <v>32</v>
      </c>
      <c r="C48" s="9">
        <v>34</v>
      </c>
      <c r="D48" s="9">
        <v>36</v>
      </c>
      <c r="E48" s="9">
        <v>57</v>
      </c>
      <c r="F48" s="9">
        <v>54</v>
      </c>
      <c r="G48" s="9">
        <v>43</v>
      </c>
      <c r="H48" s="9">
        <v>39</v>
      </c>
      <c r="I48" s="9">
        <v>34</v>
      </c>
      <c r="J48" s="9">
        <v>44</v>
      </c>
      <c r="K48" s="9">
        <v>21</v>
      </c>
      <c r="L48" s="9">
        <v>31</v>
      </c>
      <c r="M48" s="9">
        <v>32</v>
      </c>
      <c r="N48" s="9">
        <v>39</v>
      </c>
      <c r="O48" s="9">
        <v>39</v>
      </c>
    </row>
    <row r="49" spans="1:15" ht="12.75">
      <c r="A49" s="3" t="s">
        <v>45</v>
      </c>
      <c r="B49" s="1">
        <v>10</v>
      </c>
      <c r="C49" s="1">
        <v>15</v>
      </c>
      <c r="D49" s="1">
        <v>10</v>
      </c>
      <c r="E49" s="1">
        <v>18</v>
      </c>
      <c r="F49" s="1">
        <v>9</v>
      </c>
      <c r="G49" s="1">
        <v>11</v>
      </c>
      <c r="H49" s="1">
        <v>9</v>
      </c>
      <c r="I49" s="1">
        <v>7</v>
      </c>
      <c r="J49" s="1">
        <v>10</v>
      </c>
      <c r="K49" s="1">
        <v>10</v>
      </c>
      <c r="L49" s="1">
        <v>15</v>
      </c>
      <c r="M49" s="1">
        <v>9</v>
      </c>
      <c r="N49" s="1">
        <v>11</v>
      </c>
      <c r="O49" s="1">
        <v>5</v>
      </c>
    </row>
    <row r="50" spans="1:15" ht="12.75">
      <c r="A50" s="3" t="s">
        <v>46</v>
      </c>
      <c r="B50" s="1">
        <v>132</v>
      </c>
      <c r="C50" s="1">
        <v>98</v>
      </c>
      <c r="D50" s="1">
        <v>121</v>
      </c>
      <c r="E50" s="1">
        <v>130</v>
      </c>
      <c r="F50" s="1">
        <v>131</v>
      </c>
      <c r="G50" s="1">
        <v>107</v>
      </c>
      <c r="H50" s="1">
        <v>115</v>
      </c>
      <c r="I50" s="1">
        <v>110</v>
      </c>
      <c r="J50" s="1">
        <v>100</v>
      </c>
      <c r="K50" s="1">
        <v>120</v>
      </c>
      <c r="L50" s="1">
        <v>99</v>
      </c>
      <c r="M50" s="1">
        <v>112</v>
      </c>
      <c r="N50" s="1">
        <v>107</v>
      </c>
      <c r="O50" s="1">
        <v>111</v>
      </c>
    </row>
    <row r="51" spans="1:15" ht="12.75">
      <c r="A51" s="8" t="s">
        <v>47</v>
      </c>
      <c r="B51" s="9">
        <v>54</v>
      </c>
      <c r="C51" s="9">
        <v>75</v>
      </c>
      <c r="D51" s="9">
        <v>73</v>
      </c>
      <c r="E51" s="9">
        <v>89</v>
      </c>
      <c r="F51" s="9">
        <v>72</v>
      </c>
      <c r="G51" s="9">
        <v>63</v>
      </c>
      <c r="H51" s="9">
        <v>72</v>
      </c>
      <c r="I51" s="9">
        <v>63</v>
      </c>
      <c r="J51" s="9">
        <v>55</v>
      </c>
      <c r="K51" s="9">
        <v>46</v>
      </c>
      <c r="L51" s="9">
        <v>57</v>
      </c>
      <c r="M51" s="9">
        <v>69</v>
      </c>
      <c r="N51" s="9">
        <v>65</v>
      </c>
      <c r="O51" s="9">
        <v>79</v>
      </c>
    </row>
    <row r="52" spans="1:15" ht="12.75">
      <c r="A52" s="3" t="s">
        <v>48</v>
      </c>
      <c r="B52" s="1">
        <v>61</v>
      </c>
      <c r="C52" s="1">
        <v>53</v>
      </c>
      <c r="D52" s="1">
        <v>60</v>
      </c>
      <c r="E52" s="1">
        <v>60</v>
      </c>
      <c r="F52" s="1">
        <v>42</v>
      </c>
      <c r="G52" s="1">
        <v>65</v>
      </c>
      <c r="H52" s="1">
        <v>57</v>
      </c>
      <c r="I52" s="1">
        <v>48</v>
      </c>
      <c r="J52" s="1">
        <v>65</v>
      </c>
      <c r="K52" s="1">
        <v>57</v>
      </c>
      <c r="L52" s="1">
        <v>64</v>
      </c>
      <c r="M52" s="1">
        <v>55</v>
      </c>
      <c r="N52" s="1">
        <v>48</v>
      </c>
      <c r="O52" s="1">
        <v>48</v>
      </c>
    </row>
    <row r="53" spans="1:15" ht="12.75">
      <c r="A53" s="3" t="s">
        <v>49</v>
      </c>
      <c r="B53" s="1">
        <v>111</v>
      </c>
      <c r="C53" s="1">
        <v>96</v>
      </c>
      <c r="D53" s="1">
        <v>105</v>
      </c>
      <c r="E53" s="1">
        <v>95</v>
      </c>
      <c r="F53" s="1">
        <v>107</v>
      </c>
      <c r="G53" s="1">
        <v>81</v>
      </c>
      <c r="H53" s="1">
        <v>97</v>
      </c>
      <c r="I53" s="1">
        <v>108</v>
      </c>
      <c r="J53" s="1">
        <v>109</v>
      </c>
      <c r="K53" s="1">
        <v>101</v>
      </c>
      <c r="L53" s="1">
        <v>107</v>
      </c>
      <c r="M53" s="1">
        <v>87</v>
      </c>
      <c r="N53" s="1">
        <v>76</v>
      </c>
      <c r="O53" s="1">
        <v>85</v>
      </c>
    </row>
    <row r="54" spans="1:15" ht="12.75">
      <c r="A54" s="2" t="s">
        <v>50</v>
      </c>
      <c r="B54" s="6">
        <v>22</v>
      </c>
      <c r="C54" s="6">
        <v>17</v>
      </c>
      <c r="D54" s="6">
        <v>16</v>
      </c>
      <c r="E54" s="6">
        <v>25</v>
      </c>
      <c r="F54" s="6">
        <v>33</v>
      </c>
      <c r="G54" s="6">
        <v>25</v>
      </c>
      <c r="H54" s="6">
        <v>21</v>
      </c>
      <c r="I54" s="6">
        <v>23</v>
      </c>
      <c r="J54" s="6">
        <v>32</v>
      </c>
      <c r="K54" s="6">
        <v>30</v>
      </c>
      <c r="L54" s="6">
        <v>41</v>
      </c>
      <c r="M54" s="6">
        <v>31</v>
      </c>
      <c r="N54" s="6">
        <v>42</v>
      </c>
      <c r="O54" s="6">
        <v>24</v>
      </c>
    </row>
    <row r="55" spans="1:15" ht="12.75">
      <c r="A55" s="3" t="s">
        <v>51</v>
      </c>
      <c r="B55" s="1">
        <v>5144</v>
      </c>
      <c r="C55" s="1">
        <v>4918</v>
      </c>
      <c r="D55" s="1">
        <v>5142</v>
      </c>
      <c r="E55" s="1">
        <v>5398</v>
      </c>
      <c r="F55" s="1">
        <v>5395</v>
      </c>
      <c r="G55" s="1">
        <v>5380</v>
      </c>
      <c r="H55" s="1">
        <v>5282</v>
      </c>
      <c r="I55" s="1">
        <v>5111</v>
      </c>
      <c r="J55" s="1">
        <v>4939</v>
      </c>
      <c r="K55" s="1">
        <f>SUM(K4:K54)</f>
        <v>5036</v>
      </c>
      <c r="L55" s="1">
        <f>SUM(L4:L54)</f>
        <v>5235</v>
      </c>
      <c r="M55" s="1">
        <f>SUM(M4:M54)</f>
        <v>5240</v>
      </c>
      <c r="N55" s="1">
        <f>SUM(N4:N54)</f>
        <v>5027</v>
      </c>
      <c r="O55" s="1">
        <f>SUM(O4:O54)</f>
        <v>4808</v>
      </c>
    </row>
    <row r="56" spans="11:13" ht="12.75">
      <c r="K56" s="14"/>
      <c r="L56" s="16"/>
      <c r="M56" s="16"/>
    </row>
    <row r="57" ht="12.75">
      <c r="K57" s="16"/>
    </row>
    <row r="58" spans="1:10" ht="12.75">
      <c r="A58" s="18" t="s">
        <v>56</v>
      </c>
      <c r="B58" s="18"/>
      <c r="C58" s="18"/>
      <c r="D58" s="18"/>
      <c r="E58" s="18"/>
      <c r="F58" s="18"/>
      <c r="G58" s="18"/>
      <c r="H58" s="18"/>
      <c r="I58" s="18"/>
      <c r="J58" s="18"/>
    </row>
    <row r="59" spans="1:10" ht="12.75">
      <c r="A59" s="18" t="s">
        <v>53</v>
      </c>
      <c r="B59" s="18"/>
      <c r="C59" s="18"/>
      <c r="D59" s="18"/>
      <c r="E59" s="18"/>
      <c r="F59" s="18"/>
      <c r="G59" s="18"/>
      <c r="H59" s="18"/>
      <c r="I59" s="18"/>
      <c r="J59" s="18"/>
    </row>
    <row r="60" spans="1:12" ht="12.75">
      <c r="A60" s="18" t="s">
        <v>54</v>
      </c>
      <c r="B60" s="18"/>
      <c r="C60" s="18"/>
      <c r="D60" s="18"/>
      <c r="E60" s="18"/>
      <c r="F60" s="18"/>
      <c r="G60" s="18"/>
      <c r="H60" s="18"/>
      <c r="I60" s="18"/>
      <c r="J60" s="18"/>
      <c r="L60" s="19" t="s">
        <v>71</v>
      </c>
    </row>
  </sheetData>
  <printOptions/>
  <pageMargins left="0.75" right="0.5" top="0.5" bottom="0.5" header="0.5" footer="0.5"/>
  <pageSetup fitToHeight="1" fitToWidth="1" horizontalDpi="600" verticalDpi="600" orientation="portrait" scale="86" r:id="rId1"/>
  <ignoredErrors>
    <ignoredError sqref="K55:O56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0"/>
  <sheetViews>
    <sheetView workbookViewId="0" topLeftCell="A1">
      <selection activeCell="L7" sqref="L7"/>
    </sheetView>
  </sheetViews>
  <sheetFormatPr defaultColWidth="9.140625" defaultRowHeight="12.75"/>
  <cols>
    <col min="1" max="1" width="15.7109375" style="0" customWidth="1"/>
    <col min="2" max="15" width="6.57421875" style="0" customWidth="1"/>
  </cols>
  <sheetData>
    <row r="1" ht="18">
      <c r="A1" s="7" t="s">
        <v>75</v>
      </c>
    </row>
    <row r="3" spans="1:15" ht="12.75">
      <c r="A3" s="4" t="s">
        <v>52</v>
      </c>
      <c r="B3" s="5">
        <v>1994</v>
      </c>
      <c r="C3" s="5">
        <v>1995</v>
      </c>
      <c r="D3" s="5">
        <v>1996</v>
      </c>
      <c r="E3" s="5">
        <v>1997</v>
      </c>
      <c r="F3" s="5">
        <v>1998</v>
      </c>
      <c r="G3" s="5">
        <v>1999</v>
      </c>
      <c r="H3" s="5">
        <v>2000</v>
      </c>
      <c r="I3" s="5">
        <v>2001</v>
      </c>
      <c r="J3" s="5">
        <v>2002</v>
      </c>
      <c r="K3" s="5">
        <v>2003</v>
      </c>
      <c r="L3" s="5">
        <v>2004</v>
      </c>
      <c r="M3" s="5">
        <v>2005</v>
      </c>
      <c r="N3" s="5">
        <v>2006</v>
      </c>
      <c r="O3" s="5">
        <v>2007</v>
      </c>
    </row>
    <row r="4" spans="1:15" ht="12.75">
      <c r="A4" s="3" t="s">
        <v>0</v>
      </c>
      <c r="B4" s="1">
        <v>2</v>
      </c>
      <c r="C4" s="1">
        <v>1</v>
      </c>
      <c r="D4" s="1">
        <v>0</v>
      </c>
      <c r="E4" s="1">
        <v>1</v>
      </c>
      <c r="F4" s="1">
        <v>2</v>
      </c>
      <c r="G4" s="1">
        <v>1</v>
      </c>
      <c r="H4" s="1">
        <v>0</v>
      </c>
      <c r="I4" s="1">
        <v>0</v>
      </c>
      <c r="J4" s="1">
        <v>1</v>
      </c>
      <c r="K4" s="1">
        <v>1</v>
      </c>
      <c r="L4" s="1">
        <v>1</v>
      </c>
      <c r="M4" s="1">
        <v>0</v>
      </c>
      <c r="N4" s="1">
        <v>0</v>
      </c>
      <c r="O4" s="1">
        <v>1</v>
      </c>
    </row>
    <row r="5" spans="1:15" ht="12.75">
      <c r="A5" s="3" t="s">
        <v>1</v>
      </c>
      <c r="B5" s="1">
        <v>0</v>
      </c>
      <c r="C5" s="1">
        <v>0</v>
      </c>
      <c r="D5" s="1">
        <v>0</v>
      </c>
      <c r="E5" s="1">
        <v>1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</row>
    <row r="6" spans="1:15" ht="12.75">
      <c r="A6" s="8" t="s">
        <v>2</v>
      </c>
      <c r="B6" s="9">
        <v>0</v>
      </c>
      <c r="C6" s="9">
        <v>1</v>
      </c>
      <c r="D6" s="9">
        <v>2</v>
      </c>
      <c r="E6" s="9">
        <v>0</v>
      </c>
      <c r="F6" s="9">
        <v>1</v>
      </c>
      <c r="G6" s="9">
        <v>0</v>
      </c>
      <c r="H6" s="9">
        <v>2</v>
      </c>
      <c r="I6" s="9">
        <v>0</v>
      </c>
      <c r="J6" s="9">
        <v>2</v>
      </c>
      <c r="K6" s="9">
        <v>0</v>
      </c>
      <c r="L6" s="9">
        <v>4</v>
      </c>
      <c r="M6" s="9">
        <v>2</v>
      </c>
      <c r="N6" s="9">
        <v>0</v>
      </c>
      <c r="O6" s="9">
        <v>2</v>
      </c>
    </row>
    <row r="7" spans="1:15" ht="12.75">
      <c r="A7" s="3" t="s">
        <v>3</v>
      </c>
      <c r="B7" s="1">
        <v>0</v>
      </c>
      <c r="C7" s="1">
        <v>0</v>
      </c>
      <c r="D7" s="1">
        <v>0</v>
      </c>
      <c r="E7" s="1">
        <v>3</v>
      </c>
      <c r="F7" s="1">
        <v>2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1</v>
      </c>
      <c r="M7" s="1">
        <v>1</v>
      </c>
      <c r="N7" s="1">
        <v>0</v>
      </c>
      <c r="O7" s="1">
        <v>2</v>
      </c>
    </row>
    <row r="8" spans="1:15" ht="12.75">
      <c r="A8" s="3" t="s">
        <v>4</v>
      </c>
      <c r="B8" s="1">
        <v>1</v>
      </c>
      <c r="C8" s="1">
        <v>4</v>
      </c>
      <c r="D8" s="1">
        <v>1</v>
      </c>
      <c r="E8" s="1">
        <v>2</v>
      </c>
      <c r="F8" s="1">
        <v>5</v>
      </c>
      <c r="G8" s="1">
        <v>4</v>
      </c>
      <c r="H8" s="1">
        <v>5</v>
      </c>
      <c r="I8" s="1">
        <v>2</v>
      </c>
      <c r="J8" s="1">
        <v>0</v>
      </c>
      <c r="K8" s="1">
        <v>3</v>
      </c>
      <c r="L8" s="1">
        <v>5</v>
      </c>
      <c r="M8" s="1">
        <v>5</v>
      </c>
      <c r="N8" s="1">
        <v>2</v>
      </c>
      <c r="O8" s="1">
        <v>2</v>
      </c>
    </row>
    <row r="9" spans="1:15" ht="12.75">
      <c r="A9" s="8" t="s">
        <v>5</v>
      </c>
      <c r="B9" s="9">
        <v>1</v>
      </c>
      <c r="C9" s="9">
        <v>1</v>
      </c>
      <c r="D9" s="9">
        <v>0</v>
      </c>
      <c r="E9" s="9">
        <v>1</v>
      </c>
      <c r="F9" s="9">
        <v>5</v>
      </c>
      <c r="G9" s="9">
        <v>1</v>
      </c>
      <c r="H9" s="9">
        <v>1</v>
      </c>
      <c r="I9" s="9">
        <v>0</v>
      </c>
      <c r="J9" s="9">
        <v>2</v>
      </c>
      <c r="K9" s="9">
        <v>1</v>
      </c>
      <c r="L9" s="9">
        <v>1</v>
      </c>
      <c r="M9" s="9">
        <v>0</v>
      </c>
      <c r="N9" s="9">
        <v>0</v>
      </c>
      <c r="O9" s="9">
        <v>0</v>
      </c>
    </row>
    <row r="10" spans="1:15" ht="12.75">
      <c r="A10" s="3" t="s">
        <v>6</v>
      </c>
      <c r="B10" s="1">
        <v>1</v>
      </c>
      <c r="C10" s="1">
        <v>0</v>
      </c>
      <c r="D10" s="1">
        <v>1</v>
      </c>
      <c r="E10" s="1">
        <v>0</v>
      </c>
      <c r="F10" s="1">
        <v>2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1</v>
      </c>
      <c r="O10" s="1">
        <v>0</v>
      </c>
    </row>
    <row r="11" spans="1:15" ht="12.75">
      <c r="A11" s="3" t="s">
        <v>7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1</v>
      </c>
      <c r="I11" s="1">
        <v>0</v>
      </c>
      <c r="J11" s="1">
        <v>0</v>
      </c>
      <c r="K11" s="1">
        <v>1</v>
      </c>
      <c r="L11" s="1">
        <v>0</v>
      </c>
      <c r="M11" s="1">
        <v>0</v>
      </c>
      <c r="N11" s="1">
        <v>1</v>
      </c>
      <c r="O11" s="1">
        <v>0</v>
      </c>
    </row>
    <row r="12" spans="1:15" ht="12.75">
      <c r="A12" s="8" t="s">
        <v>8</v>
      </c>
      <c r="B12" s="9">
        <v>0</v>
      </c>
      <c r="C12" s="9">
        <v>0</v>
      </c>
      <c r="D12" s="9">
        <v>1</v>
      </c>
      <c r="E12" s="9">
        <v>0</v>
      </c>
      <c r="F12" s="9">
        <v>0</v>
      </c>
      <c r="G12" s="9">
        <v>1</v>
      </c>
      <c r="H12" s="9">
        <v>0</v>
      </c>
      <c r="I12" s="9">
        <v>1</v>
      </c>
      <c r="J12" s="9">
        <v>1</v>
      </c>
      <c r="K12" s="9">
        <v>1</v>
      </c>
      <c r="L12" s="9">
        <v>0</v>
      </c>
      <c r="M12" s="9">
        <v>2</v>
      </c>
      <c r="N12" s="9">
        <v>0</v>
      </c>
      <c r="O12" s="9">
        <v>0</v>
      </c>
    </row>
    <row r="13" spans="1:15" ht="12.75">
      <c r="A13" s="3" t="s">
        <v>9</v>
      </c>
      <c r="B13" s="1">
        <v>1</v>
      </c>
      <c r="C13" s="1">
        <v>0</v>
      </c>
      <c r="D13" s="1">
        <v>0</v>
      </c>
      <c r="E13" s="1">
        <v>1</v>
      </c>
      <c r="F13" s="1">
        <v>3</v>
      </c>
      <c r="G13" s="1">
        <v>3</v>
      </c>
      <c r="H13" s="1">
        <v>3</v>
      </c>
      <c r="I13" s="1">
        <v>4</v>
      </c>
      <c r="J13" s="1">
        <v>2</v>
      </c>
      <c r="K13" s="1">
        <v>3</v>
      </c>
      <c r="L13" s="1">
        <v>5</v>
      </c>
      <c r="M13" s="1">
        <v>2</v>
      </c>
      <c r="N13" s="1">
        <v>2</v>
      </c>
      <c r="O13" s="1">
        <v>2</v>
      </c>
    </row>
    <row r="14" spans="1:15" ht="12.75">
      <c r="A14" s="3" t="s">
        <v>10</v>
      </c>
      <c r="B14" s="1">
        <v>1</v>
      </c>
      <c r="C14" s="1">
        <v>2</v>
      </c>
      <c r="D14" s="1">
        <v>3</v>
      </c>
      <c r="E14" s="1">
        <v>1</v>
      </c>
      <c r="F14" s="1">
        <v>1</v>
      </c>
      <c r="G14" s="1">
        <v>1</v>
      </c>
      <c r="H14" s="1">
        <v>2</v>
      </c>
      <c r="I14" s="1">
        <v>0</v>
      </c>
      <c r="J14" s="1">
        <v>1</v>
      </c>
      <c r="K14" s="1">
        <v>2</v>
      </c>
      <c r="L14" s="1">
        <v>1</v>
      </c>
      <c r="M14" s="1">
        <v>0</v>
      </c>
      <c r="N14" s="1">
        <v>3</v>
      </c>
      <c r="O14" s="1">
        <v>3</v>
      </c>
    </row>
    <row r="15" spans="1:15" ht="12.75">
      <c r="A15" s="8" t="s">
        <v>11</v>
      </c>
      <c r="B15" s="9">
        <v>0</v>
      </c>
      <c r="C15" s="9">
        <v>2</v>
      </c>
      <c r="D15" s="9">
        <v>2</v>
      </c>
      <c r="E15" s="9">
        <v>0</v>
      </c>
      <c r="F15" s="9">
        <v>0</v>
      </c>
      <c r="G15" s="9">
        <v>0</v>
      </c>
      <c r="H15" s="9">
        <v>2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2</v>
      </c>
    </row>
    <row r="16" spans="1:15" ht="12.75">
      <c r="A16" s="3" t="s">
        <v>12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</row>
    <row r="17" spans="1:15" ht="12.75">
      <c r="A17" s="3" t="s">
        <v>13</v>
      </c>
      <c r="B17" s="1">
        <v>2</v>
      </c>
      <c r="C17" s="1">
        <v>1</v>
      </c>
      <c r="D17" s="1">
        <v>0</v>
      </c>
      <c r="E17" s="1">
        <v>2</v>
      </c>
      <c r="F17" s="1">
        <v>1</v>
      </c>
      <c r="G17" s="1">
        <v>3</v>
      </c>
      <c r="H17" s="1">
        <v>0</v>
      </c>
      <c r="I17" s="1">
        <v>1</v>
      </c>
      <c r="J17" s="1">
        <v>0</v>
      </c>
      <c r="K17" s="1">
        <v>0</v>
      </c>
      <c r="L17" s="1">
        <v>1</v>
      </c>
      <c r="M17" s="1">
        <v>1</v>
      </c>
      <c r="N17" s="1">
        <v>2</v>
      </c>
      <c r="O17" s="1">
        <v>2</v>
      </c>
    </row>
    <row r="18" spans="1:15" ht="12.75">
      <c r="A18" s="8" t="s">
        <v>14</v>
      </c>
      <c r="B18" s="9">
        <v>1</v>
      </c>
      <c r="C18" s="9">
        <v>0</v>
      </c>
      <c r="D18" s="9">
        <v>0</v>
      </c>
      <c r="E18" s="9">
        <v>0</v>
      </c>
      <c r="F18" s="9">
        <v>0</v>
      </c>
      <c r="G18" s="9">
        <v>1</v>
      </c>
      <c r="H18" s="9">
        <v>1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</row>
    <row r="19" spans="1:15" ht="12.75">
      <c r="A19" s="3" t="s">
        <v>15</v>
      </c>
      <c r="B19" s="1">
        <v>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1</v>
      </c>
      <c r="J19" s="1">
        <v>0</v>
      </c>
      <c r="K19" s="1">
        <v>1</v>
      </c>
      <c r="L19" s="1">
        <v>0</v>
      </c>
      <c r="M19" s="1">
        <v>0</v>
      </c>
      <c r="N19" s="1">
        <v>0</v>
      </c>
      <c r="O19" s="1">
        <v>0</v>
      </c>
    </row>
    <row r="20" spans="1:15" ht="12.75">
      <c r="A20" s="3" t="s">
        <v>16</v>
      </c>
      <c r="B20" s="1">
        <v>0</v>
      </c>
      <c r="C20" s="1">
        <v>1</v>
      </c>
      <c r="D20" s="1">
        <v>0</v>
      </c>
      <c r="E20" s="1">
        <v>0</v>
      </c>
      <c r="F20" s="1">
        <v>0</v>
      </c>
      <c r="G20" s="1">
        <v>1</v>
      </c>
      <c r="H20" s="1">
        <v>1</v>
      </c>
      <c r="I20" s="1">
        <v>0</v>
      </c>
      <c r="J20" s="1">
        <v>0</v>
      </c>
      <c r="K20" s="1">
        <v>0</v>
      </c>
      <c r="L20" s="1">
        <v>1</v>
      </c>
      <c r="M20" s="1">
        <v>2</v>
      </c>
      <c r="N20" s="1">
        <v>0</v>
      </c>
      <c r="O20" s="1">
        <v>0</v>
      </c>
    </row>
    <row r="21" spans="1:15" ht="12.75">
      <c r="A21" s="8" t="s">
        <v>17</v>
      </c>
      <c r="B21" s="9">
        <v>0</v>
      </c>
      <c r="C21" s="9">
        <v>0</v>
      </c>
      <c r="D21" s="9">
        <v>1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1</v>
      </c>
      <c r="N21" s="9">
        <v>0</v>
      </c>
      <c r="O21" s="9">
        <v>2</v>
      </c>
    </row>
    <row r="22" spans="1:15" ht="12.75">
      <c r="A22" s="3" t="s">
        <v>18</v>
      </c>
      <c r="B22" s="1">
        <v>0</v>
      </c>
      <c r="C22" s="1">
        <v>0</v>
      </c>
      <c r="D22" s="1">
        <v>1</v>
      </c>
      <c r="E22" s="1">
        <v>1</v>
      </c>
      <c r="F22" s="1">
        <v>0</v>
      </c>
      <c r="G22" s="1">
        <v>1</v>
      </c>
      <c r="H22" s="1">
        <v>1</v>
      </c>
      <c r="I22" s="1">
        <v>2</v>
      </c>
      <c r="J22" s="1">
        <v>0</v>
      </c>
      <c r="K22" s="1">
        <v>0</v>
      </c>
      <c r="L22" s="1">
        <v>0</v>
      </c>
      <c r="M22" s="1">
        <v>1</v>
      </c>
      <c r="N22" s="1">
        <v>0</v>
      </c>
      <c r="O22" s="1">
        <v>0</v>
      </c>
    </row>
    <row r="23" spans="1:15" ht="12.75">
      <c r="A23" s="3" t="s">
        <v>19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1</v>
      </c>
      <c r="O23" s="1">
        <v>1</v>
      </c>
    </row>
    <row r="24" spans="1:15" ht="12.75">
      <c r="A24" s="8" t="s">
        <v>20</v>
      </c>
      <c r="B24" s="9">
        <v>0</v>
      </c>
      <c r="C24" s="9">
        <v>0</v>
      </c>
      <c r="D24" s="9">
        <v>1</v>
      </c>
      <c r="E24" s="9">
        <v>0</v>
      </c>
      <c r="F24" s="9">
        <v>1</v>
      </c>
      <c r="G24" s="9">
        <v>0</v>
      </c>
      <c r="H24" s="9">
        <v>1</v>
      </c>
      <c r="I24" s="9">
        <v>1</v>
      </c>
      <c r="J24" s="9">
        <v>4</v>
      </c>
      <c r="K24" s="9">
        <v>1</v>
      </c>
      <c r="L24" s="9">
        <v>2</v>
      </c>
      <c r="M24" s="9">
        <v>0</v>
      </c>
      <c r="N24" s="9">
        <v>0</v>
      </c>
      <c r="O24" s="9">
        <v>0</v>
      </c>
    </row>
    <row r="25" spans="1:15" ht="12.75">
      <c r="A25" s="3" t="s">
        <v>21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</row>
    <row r="26" spans="1:15" ht="12.75">
      <c r="A26" s="3" t="s">
        <v>22</v>
      </c>
      <c r="B26" s="1">
        <v>0</v>
      </c>
      <c r="C26" s="1">
        <v>0</v>
      </c>
      <c r="D26" s="1">
        <v>1</v>
      </c>
      <c r="E26" s="1">
        <v>0</v>
      </c>
      <c r="F26" s="1">
        <v>0</v>
      </c>
      <c r="G26" s="1">
        <v>0</v>
      </c>
      <c r="H26" s="1">
        <v>0</v>
      </c>
      <c r="I26" s="1">
        <v>1</v>
      </c>
      <c r="J26" s="1">
        <v>1</v>
      </c>
      <c r="K26" s="1">
        <v>0</v>
      </c>
      <c r="L26" s="1">
        <v>1</v>
      </c>
      <c r="M26" s="1">
        <v>2</v>
      </c>
      <c r="N26" s="1">
        <v>0</v>
      </c>
      <c r="O26" s="1">
        <v>0</v>
      </c>
    </row>
    <row r="27" spans="1:15" ht="12.75">
      <c r="A27" s="8" t="s">
        <v>23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1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</row>
    <row r="28" spans="1:15" ht="12.75">
      <c r="A28" s="3" t="s">
        <v>24</v>
      </c>
      <c r="B28" s="1">
        <v>1</v>
      </c>
      <c r="C28" s="1">
        <v>2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</row>
    <row r="29" spans="1:15" ht="12.75">
      <c r="A29" s="3" t="s">
        <v>25</v>
      </c>
      <c r="B29" s="1">
        <v>0</v>
      </c>
      <c r="C29" s="1">
        <v>1</v>
      </c>
      <c r="D29" s="1">
        <v>0</v>
      </c>
      <c r="E29" s="1">
        <v>0</v>
      </c>
      <c r="F29" s="1">
        <v>0</v>
      </c>
      <c r="G29" s="1">
        <v>1</v>
      </c>
      <c r="H29" s="1">
        <v>3</v>
      </c>
      <c r="I29" s="1">
        <v>0</v>
      </c>
      <c r="J29" s="1">
        <v>2</v>
      </c>
      <c r="K29" s="1">
        <v>1</v>
      </c>
      <c r="L29" s="1">
        <v>0</v>
      </c>
      <c r="M29" s="1">
        <v>0</v>
      </c>
      <c r="N29" s="1">
        <v>0</v>
      </c>
      <c r="O29" s="1">
        <v>1</v>
      </c>
    </row>
    <row r="30" spans="1:15" ht="12.75">
      <c r="A30" s="8" t="s">
        <v>26</v>
      </c>
      <c r="B30" s="9">
        <v>0</v>
      </c>
      <c r="C30" s="9">
        <v>0</v>
      </c>
      <c r="D30" s="9">
        <v>0</v>
      </c>
      <c r="E30" s="9">
        <v>0</v>
      </c>
      <c r="F30" s="9">
        <v>1</v>
      </c>
      <c r="G30" s="9">
        <v>1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1</v>
      </c>
    </row>
    <row r="31" spans="1:15" ht="12.75">
      <c r="A31" s="3" t="s">
        <v>27</v>
      </c>
      <c r="B31" s="1">
        <v>0</v>
      </c>
      <c r="C31" s="1">
        <v>0</v>
      </c>
      <c r="D31" s="1">
        <v>1</v>
      </c>
      <c r="E31" s="1">
        <v>0</v>
      </c>
      <c r="F31" s="1">
        <v>0</v>
      </c>
      <c r="G31" s="1">
        <v>0</v>
      </c>
      <c r="H31" s="1">
        <v>0</v>
      </c>
      <c r="I31" s="1">
        <v>1</v>
      </c>
      <c r="J31" s="1">
        <v>0</v>
      </c>
      <c r="K31" s="1">
        <v>2</v>
      </c>
      <c r="L31" s="1">
        <v>1</v>
      </c>
      <c r="M31" s="1">
        <v>0</v>
      </c>
      <c r="N31" s="1">
        <v>0</v>
      </c>
      <c r="O31" s="1">
        <v>0</v>
      </c>
    </row>
    <row r="32" spans="1:15" ht="12.75">
      <c r="A32" s="3" t="s">
        <v>28</v>
      </c>
      <c r="B32" s="1">
        <v>0</v>
      </c>
      <c r="C32" s="1">
        <v>0</v>
      </c>
      <c r="D32" s="1">
        <v>1</v>
      </c>
      <c r="E32" s="1">
        <v>0</v>
      </c>
      <c r="F32" s="1">
        <v>0</v>
      </c>
      <c r="G32" s="1">
        <v>2</v>
      </c>
      <c r="H32" s="1">
        <v>0</v>
      </c>
      <c r="I32" s="1">
        <v>3</v>
      </c>
      <c r="J32" s="1">
        <v>1</v>
      </c>
      <c r="K32" s="1">
        <v>0</v>
      </c>
      <c r="L32" s="1">
        <v>0</v>
      </c>
      <c r="M32" s="1">
        <v>1</v>
      </c>
      <c r="N32" s="1">
        <v>1</v>
      </c>
      <c r="O32" s="1">
        <v>3</v>
      </c>
    </row>
    <row r="33" spans="1:15" ht="12.75">
      <c r="A33" s="8" t="s">
        <v>29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1</v>
      </c>
    </row>
    <row r="34" spans="1:15" ht="12.75">
      <c r="A34" s="3" t="s">
        <v>30</v>
      </c>
      <c r="B34" s="1">
        <v>1</v>
      </c>
      <c r="C34" s="1">
        <v>2</v>
      </c>
      <c r="D34" s="1">
        <v>1</v>
      </c>
      <c r="E34" s="1">
        <v>1</v>
      </c>
      <c r="F34" s="1">
        <v>2</v>
      </c>
      <c r="G34" s="1">
        <v>2</v>
      </c>
      <c r="H34" s="1">
        <v>0</v>
      </c>
      <c r="I34" s="1">
        <v>3</v>
      </c>
      <c r="J34" s="1">
        <v>0</v>
      </c>
      <c r="K34" s="1">
        <v>0</v>
      </c>
      <c r="L34" s="1">
        <v>1</v>
      </c>
      <c r="M34" s="1">
        <v>3</v>
      </c>
      <c r="N34" s="1">
        <v>2</v>
      </c>
      <c r="O34" s="1">
        <v>2</v>
      </c>
    </row>
    <row r="35" spans="1:15" ht="12.75">
      <c r="A35" s="3" t="s">
        <v>31</v>
      </c>
      <c r="B35" s="1">
        <v>0</v>
      </c>
      <c r="C35" s="1">
        <v>1</v>
      </c>
      <c r="D35" s="1">
        <v>0</v>
      </c>
      <c r="E35" s="1">
        <v>2</v>
      </c>
      <c r="F35" s="1">
        <v>2</v>
      </c>
      <c r="G35" s="1">
        <v>3</v>
      </c>
      <c r="H35" s="1">
        <v>0</v>
      </c>
      <c r="I35" s="1">
        <v>0</v>
      </c>
      <c r="J35" s="1">
        <v>0</v>
      </c>
      <c r="K35" s="1">
        <v>1</v>
      </c>
      <c r="L35" s="1">
        <v>0</v>
      </c>
      <c r="M35" s="1">
        <v>0</v>
      </c>
      <c r="N35" s="1">
        <v>0</v>
      </c>
      <c r="O35" s="1">
        <v>1</v>
      </c>
    </row>
    <row r="36" spans="1:15" ht="12.75">
      <c r="A36" s="8" t="s">
        <v>32</v>
      </c>
      <c r="B36" s="9">
        <v>4</v>
      </c>
      <c r="C36" s="9">
        <v>2</v>
      </c>
      <c r="D36" s="9">
        <v>7</v>
      </c>
      <c r="E36" s="9">
        <v>3</v>
      </c>
      <c r="F36" s="9">
        <v>1</v>
      </c>
      <c r="G36" s="9">
        <v>0</v>
      </c>
      <c r="H36" s="9">
        <v>6</v>
      </c>
      <c r="I36" s="9">
        <v>7</v>
      </c>
      <c r="J36" s="9">
        <v>3</v>
      </c>
      <c r="K36" s="9">
        <v>5</v>
      </c>
      <c r="L36" s="9">
        <v>2</v>
      </c>
      <c r="M36" s="9">
        <v>5</v>
      </c>
      <c r="N36" s="9">
        <v>2</v>
      </c>
      <c r="O36" s="9">
        <v>1</v>
      </c>
    </row>
    <row r="37" spans="1:15" ht="12.75">
      <c r="A37" s="3" t="s">
        <v>33</v>
      </c>
      <c r="B37" s="1">
        <v>0</v>
      </c>
      <c r="C37" s="1">
        <v>0</v>
      </c>
      <c r="D37" s="1">
        <v>3</v>
      </c>
      <c r="E37" s="1">
        <v>2</v>
      </c>
      <c r="F37" s="1">
        <v>1</v>
      </c>
      <c r="G37" s="1">
        <v>0</v>
      </c>
      <c r="H37" s="1">
        <v>1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</row>
    <row r="38" spans="1:15" ht="12.75">
      <c r="A38" s="3" t="s">
        <v>34</v>
      </c>
      <c r="B38" s="1">
        <v>0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</row>
    <row r="39" spans="1:15" ht="12.75">
      <c r="A39" s="8" t="s">
        <v>35</v>
      </c>
      <c r="B39" s="9">
        <v>0</v>
      </c>
      <c r="C39" s="9">
        <v>0</v>
      </c>
      <c r="D39" s="9">
        <v>2</v>
      </c>
      <c r="E39" s="9">
        <v>1</v>
      </c>
      <c r="F39" s="9">
        <v>0</v>
      </c>
      <c r="G39" s="9">
        <v>0</v>
      </c>
      <c r="H39" s="9">
        <v>1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1</v>
      </c>
      <c r="O39" s="9">
        <v>0</v>
      </c>
    </row>
    <row r="40" spans="1:15" ht="12.75">
      <c r="A40" s="3" t="s">
        <v>36</v>
      </c>
      <c r="B40" s="1">
        <v>0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2</v>
      </c>
      <c r="J40" s="1">
        <v>0</v>
      </c>
      <c r="K40" s="1">
        <v>1</v>
      </c>
      <c r="L40" s="1">
        <v>0</v>
      </c>
      <c r="M40" s="1">
        <v>0</v>
      </c>
      <c r="N40" s="1">
        <v>1</v>
      </c>
      <c r="O40" s="1">
        <v>0</v>
      </c>
    </row>
    <row r="41" spans="1:15" ht="12.75">
      <c r="A41" s="3" t="s">
        <v>37</v>
      </c>
      <c r="B41" s="1">
        <v>1</v>
      </c>
      <c r="C41" s="1">
        <v>0</v>
      </c>
      <c r="D41" s="1">
        <v>1</v>
      </c>
      <c r="E41" s="1">
        <v>0</v>
      </c>
      <c r="F41" s="1">
        <v>0</v>
      </c>
      <c r="G41" s="1">
        <v>1</v>
      </c>
      <c r="H41" s="1">
        <v>0</v>
      </c>
      <c r="I41" s="1">
        <v>0</v>
      </c>
      <c r="J41" s="1">
        <v>1</v>
      </c>
      <c r="K41" s="1">
        <v>0</v>
      </c>
      <c r="L41" s="1">
        <v>0</v>
      </c>
      <c r="M41" s="1">
        <v>1</v>
      </c>
      <c r="N41" s="1">
        <v>0</v>
      </c>
      <c r="O41" s="1">
        <v>0</v>
      </c>
    </row>
    <row r="42" spans="1:15" ht="12.75">
      <c r="A42" s="8" t="s">
        <v>38</v>
      </c>
      <c r="B42" s="9">
        <v>1</v>
      </c>
      <c r="C42" s="9">
        <v>0</v>
      </c>
      <c r="D42" s="9">
        <v>2</v>
      </c>
      <c r="E42" s="9">
        <v>1</v>
      </c>
      <c r="F42" s="9">
        <v>3</v>
      </c>
      <c r="G42" s="9">
        <v>3</v>
      </c>
      <c r="H42" s="9">
        <v>1</v>
      </c>
      <c r="I42" s="9">
        <v>2</v>
      </c>
      <c r="J42" s="9">
        <v>2</v>
      </c>
      <c r="K42" s="9">
        <v>2</v>
      </c>
      <c r="L42" s="9">
        <v>0</v>
      </c>
      <c r="M42" s="9">
        <v>1</v>
      </c>
      <c r="N42" s="9">
        <v>2</v>
      </c>
      <c r="O42" s="9">
        <v>2</v>
      </c>
    </row>
    <row r="43" spans="1:15" ht="12.75">
      <c r="A43" s="3" t="s">
        <v>39</v>
      </c>
      <c r="B43" s="1">
        <v>0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1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</row>
    <row r="44" spans="1:15" ht="12.75">
      <c r="A44" s="3" t="s">
        <v>40</v>
      </c>
      <c r="B44" s="1">
        <v>0</v>
      </c>
      <c r="C44" s="1">
        <v>0</v>
      </c>
      <c r="D44" s="1">
        <v>0</v>
      </c>
      <c r="E44" s="1">
        <v>1</v>
      </c>
      <c r="F44" s="1">
        <v>1</v>
      </c>
      <c r="G44" s="1">
        <v>0</v>
      </c>
      <c r="H44" s="1">
        <v>0</v>
      </c>
      <c r="I44" s="1">
        <v>2</v>
      </c>
      <c r="J44" s="1">
        <v>4</v>
      </c>
      <c r="K44" s="1">
        <v>0</v>
      </c>
      <c r="L44" s="1">
        <v>0</v>
      </c>
      <c r="M44" s="1">
        <v>2</v>
      </c>
      <c r="N44" s="1">
        <v>4</v>
      </c>
      <c r="O44" s="1">
        <v>0</v>
      </c>
    </row>
    <row r="45" spans="1:15" ht="12.75">
      <c r="A45" s="8" t="s">
        <v>41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</row>
    <row r="46" spans="1:15" ht="12.75">
      <c r="A46" s="3" t="s">
        <v>42</v>
      </c>
      <c r="B46" s="1">
        <v>1</v>
      </c>
      <c r="C46" s="1">
        <v>1</v>
      </c>
      <c r="D46" s="1">
        <v>2</v>
      </c>
      <c r="E46" s="1">
        <v>0</v>
      </c>
      <c r="F46" s="1">
        <v>0</v>
      </c>
      <c r="G46" s="1">
        <v>0</v>
      </c>
      <c r="H46" s="1">
        <v>1</v>
      </c>
      <c r="I46" s="1">
        <v>1</v>
      </c>
      <c r="J46" s="1">
        <v>0</v>
      </c>
      <c r="K46" s="1">
        <v>0</v>
      </c>
      <c r="L46" s="1">
        <v>1</v>
      </c>
      <c r="M46" s="1">
        <v>0</v>
      </c>
      <c r="N46" s="1">
        <v>2</v>
      </c>
      <c r="O46" s="1">
        <v>0</v>
      </c>
    </row>
    <row r="47" spans="1:15" ht="12.75">
      <c r="A47" s="3" t="s">
        <v>43</v>
      </c>
      <c r="B47" s="1">
        <v>2</v>
      </c>
      <c r="C47" s="1">
        <v>0</v>
      </c>
      <c r="D47" s="1">
        <v>1</v>
      </c>
      <c r="E47" s="1">
        <v>8</v>
      </c>
      <c r="F47" s="1">
        <v>1</v>
      </c>
      <c r="G47" s="1">
        <v>3</v>
      </c>
      <c r="H47" s="1">
        <v>6</v>
      </c>
      <c r="I47" s="1">
        <v>1</v>
      </c>
      <c r="J47" s="1">
        <v>6</v>
      </c>
      <c r="K47" s="1">
        <v>0</v>
      </c>
      <c r="L47" s="1">
        <v>3</v>
      </c>
      <c r="M47" s="1">
        <v>4</v>
      </c>
      <c r="N47" s="1">
        <v>1</v>
      </c>
      <c r="O47" s="1">
        <v>0</v>
      </c>
    </row>
    <row r="48" spans="1:15" ht="12.75">
      <c r="A48" s="8" t="s">
        <v>44</v>
      </c>
      <c r="B48" s="9">
        <v>0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1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</row>
    <row r="49" spans="1:15" ht="12.75">
      <c r="A49" s="3" t="s">
        <v>45</v>
      </c>
      <c r="B49" s="1">
        <v>0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</row>
    <row r="50" spans="1:15" ht="12.75">
      <c r="A50" s="3" t="s">
        <v>46</v>
      </c>
      <c r="B50" s="1">
        <v>0</v>
      </c>
      <c r="C50" s="1">
        <v>0</v>
      </c>
      <c r="D50" s="1">
        <v>0</v>
      </c>
      <c r="E50" s="1">
        <v>2</v>
      </c>
      <c r="F50" s="1">
        <v>1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2</v>
      </c>
      <c r="M50" s="1">
        <v>0</v>
      </c>
      <c r="N50" s="1">
        <v>0</v>
      </c>
      <c r="O50" s="1">
        <v>1</v>
      </c>
    </row>
    <row r="51" spans="1:15" ht="12.75">
      <c r="A51" s="8" t="s">
        <v>47</v>
      </c>
      <c r="B51" s="9">
        <v>1</v>
      </c>
      <c r="C51" s="9">
        <v>0</v>
      </c>
      <c r="D51" s="9">
        <v>0</v>
      </c>
      <c r="E51" s="9">
        <v>0</v>
      </c>
      <c r="F51" s="9">
        <v>0</v>
      </c>
      <c r="G51" s="9">
        <v>2</v>
      </c>
      <c r="H51" s="9">
        <v>0</v>
      </c>
      <c r="I51" s="9">
        <v>3</v>
      </c>
      <c r="J51" s="9">
        <v>0</v>
      </c>
      <c r="K51" s="9">
        <v>0</v>
      </c>
      <c r="L51" s="9">
        <v>0</v>
      </c>
      <c r="M51" s="9">
        <v>0</v>
      </c>
      <c r="N51" s="9">
        <v>3</v>
      </c>
      <c r="O51" s="9">
        <v>3</v>
      </c>
    </row>
    <row r="52" spans="1:15" ht="12.75">
      <c r="A52" s="3" t="s">
        <v>48</v>
      </c>
      <c r="B52" s="1">
        <v>0</v>
      </c>
      <c r="C52" s="1">
        <v>0</v>
      </c>
      <c r="D52" s="1">
        <v>0</v>
      </c>
      <c r="E52" s="1">
        <v>1</v>
      </c>
      <c r="F52" s="1">
        <v>1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2</v>
      </c>
      <c r="M52" s="1">
        <v>0</v>
      </c>
      <c r="N52" s="1">
        <v>1</v>
      </c>
      <c r="O52" s="1">
        <v>0</v>
      </c>
    </row>
    <row r="53" spans="1:15" ht="12.75">
      <c r="A53" s="3" t="s">
        <v>49</v>
      </c>
      <c r="B53" s="1">
        <v>0</v>
      </c>
      <c r="C53" s="1">
        <v>1</v>
      </c>
      <c r="D53" s="1">
        <v>0</v>
      </c>
      <c r="E53" s="1">
        <v>1</v>
      </c>
      <c r="F53" s="1">
        <v>1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1</v>
      </c>
      <c r="N53" s="1">
        <v>0</v>
      </c>
      <c r="O53" s="1">
        <v>0</v>
      </c>
    </row>
    <row r="54" spans="1:15" ht="12.75">
      <c r="A54" s="2" t="s">
        <v>50</v>
      </c>
      <c r="B54" s="6">
        <v>0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</row>
    <row r="55" spans="1:15" ht="12.75">
      <c r="A55" s="3" t="s">
        <v>51</v>
      </c>
      <c r="B55" s="1">
        <v>22</v>
      </c>
      <c r="C55" s="1">
        <v>23</v>
      </c>
      <c r="D55" s="1">
        <v>35</v>
      </c>
      <c r="E55" s="1">
        <v>36</v>
      </c>
      <c r="F55" s="1">
        <v>38</v>
      </c>
      <c r="G55" s="1">
        <v>35</v>
      </c>
      <c r="H55" s="1">
        <v>40</v>
      </c>
      <c r="I55" s="1">
        <v>38</v>
      </c>
      <c r="J55" s="1">
        <v>35</v>
      </c>
      <c r="K55" s="1">
        <f>SUM(K4:K54)</f>
        <v>26</v>
      </c>
      <c r="L55" s="1">
        <f>SUM(L4:L54)</f>
        <v>35</v>
      </c>
      <c r="M55" s="1">
        <f>SUM(M4:M54)</f>
        <v>37</v>
      </c>
      <c r="N55" s="1">
        <f>SUM(N4:N54)</f>
        <v>32</v>
      </c>
      <c r="O55" s="1">
        <f>SUM(O4:O54)</f>
        <v>35</v>
      </c>
    </row>
    <row r="56" spans="8:9" ht="12.75">
      <c r="H56" s="1"/>
      <c r="I56" s="1"/>
    </row>
    <row r="57" spans="8:9" ht="12.75">
      <c r="H57" s="1"/>
      <c r="I57" s="1"/>
    </row>
    <row r="58" ht="12.75">
      <c r="A58" s="18" t="s">
        <v>58</v>
      </c>
    </row>
    <row r="59" spans="1:10" ht="12.75">
      <c r="A59" s="18" t="s">
        <v>53</v>
      </c>
      <c r="B59" s="18"/>
      <c r="C59" s="18"/>
      <c r="D59" s="18"/>
      <c r="E59" s="18"/>
      <c r="F59" s="18"/>
      <c r="G59" s="18"/>
      <c r="H59" s="18"/>
      <c r="I59" s="18"/>
      <c r="J59" s="18"/>
    </row>
    <row r="60" spans="1:12" ht="12.75">
      <c r="A60" s="18" t="s">
        <v>54</v>
      </c>
      <c r="B60" s="18"/>
      <c r="C60" s="18"/>
      <c r="D60" s="18"/>
      <c r="E60" s="18"/>
      <c r="F60" s="18"/>
      <c r="G60" s="18"/>
      <c r="H60" s="18"/>
      <c r="I60" s="18"/>
      <c r="J60" s="18"/>
      <c r="L60" s="19" t="s">
        <v>71</v>
      </c>
    </row>
  </sheetData>
  <printOptions/>
  <pageMargins left="0.75" right="0.5" top="0.5" bottom="0.5" header="0.5" footer="0.5"/>
  <pageSetup fitToHeight="1" fitToWidth="1" horizontalDpi="600" verticalDpi="600" orientation="portrait" scale="86" r:id="rId1"/>
  <ignoredErrors>
    <ignoredError sqref="K55:O55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0"/>
  <sheetViews>
    <sheetView workbookViewId="0" topLeftCell="A1">
      <selection activeCell="L7" sqref="L7"/>
    </sheetView>
  </sheetViews>
  <sheetFormatPr defaultColWidth="9.140625" defaultRowHeight="12.75"/>
  <cols>
    <col min="1" max="1" width="15.7109375" style="0" customWidth="1"/>
    <col min="2" max="15" width="6.57421875" style="0" customWidth="1"/>
  </cols>
  <sheetData>
    <row r="1" ht="18">
      <c r="A1" s="7" t="s">
        <v>76</v>
      </c>
    </row>
    <row r="3" spans="1:15" ht="12.75">
      <c r="A3" s="4" t="s">
        <v>52</v>
      </c>
      <c r="B3" s="5">
        <v>1994</v>
      </c>
      <c r="C3" s="5">
        <v>1995</v>
      </c>
      <c r="D3" s="5">
        <v>1996</v>
      </c>
      <c r="E3" s="5">
        <v>1997</v>
      </c>
      <c r="F3" s="5">
        <v>1998</v>
      </c>
      <c r="G3" s="5">
        <v>1999</v>
      </c>
      <c r="H3" s="5">
        <v>2000</v>
      </c>
      <c r="I3" s="5">
        <v>2001</v>
      </c>
      <c r="J3" s="5">
        <v>2002</v>
      </c>
      <c r="K3" s="5">
        <v>2003</v>
      </c>
      <c r="L3" s="5">
        <v>2004</v>
      </c>
      <c r="M3" s="5">
        <v>2005</v>
      </c>
      <c r="N3" s="5">
        <v>2006</v>
      </c>
      <c r="O3" s="5">
        <v>2007</v>
      </c>
    </row>
    <row r="4" spans="1:15" ht="12.75">
      <c r="A4" s="3" t="s">
        <v>0</v>
      </c>
      <c r="B4" s="1">
        <v>2</v>
      </c>
      <c r="C4" s="1">
        <v>1</v>
      </c>
      <c r="D4" s="1">
        <v>0</v>
      </c>
      <c r="E4" s="1">
        <v>1</v>
      </c>
      <c r="F4" s="1">
        <v>2</v>
      </c>
      <c r="G4" s="1">
        <v>1</v>
      </c>
      <c r="H4" s="1">
        <v>0</v>
      </c>
      <c r="I4" s="1">
        <v>0</v>
      </c>
      <c r="J4" s="1">
        <v>1</v>
      </c>
      <c r="K4" s="1">
        <v>1</v>
      </c>
      <c r="L4" s="1">
        <v>1</v>
      </c>
      <c r="M4" s="1">
        <v>0</v>
      </c>
      <c r="N4" s="1">
        <v>0</v>
      </c>
      <c r="O4" s="1">
        <v>1</v>
      </c>
    </row>
    <row r="5" spans="1:15" ht="12.75">
      <c r="A5" s="3" t="s">
        <v>1</v>
      </c>
      <c r="B5" s="1">
        <v>0</v>
      </c>
      <c r="C5" s="1">
        <v>0</v>
      </c>
      <c r="D5" s="1">
        <v>0</v>
      </c>
      <c r="E5" s="1">
        <v>1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</row>
    <row r="6" spans="1:15" ht="12.75">
      <c r="A6" s="8" t="s">
        <v>2</v>
      </c>
      <c r="B6" s="9">
        <v>0</v>
      </c>
      <c r="C6" s="9">
        <v>1</v>
      </c>
      <c r="D6" s="9">
        <v>2</v>
      </c>
      <c r="E6" s="9">
        <v>0</v>
      </c>
      <c r="F6" s="9">
        <v>1</v>
      </c>
      <c r="G6" s="9">
        <v>0</v>
      </c>
      <c r="H6" s="9">
        <v>2</v>
      </c>
      <c r="I6" s="9">
        <v>0</v>
      </c>
      <c r="J6" s="9">
        <v>2</v>
      </c>
      <c r="K6" s="9">
        <v>0</v>
      </c>
      <c r="L6" s="9">
        <v>4</v>
      </c>
      <c r="M6" s="9">
        <v>2</v>
      </c>
      <c r="N6" s="9">
        <v>0</v>
      </c>
      <c r="O6" s="9">
        <v>2</v>
      </c>
    </row>
    <row r="7" spans="1:15" ht="12.75">
      <c r="A7" s="3" t="s">
        <v>3</v>
      </c>
      <c r="B7" s="1">
        <v>0</v>
      </c>
      <c r="C7" s="1">
        <v>0</v>
      </c>
      <c r="D7" s="1">
        <v>0</v>
      </c>
      <c r="E7" s="1">
        <v>3</v>
      </c>
      <c r="F7" s="1">
        <v>2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1</v>
      </c>
      <c r="M7" s="1">
        <v>1</v>
      </c>
      <c r="N7" s="1">
        <v>0</v>
      </c>
      <c r="O7" s="1">
        <v>2</v>
      </c>
    </row>
    <row r="8" spans="1:15" ht="12.75">
      <c r="A8" s="3" t="s">
        <v>4</v>
      </c>
      <c r="B8" s="1">
        <v>1</v>
      </c>
      <c r="C8" s="1">
        <v>4</v>
      </c>
      <c r="D8" s="1">
        <v>1</v>
      </c>
      <c r="E8" s="1">
        <v>3</v>
      </c>
      <c r="F8" s="1">
        <v>5</v>
      </c>
      <c r="G8" s="1">
        <v>4</v>
      </c>
      <c r="H8" s="1">
        <v>5</v>
      </c>
      <c r="I8" s="1">
        <v>2</v>
      </c>
      <c r="J8" s="1">
        <v>0</v>
      </c>
      <c r="K8" s="1">
        <v>3</v>
      </c>
      <c r="L8" s="1">
        <v>5</v>
      </c>
      <c r="M8" s="1">
        <v>5</v>
      </c>
      <c r="N8" s="1">
        <v>2</v>
      </c>
      <c r="O8" s="1">
        <v>2</v>
      </c>
    </row>
    <row r="9" spans="1:15" ht="12.75">
      <c r="A9" s="8" t="s">
        <v>5</v>
      </c>
      <c r="B9" s="9">
        <v>1</v>
      </c>
      <c r="C9" s="9">
        <v>1</v>
      </c>
      <c r="D9" s="9">
        <v>0</v>
      </c>
      <c r="E9" s="9">
        <v>1</v>
      </c>
      <c r="F9" s="9">
        <v>5</v>
      </c>
      <c r="G9" s="9">
        <v>1</v>
      </c>
      <c r="H9" s="9">
        <v>1</v>
      </c>
      <c r="I9" s="9">
        <v>0</v>
      </c>
      <c r="J9" s="9">
        <v>2</v>
      </c>
      <c r="K9" s="9">
        <v>1</v>
      </c>
      <c r="L9" s="9">
        <v>1</v>
      </c>
      <c r="M9" s="9">
        <v>0</v>
      </c>
      <c r="N9" s="9">
        <v>0</v>
      </c>
      <c r="O9" s="9">
        <v>0</v>
      </c>
    </row>
    <row r="10" spans="1:15" ht="12.75">
      <c r="A10" s="3" t="s">
        <v>6</v>
      </c>
      <c r="B10" s="1">
        <v>1</v>
      </c>
      <c r="C10" s="1">
        <v>0</v>
      </c>
      <c r="D10" s="1">
        <v>1</v>
      </c>
      <c r="E10" s="1">
        <v>0</v>
      </c>
      <c r="F10" s="1">
        <v>2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1</v>
      </c>
      <c r="O10" s="1">
        <v>0</v>
      </c>
    </row>
    <row r="11" spans="1:15" ht="12.75">
      <c r="A11" s="3" t="s">
        <v>7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1</v>
      </c>
      <c r="I11" s="1">
        <v>0</v>
      </c>
      <c r="J11" s="1">
        <v>0</v>
      </c>
      <c r="K11" s="1">
        <v>1</v>
      </c>
      <c r="L11" s="1">
        <v>0</v>
      </c>
      <c r="M11" s="1">
        <v>0</v>
      </c>
      <c r="N11" s="1">
        <v>1</v>
      </c>
      <c r="O11" s="1">
        <v>0</v>
      </c>
    </row>
    <row r="12" spans="1:15" ht="12.75">
      <c r="A12" s="8" t="s">
        <v>8</v>
      </c>
      <c r="B12" s="9">
        <v>0</v>
      </c>
      <c r="C12" s="9">
        <v>0</v>
      </c>
      <c r="D12" s="9">
        <v>1</v>
      </c>
      <c r="E12" s="9">
        <v>0</v>
      </c>
      <c r="F12" s="9">
        <v>0</v>
      </c>
      <c r="G12" s="9">
        <v>1</v>
      </c>
      <c r="H12" s="9">
        <v>0</v>
      </c>
      <c r="I12" s="9">
        <v>1</v>
      </c>
      <c r="J12" s="9">
        <v>1</v>
      </c>
      <c r="K12" s="9">
        <v>1</v>
      </c>
      <c r="L12" s="9">
        <v>0</v>
      </c>
      <c r="M12" s="9">
        <v>2</v>
      </c>
      <c r="N12" s="9">
        <v>0</v>
      </c>
      <c r="O12" s="9">
        <v>0</v>
      </c>
    </row>
    <row r="13" spans="1:15" ht="12.75">
      <c r="A13" s="3" t="s">
        <v>9</v>
      </c>
      <c r="B13" s="1">
        <v>1</v>
      </c>
      <c r="C13" s="1">
        <v>0</v>
      </c>
      <c r="D13" s="1">
        <v>0</v>
      </c>
      <c r="E13" s="1">
        <v>1</v>
      </c>
      <c r="F13" s="1">
        <v>3</v>
      </c>
      <c r="G13" s="1">
        <v>3</v>
      </c>
      <c r="H13" s="1">
        <v>3</v>
      </c>
      <c r="I13" s="1">
        <v>4</v>
      </c>
      <c r="J13" s="1">
        <v>2</v>
      </c>
      <c r="K13" s="1">
        <v>3</v>
      </c>
      <c r="L13" s="1">
        <v>5</v>
      </c>
      <c r="M13" s="1">
        <v>2</v>
      </c>
      <c r="N13" s="1">
        <v>2</v>
      </c>
      <c r="O13" s="1">
        <v>2</v>
      </c>
    </row>
    <row r="14" spans="1:15" ht="12.75">
      <c r="A14" s="3" t="s">
        <v>10</v>
      </c>
      <c r="B14" s="1">
        <v>1</v>
      </c>
      <c r="C14" s="1">
        <v>2</v>
      </c>
      <c r="D14" s="1">
        <v>3</v>
      </c>
      <c r="E14" s="1">
        <v>1</v>
      </c>
      <c r="F14" s="1">
        <v>1</v>
      </c>
      <c r="G14" s="1">
        <v>1</v>
      </c>
      <c r="H14" s="1">
        <v>2</v>
      </c>
      <c r="I14" s="1">
        <v>0</v>
      </c>
      <c r="J14" s="1">
        <v>1</v>
      </c>
      <c r="K14" s="1">
        <v>2</v>
      </c>
      <c r="L14" s="1">
        <v>1</v>
      </c>
      <c r="M14" s="1">
        <v>0</v>
      </c>
      <c r="N14" s="1">
        <v>3</v>
      </c>
      <c r="O14" s="1">
        <v>3</v>
      </c>
    </row>
    <row r="15" spans="1:15" ht="12.75">
      <c r="A15" s="8" t="s">
        <v>11</v>
      </c>
      <c r="B15" s="9">
        <v>0</v>
      </c>
      <c r="C15" s="9">
        <v>2</v>
      </c>
      <c r="D15" s="9">
        <v>2</v>
      </c>
      <c r="E15" s="9">
        <v>0</v>
      </c>
      <c r="F15" s="9">
        <v>0</v>
      </c>
      <c r="G15" s="9">
        <v>0</v>
      </c>
      <c r="H15" s="9">
        <v>2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2</v>
      </c>
    </row>
    <row r="16" spans="1:15" ht="12.75">
      <c r="A16" s="3" t="s">
        <v>12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</row>
    <row r="17" spans="1:15" ht="12.75">
      <c r="A17" s="3" t="s">
        <v>13</v>
      </c>
      <c r="B17" s="1">
        <v>2</v>
      </c>
      <c r="C17" s="1">
        <v>1</v>
      </c>
      <c r="D17" s="1">
        <v>0</v>
      </c>
      <c r="E17" s="1">
        <v>2</v>
      </c>
      <c r="F17" s="1">
        <v>1</v>
      </c>
      <c r="G17" s="1">
        <v>3</v>
      </c>
      <c r="H17" s="1">
        <v>0</v>
      </c>
      <c r="I17" s="1">
        <v>1</v>
      </c>
      <c r="J17" s="1">
        <v>0</v>
      </c>
      <c r="K17" s="1">
        <v>0</v>
      </c>
      <c r="L17" s="1">
        <v>1</v>
      </c>
      <c r="M17" s="1">
        <v>1</v>
      </c>
      <c r="N17" s="1">
        <v>2</v>
      </c>
      <c r="O17" s="1">
        <v>2</v>
      </c>
    </row>
    <row r="18" spans="1:15" ht="12.75">
      <c r="A18" s="8" t="s">
        <v>14</v>
      </c>
      <c r="B18" s="9">
        <v>1</v>
      </c>
      <c r="C18" s="9">
        <v>0</v>
      </c>
      <c r="D18" s="9">
        <v>0</v>
      </c>
      <c r="E18" s="9">
        <v>0</v>
      </c>
      <c r="F18" s="9">
        <v>0</v>
      </c>
      <c r="G18" s="9">
        <v>1</v>
      </c>
      <c r="H18" s="9">
        <v>1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</row>
    <row r="19" spans="1:15" ht="12.75">
      <c r="A19" s="3" t="s">
        <v>15</v>
      </c>
      <c r="B19" s="1">
        <v>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1</v>
      </c>
      <c r="J19" s="1">
        <v>0</v>
      </c>
      <c r="K19" s="1">
        <v>1</v>
      </c>
      <c r="L19" s="1">
        <v>0</v>
      </c>
      <c r="M19" s="1">
        <v>0</v>
      </c>
      <c r="N19" s="1">
        <v>0</v>
      </c>
      <c r="O19" s="1">
        <v>0</v>
      </c>
    </row>
    <row r="20" spans="1:15" ht="12.75">
      <c r="A20" s="3" t="s">
        <v>16</v>
      </c>
      <c r="B20" s="1">
        <v>0</v>
      </c>
      <c r="C20" s="1">
        <v>1</v>
      </c>
      <c r="D20" s="1">
        <v>0</v>
      </c>
      <c r="E20" s="1">
        <v>0</v>
      </c>
      <c r="F20" s="1">
        <v>0</v>
      </c>
      <c r="G20" s="1">
        <v>1</v>
      </c>
      <c r="H20" s="1">
        <v>1</v>
      </c>
      <c r="I20" s="1">
        <v>0</v>
      </c>
      <c r="J20" s="1">
        <v>0</v>
      </c>
      <c r="K20" s="1">
        <v>0</v>
      </c>
      <c r="L20" s="1">
        <v>1</v>
      </c>
      <c r="M20" s="1">
        <v>2</v>
      </c>
      <c r="N20" s="1">
        <v>0</v>
      </c>
      <c r="O20" s="1">
        <v>0</v>
      </c>
    </row>
    <row r="21" spans="1:15" ht="12.75">
      <c r="A21" s="8" t="s">
        <v>17</v>
      </c>
      <c r="B21" s="9">
        <v>0</v>
      </c>
      <c r="C21" s="9">
        <v>0</v>
      </c>
      <c r="D21" s="9">
        <v>1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1</v>
      </c>
      <c r="N21" s="9">
        <v>0</v>
      </c>
      <c r="O21" s="9">
        <v>2</v>
      </c>
    </row>
    <row r="22" spans="1:15" ht="12.75">
      <c r="A22" s="3" t="s">
        <v>18</v>
      </c>
      <c r="B22" s="1">
        <v>0</v>
      </c>
      <c r="C22" s="1">
        <v>0</v>
      </c>
      <c r="D22" s="1">
        <v>1</v>
      </c>
      <c r="E22" s="1">
        <v>1</v>
      </c>
      <c r="F22" s="1">
        <v>0</v>
      </c>
      <c r="G22" s="1">
        <v>1</v>
      </c>
      <c r="H22" s="1">
        <v>1</v>
      </c>
      <c r="I22" s="1">
        <v>2</v>
      </c>
      <c r="J22" s="1">
        <v>0</v>
      </c>
      <c r="K22" s="1">
        <v>0</v>
      </c>
      <c r="L22" s="1">
        <v>0</v>
      </c>
      <c r="M22" s="1">
        <v>1</v>
      </c>
      <c r="N22" s="1">
        <v>0</v>
      </c>
      <c r="O22" s="1">
        <v>0</v>
      </c>
    </row>
    <row r="23" spans="1:15" ht="12.75">
      <c r="A23" s="3" t="s">
        <v>19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1</v>
      </c>
      <c r="O23" s="1">
        <v>1</v>
      </c>
    </row>
    <row r="24" spans="1:15" ht="12.75">
      <c r="A24" s="8" t="s">
        <v>20</v>
      </c>
      <c r="B24" s="9">
        <v>0</v>
      </c>
      <c r="C24" s="9">
        <v>0</v>
      </c>
      <c r="D24" s="9">
        <v>1</v>
      </c>
      <c r="E24" s="9">
        <v>0</v>
      </c>
      <c r="F24" s="9">
        <v>1</v>
      </c>
      <c r="G24" s="9">
        <v>0</v>
      </c>
      <c r="H24" s="9">
        <v>1</v>
      </c>
      <c r="I24" s="9">
        <v>1</v>
      </c>
      <c r="J24" s="9">
        <v>4</v>
      </c>
      <c r="K24" s="9">
        <v>1</v>
      </c>
      <c r="L24" s="9">
        <v>2</v>
      </c>
      <c r="M24" s="9">
        <v>0</v>
      </c>
      <c r="N24" s="9">
        <v>0</v>
      </c>
      <c r="O24" s="9">
        <v>0</v>
      </c>
    </row>
    <row r="25" spans="1:15" ht="12.75">
      <c r="A25" s="3" t="s">
        <v>21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</row>
    <row r="26" spans="1:15" ht="12.75">
      <c r="A26" s="3" t="s">
        <v>22</v>
      </c>
      <c r="B26" s="1">
        <v>0</v>
      </c>
      <c r="C26" s="1">
        <v>0</v>
      </c>
      <c r="D26" s="1">
        <v>1</v>
      </c>
      <c r="E26" s="1">
        <v>0</v>
      </c>
      <c r="F26" s="1">
        <v>0</v>
      </c>
      <c r="G26" s="1">
        <v>0</v>
      </c>
      <c r="H26" s="1">
        <v>0</v>
      </c>
      <c r="I26" s="1">
        <v>1</v>
      </c>
      <c r="J26" s="1">
        <v>1</v>
      </c>
      <c r="K26" s="1">
        <v>0</v>
      </c>
      <c r="L26" s="1">
        <v>1</v>
      </c>
      <c r="M26" s="1">
        <v>2</v>
      </c>
      <c r="N26" s="1">
        <v>0</v>
      </c>
      <c r="O26" s="1">
        <v>0</v>
      </c>
    </row>
    <row r="27" spans="1:15" ht="12.75">
      <c r="A27" s="8" t="s">
        <v>23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1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</row>
    <row r="28" spans="1:15" ht="12.75">
      <c r="A28" s="3" t="s">
        <v>24</v>
      </c>
      <c r="B28" s="1">
        <v>1</v>
      </c>
      <c r="C28" s="1">
        <v>2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</row>
    <row r="29" spans="1:15" ht="12.75">
      <c r="A29" s="3" t="s">
        <v>25</v>
      </c>
      <c r="B29" s="1">
        <v>0</v>
      </c>
      <c r="C29" s="1">
        <v>1</v>
      </c>
      <c r="D29" s="1">
        <v>0</v>
      </c>
      <c r="E29" s="1">
        <v>0</v>
      </c>
      <c r="F29" s="1">
        <v>0</v>
      </c>
      <c r="G29" s="1">
        <v>1</v>
      </c>
      <c r="H29" s="1">
        <v>3</v>
      </c>
      <c r="I29" s="1">
        <v>0</v>
      </c>
      <c r="J29" s="1">
        <v>2</v>
      </c>
      <c r="K29" s="1">
        <v>1</v>
      </c>
      <c r="L29" s="1">
        <v>0</v>
      </c>
      <c r="M29" s="1">
        <v>0</v>
      </c>
      <c r="N29" s="1">
        <v>0</v>
      </c>
      <c r="O29" s="1">
        <v>1</v>
      </c>
    </row>
    <row r="30" spans="1:15" ht="12.75">
      <c r="A30" s="8" t="s">
        <v>26</v>
      </c>
      <c r="B30" s="9">
        <v>0</v>
      </c>
      <c r="C30" s="9">
        <v>0</v>
      </c>
      <c r="D30" s="9">
        <v>0</v>
      </c>
      <c r="E30" s="9">
        <v>0</v>
      </c>
      <c r="F30" s="9">
        <v>1</v>
      </c>
      <c r="G30" s="9">
        <v>1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1</v>
      </c>
    </row>
    <row r="31" spans="1:15" ht="12.75">
      <c r="A31" s="3" t="s">
        <v>27</v>
      </c>
      <c r="B31" s="1">
        <v>0</v>
      </c>
      <c r="C31" s="1">
        <v>0</v>
      </c>
      <c r="D31" s="1">
        <v>1</v>
      </c>
      <c r="E31" s="1">
        <v>0</v>
      </c>
      <c r="F31" s="1">
        <v>0</v>
      </c>
      <c r="G31" s="1">
        <v>0</v>
      </c>
      <c r="H31" s="1">
        <v>0</v>
      </c>
      <c r="I31" s="1">
        <v>1</v>
      </c>
      <c r="J31" s="1">
        <v>0</v>
      </c>
      <c r="K31" s="1">
        <v>2</v>
      </c>
      <c r="L31" s="1">
        <v>1</v>
      </c>
      <c r="M31" s="1">
        <v>0</v>
      </c>
      <c r="N31" s="1">
        <v>0</v>
      </c>
      <c r="O31" s="1">
        <v>0</v>
      </c>
    </row>
    <row r="32" spans="1:15" ht="12.75">
      <c r="A32" s="3" t="s">
        <v>28</v>
      </c>
      <c r="B32" s="1">
        <v>0</v>
      </c>
      <c r="C32" s="1">
        <v>0</v>
      </c>
      <c r="D32" s="1">
        <v>1</v>
      </c>
      <c r="E32" s="1">
        <v>0</v>
      </c>
      <c r="F32" s="1">
        <v>0</v>
      </c>
      <c r="G32" s="1">
        <v>2</v>
      </c>
      <c r="H32" s="1">
        <v>0</v>
      </c>
      <c r="I32" s="1">
        <v>3</v>
      </c>
      <c r="J32" s="1">
        <v>1</v>
      </c>
      <c r="K32" s="1">
        <v>0</v>
      </c>
      <c r="L32" s="1">
        <v>0</v>
      </c>
      <c r="M32" s="1">
        <v>1</v>
      </c>
      <c r="N32" s="1">
        <v>1</v>
      </c>
      <c r="O32" s="1">
        <v>3</v>
      </c>
    </row>
    <row r="33" spans="1:15" ht="12.75">
      <c r="A33" s="8" t="s">
        <v>29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1</v>
      </c>
    </row>
    <row r="34" spans="1:15" ht="12.75">
      <c r="A34" s="3" t="s">
        <v>30</v>
      </c>
      <c r="B34" s="1">
        <v>1</v>
      </c>
      <c r="C34" s="1">
        <v>2</v>
      </c>
      <c r="D34" s="1">
        <v>1</v>
      </c>
      <c r="E34" s="1">
        <v>1</v>
      </c>
      <c r="F34" s="1">
        <v>2</v>
      </c>
      <c r="G34" s="1">
        <v>2</v>
      </c>
      <c r="H34" s="1">
        <v>0</v>
      </c>
      <c r="I34" s="1">
        <v>3</v>
      </c>
      <c r="J34" s="1">
        <v>0</v>
      </c>
      <c r="K34" s="1">
        <v>0</v>
      </c>
      <c r="L34" s="1">
        <v>1</v>
      </c>
      <c r="M34" s="1">
        <v>4</v>
      </c>
      <c r="N34" s="1">
        <v>2</v>
      </c>
      <c r="O34" s="1">
        <v>2</v>
      </c>
    </row>
    <row r="35" spans="1:15" ht="12.75">
      <c r="A35" s="3" t="s">
        <v>31</v>
      </c>
      <c r="B35" s="1">
        <v>0</v>
      </c>
      <c r="C35" s="1">
        <v>1</v>
      </c>
      <c r="D35" s="1">
        <v>0</v>
      </c>
      <c r="E35" s="1">
        <v>2</v>
      </c>
      <c r="F35" s="1">
        <v>2</v>
      </c>
      <c r="G35" s="1">
        <v>3</v>
      </c>
      <c r="H35" s="1">
        <v>0</v>
      </c>
      <c r="I35" s="1">
        <v>0</v>
      </c>
      <c r="J35" s="1">
        <v>0</v>
      </c>
      <c r="K35" s="1">
        <v>1</v>
      </c>
      <c r="L35" s="1">
        <v>0</v>
      </c>
      <c r="M35" s="1">
        <v>0</v>
      </c>
      <c r="N35" s="1">
        <v>0</v>
      </c>
      <c r="O35" s="1">
        <v>1</v>
      </c>
    </row>
    <row r="36" spans="1:15" ht="12.75">
      <c r="A36" s="8" t="s">
        <v>32</v>
      </c>
      <c r="B36" s="9">
        <v>5</v>
      </c>
      <c r="C36" s="9">
        <v>2</v>
      </c>
      <c r="D36" s="9">
        <v>7</v>
      </c>
      <c r="E36" s="9">
        <v>3</v>
      </c>
      <c r="F36" s="9">
        <v>1</v>
      </c>
      <c r="G36" s="9">
        <v>0</v>
      </c>
      <c r="H36" s="9">
        <v>6</v>
      </c>
      <c r="I36" s="9">
        <v>7</v>
      </c>
      <c r="J36" s="9">
        <v>3</v>
      </c>
      <c r="K36" s="9">
        <v>5</v>
      </c>
      <c r="L36" s="9">
        <v>2</v>
      </c>
      <c r="M36" s="9">
        <v>5</v>
      </c>
      <c r="N36" s="9">
        <v>2</v>
      </c>
      <c r="O36" s="9">
        <v>1</v>
      </c>
    </row>
    <row r="37" spans="1:15" ht="12.75">
      <c r="A37" s="3" t="s">
        <v>33</v>
      </c>
      <c r="B37" s="1">
        <v>0</v>
      </c>
      <c r="C37" s="1">
        <v>0</v>
      </c>
      <c r="D37" s="1">
        <v>3</v>
      </c>
      <c r="E37" s="1">
        <v>2</v>
      </c>
      <c r="F37" s="1">
        <v>1</v>
      </c>
      <c r="G37" s="1">
        <v>0</v>
      </c>
      <c r="H37" s="1">
        <v>1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</row>
    <row r="38" spans="1:15" ht="12.75">
      <c r="A38" s="3" t="s">
        <v>34</v>
      </c>
      <c r="B38" s="1">
        <v>0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</row>
    <row r="39" spans="1:15" ht="12.75">
      <c r="A39" s="8" t="s">
        <v>35</v>
      </c>
      <c r="B39" s="9">
        <v>0</v>
      </c>
      <c r="C39" s="9">
        <v>0</v>
      </c>
      <c r="D39" s="9">
        <v>2</v>
      </c>
      <c r="E39" s="9">
        <v>1</v>
      </c>
      <c r="F39" s="9">
        <v>0</v>
      </c>
      <c r="G39" s="9">
        <v>0</v>
      </c>
      <c r="H39" s="9">
        <v>1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1</v>
      </c>
      <c r="O39" s="9">
        <v>0</v>
      </c>
    </row>
    <row r="40" spans="1:15" ht="12.75">
      <c r="A40" s="3" t="s">
        <v>36</v>
      </c>
      <c r="B40" s="1">
        <v>0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2</v>
      </c>
      <c r="J40" s="1">
        <v>0</v>
      </c>
      <c r="K40" s="1">
        <v>1</v>
      </c>
      <c r="L40" s="1">
        <v>0</v>
      </c>
      <c r="M40" s="1">
        <v>0</v>
      </c>
      <c r="N40" s="1">
        <v>1</v>
      </c>
      <c r="O40" s="1">
        <v>0</v>
      </c>
    </row>
    <row r="41" spans="1:15" ht="12.75">
      <c r="A41" s="3" t="s">
        <v>37</v>
      </c>
      <c r="B41" s="1">
        <v>1</v>
      </c>
      <c r="C41" s="1">
        <v>0</v>
      </c>
      <c r="D41" s="1">
        <v>1</v>
      </c>
      <c r="E41" s="1">
        <v>0</v>
      </c>
      <c r="F41" s="1">
        <v>0</v>
      </c>
      <c r="G41" s="1">
        <v>1</v>
      </c>
      <c r="H41" s="1">
        <v>0</v>
      </c>
      <c r="I41" s="1">
        <v>0</v>
      </c>
      <c r="J41" s="1">
        <v>1</v>
      </c>
      <c r="K41" s="1">
        <v>0</v>
      </c>
      <c r="L41" s="1">
        <v>0</v>
      </c>
      <c r="M41" s="1">
        <v>1</v>
      </c>
      <c r="N41" s="1">
        <v>0</v>
      </c>
      <c r="O41" s="1">
        <v>0</v>
      </c>
    </row>
    <row r="42" spans="1:15" ht="12.75">
      <c r="A42" s="8" t="s">
        <v>38</v>
      </c>
      <c r="B42" s="9">
        <v>1</v>
      </c>
      <c r="C42" s="9">
        <v>0</v>
      </c>
      <c r="D42" s="9">
        <v>2</v>
      </c>
      <c r="E42" s="9">
        <v>1</v>
      </c>
      <c r="F42" s="9">
        <v>3</v>
      </c>
      <c r="G42" s="9">
        <v>6</v>
      </c>
      <c r="H42" s="9">
        <v>1</v>
      </c>
      <c r="I42" s="9">
        <v>2</v>
      </c>
      <c r="J42" s="9">
        <v>2</v>
      </c>
      <c r="K42" s="9">
        <v>2</v>
      </c>
      <c r="L42" s="9">
        <v>0</v>
      </c>
      <c r="M42" s="9">
        <v>1</v>
      </c>
      <c r="N42" s="9">
        <v>3</v>
      </c>
      <c r="O42" s="9">
        <v>2</v>
      </c>
    </row>
    <row r="43" spans="1:15" ht="12.75">
      <c r="A43" s="3" t="s">
        <v>39</v>
      </c>
      <c r="B43" s="1">
        <v>0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1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</row>
    <row r="44" spans="1:15" ht="12.75">
      <c r="A44" s="3" t="s">
        <v>40</v>
      </c>
      <c r="B44" s="1">
        <v>0</v>
      </c>
      <c r="C44" s="1">
        <v>0</v>
      </c>
      <c r="D44" s="1">
        <v>0</v>
      </c>
      <c r="E44" s="1">
        <v>1</v>
      </c>
      <c r="F44" s="1">
        <v>1</v>
      </c>
      <c r="G44" s="1">
        <v>0</v>
      </c>
      <c r="H44" s="1">
        <v>0</v>
      </c>
      <c r="I44" s="1">
        <v>2</v>
      </c>
      <c r="J44" s="1">
        <v>4</v>
      </c>
      <c r="K44" s="1">
        <v>0</v>
      </c>
      <c r="L44" s="1">
        <v>0</v>
      </c>
      <c r="M44" s="1">
        <v>2</v>
      </c>
      <c r="N44" s="1">
        <v>4</v>
      </c>
      <c r="O44" s="1">
        <v>0</v>
      </c>
    </row>
    <row r="45" spans="1:15" ht="12.75">
      <c r="A45" s="8" t="s">
        <v>41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</row>
    <row r="46" spans="1:15" ht="12.75">
      <c r="A46" s="3" t="s">
        <v>42</v>
      </c>
      <c r="B46" s="1">
        <v>1</v>
      </c>
      <c r="C46" s="1">
        <v>1</v>
      </c>
      <c r="D46" s="1">
        <v>2</v>
      </c>
      <c r="E46" s="1">
        <v>0</v>
      </c>
      <c r="F46" s="1">
        <v>0</v>
      </c>
      <c r="G46" s="1">
        <v>0</v>
      </c>
      <c r="H46" s="1">
        <v>1</v>
      </c>
      <c r="I46" s="1">
        <v>1</v>
      </c>
      <c r="J46" s="1">
        <v>0</v>
      </c>
      <c r="K46" s="1">
        <v>0</v>
      </c>
      <c r="L46" s="1">
        <v>1</v>
      </c>
      <c r="M46" s="1">
        <v>0</v>
      </c>
      <c r="N46" s="1">
        <v>2</v>
      </c>
      <c r="O46" s="1">
        <v>0</v>
      </c>
    </row>
    <row r="47" spans="1:15" ht="12.75">
      <c r="A47" s="3" t="s">
        <v>43</v>
      </c>
      <c r="B47" s="1">
        <v>2</v>
      </c>
      <c r="C47" s="1">
        <v>0</v>
      </c>
      <c r="D47" s="1">
        <v>1</v>
      </c>
      <c r="E47" s="1">
        <v>8</v>
      </c>
      <c r="F47" s="1">
        <v>1</v>
      </c>
      <c r="G47" s="1">
        <v>3</v>
      </c>
      <c r="H47" s="1">
        <v>6</v>
      </c>
      <c r="I47" s="1">
        <v>1</v>
      </c>
      <c r="J47" s="1">
        <v>6</v>
      </c>
      <c r="K47" s="1">
        <v>0</v>
      </c>
      <c r="L47" s="1">
        <v>3</v>
      </c>
      <c r="M47" s="1">
        <v>4</v>
      </c>
      <c r="N47" s="1">
        <v>1</v>
      </c>
      <c r="O47" s="1">
        <v>0</v>
      </c>
    </row>
    <row r="48" spans="1:15" ht="12.75">
      <c r="A48" s="8" t="s">
        <v>44</v>
      </c>
      <c r="B48" s="9">
        <v>0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1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</row>
    <row r="49" spans="1:15" ht="12.75">
      <c r="A49" s="3" t="s">
        <v>45</v>
      </c>
      <c r="B49" s="1">
        <v>0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</row>
    <row r="50" spans="1:15" ht="12.75">
      <c r="A50" s="3" t="s">
        <v>46</v>
      </c>
      <c r="B50" s="1">
        <v>0</v>
      </c>
      <c r="C50" s="1">
        <v>0</v>
      </c>
      <c r="D50" s="1">
        <v>0</v>
      </c>
      <c r="E50" s="1">
        <v>2</v>
      </c>
      <c r="F50" s="1">
        <v>1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2</v>
      </c>
      <c r="M50" s="1">
        <v>0</v>
      </c>
      <c r="N50" s="1">
        <v>0</v>
      </c>
      <c r="O50" s="1">
        <v>1</v>
      </c>
    </row>
    <row r="51" spans="1:15" ht="12.75">
      <c r="A51" s="8" t="s">
        <v>47</v>
      </c>
      <c r="B51" s="9">
        <v>1</v>
      </c>
      <c r="C51" s="9">
        <v>0</v>
      </c>
      <c r="D51" s="9">
        <v>0</v>
      </c>
      <c r="E51" s="9">
        <v>0</v>
      </c>
      <c r="F51" s="9">
        <v>0</v>
      </c>
      <c r="G51" s="9">
        <v>2</v>
      </c>
      <c r="H51" s="9">
        <v>0</v>
      </c>
      <c r="I51" s="9">
        <v>3</v>
      </c>
      <c r="J51" s="9">
        <v>0</v>
      </c>
      <c r="K51" s="9">
        <v>0</v>
      </c>
      <c r="L51" s="9">
        <v>0</v>
      </c>
      <c r="M51" s="9">
        <v>0</v>
      </c>
      <c r="N51" s="9">
        <v>3</v>
      </c>
      <c r="O51" s="9">
        <v>3</v>
      </c>
    </row>
    <row r="52" spans="1:15" ht="12.75">
      <c r="A52" s="3" t="s">
        <v>48</v>
      </c>
      <c r="B52" s="1">
        <v>0</v>
      </c>
      <c r="C52" s="1">
        <v>0</v>
      </c>
      <c r="D52" s="1">
        <v>0</v>
      </c>
      <c r="E52" s="1">
        <v>1</v>
      </c>
      <c r="F52" s="1">
        <v>1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2</v>
      </c>
      <c r="M52" s="1">
        <v>0</v>
      </c>
      <c r="N52" s="1">
        <v>1</v>
      </c>
      <c r="O52" s="1">
        <v>0</v>
      </c>
    </row>
    <row r="53" spans="1:15" ht="12.75">
      <c r="A53" s="3" t="s">
        <v>49</v>
      </c>
      <c r="B53" s="1">
        <v>0</v>
      </c>
      <c r="C53" s="1">
        <v>1</v>
      </c>
      <c r="D53" s="1">
        <v>0</v>
      </c>
      <c r="E53" s="1">
        <v>1</v>
      </c>
      <c r="F53" s="1">
        <v>1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1</v>
      </c>
      <c r="N53" s="1">
        <v>0</v>
      </c>
      <c r="O53" s="1">
        <v>0</v>
      </c>
    </row>
    <row r="54" spans="1:15" ht="12.75">
      <c r="A54" s="2" t="s">
        <v>50</v>
      </c>
      <c r="B54" s="6">
        <v>0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</row>
    <row r="55" spans="1:15" ht="12.75">
      <c r="A55" s="3" t="s">
        <v>51</v>
      </c>
      <c r="B55" s="1">
        <v>23</v>
      </c>
      <c r="C55" s="1">
        <v>23</v>
      </c>
      <c r="D55" s="1">
        <v>35</v>
      </c>
      <c r="E55" s="1">
        <v>37</v>
      </c>
      <c r="F55" s="1">
        <v>38</v>
      </c>
      <c r="G55" s="1">
        <v>38</v>
      </c>
      <c r="H55" s="1">
        <v>40</v>
      </c>
      <c r="I55" s="1">
        <v>38</v>
      </c>
      <c r="J55" s="1">
        <v>35</v>
      </c>
      <c r="K55" s="1">
        <f>SUM(K4:K54)</f>
        <v>26</v>
      </c>
      <c r="L55" s="1">
        <f>SUM(L4:L54)</f>
        <v>35</v>
      </c>
      <c r="M55" s="1">
        <f>SUM(M4:M54)</f>
        <v>38</v>
      </c>
      <c r="N55" s="1">
        <f>SUM(N4:N54)</f>
        <v>33</v>
      </c>
      <c r="O55" s="1">
        <f>SUM(O4:O54)</f>
        <v>35</v>
      </c>
    </row>
    <row r="56" spans="8:9" ht="12.75">
      <c r="H56" s="1"/>
      <c r="I56" s="1"/>
    </row>
    <row r="57" spans="8:9" ht="12.75">
      <c r="H57" s="1"/>
      <c r="I57" s="1"/>
    </row>
    <row r="58" spans="1:12" ht="12.75">
      <c r="A58" s="18" t="s">
        <v>58</v>
      </c>
      <c r="L58" s="19"/>
    </row>
    <row r="59" spans="1:10" ht="12.75">
      <c r="A59" s="18" t="s">
        <v>53</v>
      </c>
      <c r="B59" s="18"/>
      <c r="C59" s="18"/>
      <c r="D59" s="18"/>
      <c r="E59" s="18"/>
      <c r="F59" s="18"/>
      <c r="G59" s="18"/>
      <c r="H59" s="18"/>
      <c r="I59" s="18"/>
      <c r="J59" s="18"/>
    </row>
    <row r="60" spans="1:12" ht="12.75">
      <c r="A60" s="18" t="s">
        <v>54</v>
      </c>
      <c r="B60" s="18"/>
      <c r="C60" s="18"/>
      <c r="D60" s="18"/>
      <c r="E60" s="18"/>
      <c r="F60" s="18"/>
      <c r="G60" s="18"/>
      <c r="H60" s="18"/>
      <c r="I60" s="18"/>
      <c r="J60" s="18"/>
      <c r="L60" s="36" t="s">
        <v>71</v>
      </c>
    </row>
  </sheetData>
  <printOptions/>
  <pageMargins left="0.75" right="0.5" top="0.5" bottom="0.5" header="0.5" footer="0.5"/>
  <pageSetup fitToHeight="1" fitToWidth="1" horizontalDpi="600" verticalDpi="600" orientation="portrait" scale="86" r:id="rId1"/>
  <ignoredErrors>
    <ignoredError sqref="K55:M55 N55:O55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0"/>
  <sheetViews>
    <sheetView workbookViewId="0" topLeftCell="A1">
      <selection activeCell="L7" sqref="L7"/>
    </sheetView>
  </sheetViews>
  <sheetFormatPr defaultColWidth="9.140625" defaultRowHeight="12.75"/>
  <cols>
    <col min="1" max="1" width="15.7109375" style="0" customWidth="1"/>
    <col min="2" max="15" width="6.57421875" style="0" customWidth="1"/>
  </cols>
  <sheetData>
    <row r="1" ht="18">
      <c r="A1" s="7" t="s">
        <v>77</v>
      </c>
    </row>
    <row r="3" spans="1:15" ht="12.75">
      <c r="A3" s="4" t="s">
        <v>52</v>
      </c>
      <c r="B3" s="5">
        <v>1994</v>
      </c>
      <c r="C3" s="5">
        <v>1995</v>
      </c>
      <c r="D3" s="5">
        <v>1996</v>
      </c>
      <c r="E3" s="5">
        <v>1997</v>
      </c>
      <c r="F3" s="5">
        <v>1998</v>
      </c>
      <c r="G3" s="5">
        <v>1999</v>
      </c>
      <c r="H3" s="5">
        <v>2000</v>
      </c>
      <c r="I3" s="5">
        <v>2001</v>
      </c>
      <c r="J3" s="5">
        <v>2002</v>
      </c>
      <c r="K3" s="5">
        <v>2003</v>
      </c>
      <c r="L3" s="5">
        <v>2004</v>
      </c>
      <c r="M3" s="5">
        <v>2005</v>
      </c>
      <c r="N3" s="5">
        <v>2006</v>
      </c>
      <c r="O3" s="5">
        <v>2007</v>
      </c>
    </row>
    <row r="4" spans="1:15" ht="12.75">
      <c r="A4" s="3" t="s">
        <v>0</v>
      </c>
      <c r="B4" s="1">
        <v>5</v>
      </c>
      <c r="C4" s="1">
        <v>1</v>
      </c>
      <c r="D4" s="1">
        <v>0</v>
      </c>
      <c r="E4" s="1">
        <v>1</v>
      </c>
      <c r="F4" s="1">
        <v>3</v>
      </c>
      <c r="G4" s="1">
        <v>1</v>
      </c>
      <c r="H4" s="1">
        <v>0</v>
      </c>
      <c r="I4" s="1">
        <v>0</v>
      </c>
      <c r="J4" s="1">
        <v>1</v>
      </c>
      <c r="K4" s="1">
        <v>1</v>
      </c>
      <c r="L4" s="1">
        <v>1</v>
      </c>
      <c r="M4" s="1">
        <v>0</v>
      </c>
      <c r="N4" s="1">
        <v>0</v>
      </c>
      <c r="O4" s="1">
        <v>1</v>
      </c>
    </row>
    <row r="5" spans="1:15" ht="12.75">
      <c r="A5" s="3" t="s">
        <v>1</v>
      </c>
      <c r="B5" s="1">
        <v>0</v>
      </c>
      <c r="C5" s="1">
        <v>0</v>
      </c>
      <c r="D5" s="1">
        <v>0</v>
      </c>
      <c r="E5" s="1">
        <v>1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</row>
    <row r="6" spans="1:15" ht="12.75">
      <c r="A6" s="8" t="s">
        <v>2</v>
      </c>
      <c r="B6" s="9">
        <v>0</v>
      </c>
      <c r="C6" s="9">
        <v>1</v>
      </c>
      <c r="D6" s="9">
        <v>3</v>
      </c>
      <c r="E6" s="9">
        <v>0</v>
      </c>
      <c r="F6" s="9">
        <v>1</v>
      </c>
      <c r="G6" s="9">
        <v>0</v>
      </c>
      <c r="H6" s="9">
        <v>2</v>
      </c>
      <c r="I6" s="9">
        <v>0</v>
      </c>
      <c r="J6" s="9">
        <v>2</v>
      </c>
      <c r="K6" s="9">
        <v>0</v>
      </c>
      <c r="L6" s="9">
        <v>6</v>
      </c>
      <c r="M6" s="9">
        <v>3</v>
      </c>
      <c r="N6" s="9">
        <v>0</v>
      </c>
      <c r="O6" s="9">
        <v>2</v>
      </c>
    </row>
    <row r="7" spans="1:15" ht="12.75">
      <c r="A7" s="3" t="s">
        <v>3</v>
      </c>
      <c r="B7" s="1">
        <v>0</v>
      </c>
      <c r="C7" s="1">
        <v>0</v>
      </c>
      <c r="D7" s="1">
        <v>0</v>
      </c>
      <c r="E7" s="1">
        <v>6</v>
      </c>
      <c r="F7" s="1">
        <v>2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15</v>
      </c>
      <c r="M7" s="1">
        <v>2</v>
      </c>
      <c r="N7" s="1">
        <v>0</v>
      </c>
      <c r="O7" s="1">
        <v>5</v>
      </c>
    </row>
    <row r="8" spans="1:15" ht="12.75">
      <c r="A8" s="3" t="s">
        <v>4</v>
      </c>
      <c r="B8" s="1">
        <v>1</v>
      </c>
      <c r="C8" s="1">
        <v>4</v>
      </c>
      <c r="D8" s="1">
        <v>1</v>
      </c>
      <c r="E8" s="1">
        <v>2</v>
      </c>
      <c r="F8" s="1">
        <v>6</v>
      </c>
      <c r="G8" s="1">
        <v>4</v>
      </c>
      <c r="H8" s="1">
        <v>6</v>
      </c>
      <c r="I8" s="1">
        <v>2</v>
      </c>
      <c r="J8" s="1">
        <v>0</v>
      </c>
      <c r="K8" s="1">
        <v>3</v>
      </c>
      <c r="L8" s="1">
        <v>6</v>
      </c>
      <c r="M8" s="1">
        <v>6</v>
      </c>
      <c r="N8" s="1">
        <v>2</v>
      </c>
      <c r="O8" s="1">
        <v>3</v>
      </c>
    </row>
    <row r="9" spans="1:15" ht="12.75">
      <c r="A9" s="8" t="s">
        <v>5</v>
      </c>
      <c r="B9" s="9">
        <v>1</v>
      </c>
      <c r="C9" s="9">
        <v>3</v>
      </c>
      <c r="D9" s="9">
        <v>0</v>
      </c>
      <c r="E9" s="9">
        <v>2</v>
      </c>
      <c r="F9" s="9">
        <v>7</v>
      </c>
      <c r="G9" s="9">
        <v>3</v>
      </c>
      <c r="H9" s="9">
        <v>1</v>
      </c>
      <c r="I9" s="9">
        <v>0</v>
      </c>
      <c r="J9" s="9">
        <v>2</v>
      </c>
      <c r="K9" s="9">
        <v>1</v>
      </c>
      <c r="L9" s="9">
        <v>1</v>
      </c>
      <c r="M9" s="9">
        <v>0</v>
      </c>
      <c r="N9" s="9">
        <v>0</v>
      </c>
      <c r="O9" s="9">
        <v>0</v>
      </c>
    </row>
    <row r="10" spans="1:15" ht="12.75">
      <c r="A10" s="3" t="s">
        <v>6</v>
      </c>
      <c r="B10" s="1">
        <v>1</v>
      </c>
      <c r="C10" s="1">
        <v>0</v>
      </c>
      <c r="D10" s="1">
        <v>1</v>
      </c>
      <c r="E10" s="1">
        <v>0</v>
      </c>
      <c r="F10" s="1">
        <v>2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1</v>
      </c>
      <c r="O10" s="1">
        <v>0</v>
      </c>
    </row>
    <row r="11" spans="1:15" ht="12.75">
      <c r="A11" s="3" t="s">
        <v>7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1</v>
      </c>
      <c r="I11" s="1">
        <v>0</v>
      </c>
      <c r="J11" s="1">
        <v>0</v>
      </c>
      <c r="K11" s="1">
        <v>1</v>
      </c>
      <c r="L11" s="1">
        <v>0</v>
      </c>
      <c r="M11" s="1">
        <v>0</v>
      </c>
      <c r="N11" s="1">
        <v>1</v>
      </c>
      <c r="O11" s="1">
        <v>0</v>
      </c>
    </row>
    <row r="12" spans="1:15" ht="12.75">
      <c r="A12" s="8" t="s">
        <v>8</v>
      </c>
      <c r="B12" s="9">
        <v>0</v>
      </c>
      <c r="C12" s="9">
        <v>0</v>
      </c>
      <c r="D12" s="9">
        <v>1</v>
      </c>
      <c r="E12" s="9">
        <v>0</v>
      </c>
      <c r="F12" s="9">
        <v>0</v>
      </c>
      <c r="G12" s="9">
        <v>1</v>
      </c>
      <c r="H12" s="9">
        <v>0</v>
      </c>
      <c r="I12" s="9">
        <v>1</v>
      </c>
      <c r="J12" s="9">
        <v>1</v>
      </c>
      <c r="K12" s="9">
        <v>1</v>
      </c>
      <c r="L12" s="9">
        <v>0</v>
      </c>
      <c r="M12" s="9">
        <v>2</v>
      </c>
      <c r="N12" s="9">
        <v>0</v>
      </c>
      <c r="O12" s="9">
        <v>0</v>
      </c>
    </row>
    <row r="13" spans="1:15" ht="12.75">
      <c r="A13" s="3" t="s">
        <v>9</v>
      </c>
      <c r="B13" s="1">
        <v>1</v>
      </c>
      <c r="C13" s="1">
        <v>0</v>
      </c>
      <c r="D13" s="1">
        <v>0</v>
      </c>
      <c r="E13" s="1">
        <v>1</v>
      </c>
      <c r="F13" s="1">
        <v>3</v>
      </c>
      <c r="G13" s="1">
        <v>3</v>
      </c>
      <c r="H13" s="1">
        <v>3</v>
      </c>
      <c r="I13" s="1">
        <v>5</v>
      </c>
      <c r="J13" s="1">
        <v>2</v>
      </c>
      <c r="K13" s="1">
        <v>3</v>
      </c>
      <c r="L13" s="1">
        <v>6</v>
      </c>
      <c r="M13" s="1">
        <v>2</v>
      </c>
      <c r="N13" s="1">
        <v>2</v>
      </c>
      <c r="O13" s="1">
        <v>2</v>
      </c>
    </row>
    <row r="14" spans="1:15" ht="12.75">
      <c r="A14" s="3" t="s">
        <v>10</v>
      </c>
      <c r="B14" s="1">
        <v>1</v>
      </c>
      <c r="C14" s="1">
        <v>2</v>
      </c>
      <c r="D14" s="1">
        <v>3</v>
      </c>
      <c r="E14" s="1">
        <v>1</v>
      </c>
      <c r="F14" s="1">
        <v>1</v>
      </c>
      <c r="G14" s="1">
        <v>1</v>
      </c>
      <c r="H14" s="1">
        <v>3</v>
      </c>
      <c r="I14" s="1">
        <v>0</v>
      </c>
      <c r="J14" s="1">
        <v>1</v>
      </c>
      <c r="K14" s="1">
        <v>3</v>
      </c>
      <c r="L14" s="1">
        <v>1</v>
      </c>
      <c r="M14" s="1">
        <v>0</v>
      </c>
      <c r="N14" s="1">
        <v>3</v>
      </c>
      <c r="O14" s="1">
        <v>12</v>
      </c>
    </row>
    <row r="15" spans="1:15" ht="12.75">
      <c r="A15" s="8" t="s">
        <v>11</v>
      </c>
      <c r="B15" s="9">
        <v>0</v>
      </c>
      <c r="C15" s="9">
        <v>2</v>
      </c>
      <c r="D15" s="9">
        <v>4</v>
      </c>
      <c r="E15" s="9">
        <v>0</v>
      </c>
      <c r="F15" s="9">
        <v>0</v>
      </c>
      <c r="G15" s="9">
        <v>0</v>
      </c>
      <c r="H15" s="9">
        <v>2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2</v>
      </c>
    </row>
    <row r="16" spans="1:15" ht="12.75">
      <c r="A16" s="3" t="s">
        <v>12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</row>
    <row r="17" spans="1:15" ht="12.75">
      <c r="A17" s="3" t="s">
        <v>13</v>
      </c>
      <c r="B17" s="1">
        <v>2</v>
      </c>
      <c r="C17" s="1">
        <v>1</v>
      </c>
      <c r="D17" s="1">
        <v>0</v>
      </c>
      <c r="E17" s="1">
        <v>2</v>
      </c>
      <c r="F17" s="1">
        <v>1</v>
      </c>
      <c r="G17" s="1">
        <v>3</v>
      </c>
      <c r="H17" s="1">
        <v>0</v>
      </c>
      <c r="I17" s="1">
        <v>1</v>
      </c>
      <c r="J17" s="1">
        <v>0</v>
      </c>
      <c r="K17" s="1">
        <v>0</v>
      </c>
      <c r="L17" s="1">
        <v>1</v>
      </c>
      <c r="M17" s="1">
        <v>1</v>
      </c>
      <c r="N17" s="1">
        <v>2</v>
      </c>
      <c r="O17" s="1">
        <v>2</v>
      </c>
    </row>
    <row r="18" spans="1:15" ht="12.75">
      <c r="A18" s="8" t="s">
        <v>14</v>
      </c>
      <c r="B18" s="9">
        <v>1</v>
      </c>
      <c r="C18" s="9">
        <v>0</v>
      </c>
      <c r="D18" s="9">
        <v>0</v>
      </c>
      <c r="E18" s="9">
        <v>0</v>
      </c>
      <c r="F18" s="9">
        <v>0</v>
      </c>
      <c r="G18" s="9">
        <v>1</v>
      </c>
      <c r="H18" s="9">
        <v>2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</row>
    <row r="19" spans="1:15" ht="12.75">
      <c r="A19" s="3" t="s">
        <v>15</v>
      </c>
      <c r="B19" s="1">
        <v>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2</v>
      </c>
      <c r="J19" s="1">
        <v>0</v>
      </c>
      <c r="K19" s="1">
        <v>9</v>
      </c>
      <c r="L19" s="1">
        <v>0</v>
      </c>
      <c r="M19" s="1">
        <v>0</v>
      </c>
      <c r="N19" s="1">
        <v>0</v>
      </c>
      <c r="O19" s="1">
        <v>0</v>
      </c>
    </row>
    <row r="20" spans="1:15" ht="12.75">
      <c r="A20" s="3" t="s">
        <v>16</v>
      </c>
      <c r="B20" s="1">
        <v>0</v>
      </c>
      <c r="C20" s="1">
        <v>1</v>
      </c>
      <c r="D20" s="1">
        <v>0</v>
      </c>
      <c r="E20" s="1">
        <v>0</v>
      </c>
      <c r="F20" s="1">
        <v>0</v>
      </c>
      <c r="G20" s="1">
        <v>1</v>
      </c>
      <c r="H20" s="1">
        <v>1</v>
      </c>
      <c r="I20" s="1">
        <v>0</v>
      </c>
      <c r="J20" s="1">
        <v>0</v>
      </c>
      <c r="K20" s="1">
        <v>0</v>
      </c>
      <c r="L20" s="1">
        <v>1</v>
      </c>
      <c r="M20" s="1">
        <v>2</v>
      </c>
      <c r="N20" s="1">
        <v>0</v>
      </c>
      <c r="O20" s="1">
        <v>0</v>
      </c>
    </row>
    <row r="21" spans="1:15" ht="12.75">
      <c r="A21" s="8" t="s">
        <v>17</v>
      </c>
      <c r="B21" s="9">
        <v>0</v>
      </c>
      <c r="C21" s="9">
        <v>0</v>
      </c>
      <c r="D21" s="9">
        <v>2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1</v>
      </c>
      <c r="N21" s="9">
        <v>0</v>
      </c>
      <c r="O21" s="9">
        <v>3</v>
      </c>
    </row>
    <row r="22" spans="1:15" ht="12.75">
      <c r="A22" s="3" t="s">
        <v>18</v>
      </c>
      <c r="B22" s="1">
        <v>0</v>
      </c>
      <c r="C22" s="1">
        <v>0</v>
      </c>
      <c r="D22" s="1">
        <v>1</v>
      </c>
      <c r="E22" s="1">
        <v>1</v>
      </c>
      <c r="F22" s="1">
        <v>0</v>
      </c>
      <c r="G22" s="1">
        <v>22</v>
      </c>
      <c r="H22" s="1">
        <v>1</v>
      </c>
      <c r="I22" s="1">
        <v>2</v>
      </c>
      <c r="J22" s="1">
        <v>0</v>
      </c>
      <c r="K22" s="1">
        <v>0</v>
      </c>
      <c r="L22" s="1">
        <v>0</v>
      </c>
      <c r="M22" s="1">
        <v>1</v>
      </c>
      <c r="N22" s="1">
        <v>0</v>
      </c>
      <c r="O22" s="1">
        <v>0</v>
      </c>
    </row>
    <row r="23" spans="1:15" ht="12.75">
      <c r="A23" s="3" t="s">
        <v>19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1</v>
      </c>
      <c r="O23" s="1">
        <v>1</v>
      </c>
    </row>
    <row r="24" spans="1:15" ht="12.75">
      <c r="A24" s="8" t="s">
        <v>20</v>
      </c>
      <c r="B24" s="9">
        <v>0</v>
      </c>
      <c r="C24" s="9">
        <v>0</v>
      </c>
      <c r="D24" s="9">
        <v>1</v>
      </c>
      <c r="E24" s="9">
        <v>0</v>
      </c>
      <c r="F24" s="9">
        <v>1</v>
      </c>
      <c r="G24" s="9">
        <v>0</v>
      </c>
      <c r="H24" s="9">
        <v>1</v>
      </c>
      <c r="I24" s="9">
        <v>1</v>
      </c>
      <c r="J24" s="9">
        <v>5</v>
      </c>
      <c r="K24" s="9">
        <v>1</v>
      </c>
      <c r="L24" s="9">
        <v>3</v>
      </c>
      <c r="M24" s="9">
        <v>0</v>
      </c>
      <c r="N24" s="9">
        <v>0</v>
      </c>
      <c r="O24" s="9">
        <v>0</v>
      </c>
    </row>
    <row r="25" spans="1:15" ht="12.75">
      <c r="A25" s="3" t="s">
        <v>21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</row>
    <row r="26" spans="1:15" ht="12.75">
      <c r="A26" s="3" t="s">
        <v>22</v>
      </c>
      <c r="B26" s="1">
        <v>0</v>
      </c>
      <c r="C26" s="1">
        <v>0</v>
      </c>
      <c r="D26" s="1">
        <v>1</v>
      </c>
      <c r="E26" s="1">
        <v>0</v>
      </c>
      <c r="F26" s="1">
        <v>0</v>
      </c>
      <c r="G26" s="1">
        <v>0</v>
      </c>
      <c r="H26" s="1">
        <v>0</v>
      </c>
      <c r="I26" s="1">
        <v>1</v>
      </c>
      <c r="J26" s="1">
        <v>2</v>
      </c>
      <c r="K26" s="1">
        <v>0</v>
      </c>
      <c r="L26" s="1">
        <v>1</v>
      </c>
      <c r="M26" s="1">
        <v>4</v>
      </c>
      <c r="N26" s="1">
        <v>0</v>
      </c>
      <c r="O26" s="1">
        <v>0</v>
      </c>
    </row>
    <row r="27" spans="1:15" ht="12.75">
      <c r="A27" s="8" t="s">
        <v>23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1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</row>
    <row r="28" spans="1:15" ht="12.75">
      <c r="A28" s="3" t="s">
        <v>24</v>
      </c>
      <c r="B28" s="1">
        <v>1</v>
      </c>
      <c r="C28" s="1">
        <v>5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</row>
    <row r="29" spans="1:15" ht="12.75">
      <c r="A29" s="3" t="s">
        <v>25</v>
      </c>
      <c r="B29" s="1">
        <v>0</v>
      </c>
      <c r="C29" s="1">
        <v>2</v>
      </c>
      <c r="D29" s="1">
        <v>0</v>
      </c>
      <c r="E29" s="1">
        <v>0</v>
      </c>
      <c r="F29" s="1">
        <v>0</v>
      </c>
      <c r="G29" s="1">
        <v>1</v>
      </c>
      <c r="H29" s="1">
        <v>4</v>
      </c>
      <c r="I29" s="1">
        <v>0</v>
      </c>
      <c r="J29" s="1">
        <v>2</v>
      </c>
      <c r="K29" s="1">
        <v>1</v>
      </c>
      <c r="L29" s="1">
        <v>0</v>
      </c>
      <c r="M29" s="1">
        <v>0</v>
      </c>
      <c r="N29" s="1">
        <v>0</v>
      </c>
      <c r="O29" s="1">
        <v>1</v>
      </c>
    </row>
    <row r="30" spans="1:15" ht="12.75">
      <c r="A30" s="8" t="s">
        <v>26</v>
      </c>
      <c r="B30" s="9">
        <v>0</v>
      </c>
      <c r="C30" s="9">
        <v>0</v>
      </c>
      <c r="D30" s="9">
        <v>0</v>
      </c>
      <c r="E30" s="9">
        <v>0</v>
      </c>
      <c r="F30" s="9">
        <v>1</v>
      </c>
      <c r="G30" s="9">
        <v>1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1</v>
      </c>
    </row>
    <row r="31" spans="1:15" ht="12.75">
      <c r="A31" s="3" t="s">
        <v>27</v>
      </c>
      <c r="B31" s="1">
        <v>0</v>
      </c>
      <c r="C31" s="1">
        <v>0</v>
      </c>
      <c r="D31" s="1">
        <v>1</v>
      </c>
      <c r="E31" s="1">
        <v>0</v>
      </c>
      <c r="F31" s="1">
        <v>0</v>
      </c>
      <c r="G31" s="1">
        <v>0</v>
      </c>
      <c r="H31" s="1">
        <v>0</v>
      </c>
      <c r="I31" s="1">
        <v>1</v>
      </c>
      <c r="J31" s="1">
        <v>0</v>
      </c>
      <c r="K31" s="1">
        <v>2</v>
      </c>
      <c r="L31" s="1">
        <v>1</v>
      </c>
      <c r="M31" s="1">
        <v>0</v>
      </c>
      <c r="N31" s="1">
        <v>0</v>
      </c>
      <c r="O31" s="1">
        <v>0</v>
      </c>
    </row>
    <row r="32" spans="1:15" ht="12.75">
      <c r="A32" s="3" t="s">
        <v>28</v>
      </c>
      <c r="B32" s="1">
        <v>0</v>
      </c>
      <c r="C32" s="1">
        <v>0</v>
      </c>
      <c r="D32" s="1">
        <v>3</v>
      </c>
      <c r="E32" s="1">
        <v>0</v>
      </c>
      <c r="F32" s="1">
        <v>0</v>
      </c>
      <c r="G32" s="1">
        <v>3</v>
      </c>
      <c r="H32" s="1">
        <v>0</v>
      </c>
      <c r="I32" s="1">
        <v>4</v>
      </c>
      <c r="J32" s="1">
        <v>1</v>
      </c>
      <c r="K32" s="1">
        <v>0</v>
      </c>
      <c r="L32" s="1">
        <v>0</v>
      </c>
      <c r="M32" s="1">
        <v>1</v>
      </c>
      <c r="N32" s="1">
        <v>1</v>
      </c>
      <c r="O32" s="1">
        <v>3</v>
      </c>
    </row>
    <row r="33" spans="1:15" ht="12.75">
      <c r="A33" s="8" t="s">
        <v>29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1</v>
      </c>
    </row>
    <row r="34" spans="1:15" ht="12.75">
      <c r="A34" s="3" t="s">
        <v>30</v>
      </c>
      <c r="B34" s="1">
        <v>1</v>
      </c>
      <c r="C34" s="1">
        <v>2</v>
      </c>
      <c r="D34" s="1">
        <v>2</v>
      </c>
      <c r="E34" s="1">
        <v>1</v>
      </c>
      <c r="F34" s="1">
        <v>2</v>
      </c>
      <c r="G34" s="1">
        <v>2</v>
      </c>
      <c r="H34" s="1">
        <v>0</v>
      </c>
      <c r="I34" s="1">
        <v>4</v>
      </c>
      <c r="J34" s="1">
        <v>0</v>
      </c>
      <c r="K34" s="1">
        <v>0</v>
      </c>
      <c r="L34" s="1">
        <v>2</v>
      </c>
      <c r="M34" s="1">
        <v>3</v>
      </c>
      <c r="N34" s="1">
        <v>3</v>
      </c>
      <c r="O34" s="1">
        <v>3</v>
      </c>
    </row>
    <row r="35" spans="1:15" ht="12.75">
      <c r="A35" s="3" t="s">
        <v>31</v>
      </c>
      <c r="B35" s="1">
        <v>0</v>
      </c>
      <c r="C35" s="1">
        <v>1</v>
      </c>
      <c r="D35" s="1">
        <v>0</v>
      </c>
      <c r="E35" s="1">
        <v>3</v>
      </c>
      <c r="F35" s="1">
        <v>2</v>
      </c>
      <c r="G35" s="1">
        <v>5</v>
      </c>
      <c r="H35" s="1">
        <v>0</v>
      </c>
      <c r="I35" s="1">
        <v>0</v>
      </c>
      <c r="J35" s="1">
        <v>0</v>
      </c>
      <c r="K35" s="1">
        <v>1</v>
      </c>
      <c r="L35" s="1">
        <v>0</v>
      </c>
      <c r="M35" s="1">
        <v>0</v>
      </c>
      <c r="N35" s="1">
        <v>0</v>
      </c>
      <c r="O35" s="1">
        <v>1</v>
      </c>
    </row>
    <row r="36" spans="1:15" ht="12.75">
      <c r="A36" s="8" t="s">
        <v>32</v>
      </c>
      <c r="B36" s="9">
        <v>4</v>
      </c>
      <c r="C36" s="9">
        <v>2</v>
      </c>
      <c r="D36" s="9">
        <v>8</v>
      </c>
      <c r="E36" s="9">
        <v>3</v>
      </c>
      <c r="F36" s="9">
        <v>2</v>
      </c>
      <c r="G36" s="9">
        <v>0</v>
      </c>
      <c r="H36" s="9">
        <v>6</v>
      </c>
      <c r="I36" s="9">
        <v>8</v>
      </c>
      <c r="J36" s="9">
        <v>7</v>
      </c>
      <c r="K36" s="9">
        <v>5</v>
      </c>
      <c r="L36" s="9">
        <v>2</v>
      </c>
      <c r="M36" s="9">
        <v>7</v>
      </c>
      <c r="N36" s="9">
        <v>6</v>
      </c>
      <c r="O36" s="9">
        <v>1</v>
      </c>
    </row>
    <row r="37" spans="1:15" ht="12.75">
      <c r="A37" s="3" t="s">
        <v>33</v>
      </c>
      <c r="B37" s="1">
        <v>0</v>
      </c>
      <c r="C37" s="1">
        <v>0</v>
      </c>
      <c r="D37" s="1">
        <v>3</v>
      </c>
      <c r="E37" s="1">
        <v>2</v>
      </c>
      <c r="F37" s="1">
        <v>1</v>
      </c>
      <c r="G37" s="1">
        <v>0</v>
      </c>
      <c r="H37" s="1">
        <v>1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</row>
    <row r="38" spans="1:15" ht="12.75">
      <c r="A38" s="3" t="s">
        <v>34</v>
      </c>
      <c r="B38" s="1">
        <v>0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</row>
    <row r="39" spans="1:15" ht="12.75">
      <c r="A39" s="8" t="s">
        <v>35</v>
      </c>
      <c r="B39" s="9">
        <v>0</v>
      </c>
      <c r="C39" s="9">
        <v>0</v>
      </c>
      <c r="D39" s="9">
        <v>2</v>
      </c>
      <c r="E39" s="9">
        <v>3</v>
      </c>
      <c r="F39" s="9">
        <v>0</v>
      </c>
      <c r="G39" s="9">
        <v>0</v>
      </c>
      <c r="H39" s="9">
        <v>4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1</v>
      </c>
      <c r="O39" s="9">
        <v>0</v>
      </c>
    </row>
    <row r="40" spans="1:15" ht="12.75">
      <c r="A40" s="3" t="s">
        <v>36</v>
      </c>
      <c r="B40" s="1">
        <v>0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3</v>
      </c>
      <c r="J40" s="1">
        <v>0</v>
      </c>
      <c r="K40" s="1">
        <v>2</v>
      </c>
      <c r="L40" s="1">
        <v>0</v>
      </c>
      <c r="M40" s="1">
        <v>0</v>
      </c>
      <c r="N40" s="1">
        <v>2</v>
      </c>
      <c r="O40" s="1">
        <v>0</v>
      </c>
    </row>
    <row r="41" spans="1:15" ht="12.75">
      <c r="A41" s="3" t="s">
        <v>37</v>
      </c>
      <c r="B41" s="1">
        <v>1</v>
      </c>
      <c r="C41" s="1">
        <v>0</v>
      </c>
      <c r="D41" s="1">
        <v>1</v>
      </c>
      <c r="E41" s="1">
        <v>0</v>
      </c>
      <c r="F41" s="1">
        <v>0</v>
      </c>
      <c r="G41" s="1">
        <v>3</v>
      </c>
      <c r="H41" s="1">
        <v>0</v>
      </c>
      <c r="I41" s="1">
        <v>0</v>
      </c>
      <c r="J41" s="1">
        <v>1</v>
      </c>
      <c r="K41" s="1">
        <v>0</v>
      </c>
      <c r="L41" s="1">
        <v>0</v>
      </c>
      <c r="M41" s="1">
        <v>1</v>
      </c>
      <c r="N41" s="1">
        <v>0</v>
      </c>
      <c r="O41" s="1">
        <v>0</v>
      </c>
    </row>
    <row r="42" spans="1:15" ht="12.75">
      <c r="A42" s="8" t="s">
        <v>38</v>
      </c>
      <c r="B42" s="9">
        <v>1</v>
      </c>
      <c r="C42" s="9">
        <v>0</v>
      </c>
      <c r="D42" s="9">
        <v>2</v>
      </c>
      <c r="E42" s="9">
        <v>1</v>
      </c>
      <c r="F42" s="9">
        <v>10</v>
      </c>
      <c r="G42" s="9">
        <v>4</v>
      </c>
      <c r="H42" s="9">
        <v>1</v>
      </c>
      <c r="I42" s="9">
        <v>2</v>
      </c>
      <c r="J42" s="9">
        <v>2</v>
      </c>
      <c r="K42" s="9">
        <v>2</v>
      </c>
      <c r="L42" s="9">
        <v>0</v>
      </c>
      <c r="M42" s="9">
        <v>1</v>
      </c>
      <c r="N42" s="9">
        <v>2</v>
      </c>
      <c r="O42" s="9">
        <v>3</v>
      </c>
    </row>
    <row r="43" spans="1:15" ht="12.75">
      <c r="A43" s="3" t="s">
        <v>39</v>
      </c>
      <c r="B43" s="1">
        <v>0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1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</row>
    <row r="44" spans="1:15" ht="12.75">
      <c r="A44" s="3" t="s">
        <v>40</v>
      </c>
      <c r="B44" s="1">
        <v>0</v>
      </c>
      <c r="C44" s="1">
        <v>0</v>
      </c>
      <c r="D44" s="1">
        <v>0</v>
      </c>
      <c r="E44" s="1">
        <v>1</v>
      </c>
      <c r="F44" s="1">
        <v>1</v>
      </c>
      <c r="G44" s="1">
        <v>0</v>
      </c>
      <c r="H44" s="1">
        <v>0</v>
      </c>
      <c r="I44" s="1">
        <v>4</v>
      </c>
      <c r="J44" s="1">
        <v>4</v>
      </c>
      <c r="K44" s="1">
        <v>0</v>
      </c>
      <c r="L44" s="1">
        <v>0</v>
      </c>
      <c r="M44" s="1">
        <v>2</v>
      </c>
      <c r="N44" s="1">
        <v>4</v>
      </c>
      <c r="O44" s="1">
        <v>0</v>
      </c>
    </row>
    <row r="45" spans="1:15" ht="12.75">
      <c r="A45" s="8" t="s">
        <v>41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</row>
    <row r="46" spans="1:15" ht="12.75">
      <c r="A46" s="3" t="s">
        <v>42</v>
      </c>
      <c r="B46" s="1">
        <v>1</v>
      </c>
      <c r="C46" s="1">
        <v>1</v>
      </c>
      <c r="D46" s="1">
        <v>2</v>
      </c>
      <c r="E46" s="1">
        <v>0</v>
      </c>
      <c r="F46" s="1">
        <v>0</v>
      </c>
      <c r="G46" s="1">
        <v>0</v>
      </c>
      <c r="H46" s="1">
        <v>2</v>
      </c>
      <c r="I46" s="1">
        <v>1</v>
      </c>
      <c r="J46" s="1">
        <v>0</v>
      </c>
      <c r="K46" s="1">
        <v>0</v>
      </c>
      <c r="L46" s="1">
        <v>3</v>
      </c>
      <c r="M46" s="1">
        <v>0</v>
      </c>
      <c r="N46" s="1">
        <v>3</v>
      </c>
      <c r="O46" s="1">
        <v>0</v>
      </c>
    </row>
    <row r="47" spans="1:15" ht="12.75">
      <c r="A47" s="3" t="s">
        <v>43</v>
      </c>
      <c r="B47" s="1">
        <v>2</v>
      </c>
      <c r="C47" s="1">
        <v>0</v>
      </c>
      <c r="D47" s="1">
        <v>1</v>
      </c>
      <c r="E47" s="1">
        <v>11</v>
      </c>
      <c r="F47" s="1">
        <v>1</v>
      </c>
      <c r="G47" s="1">
        <v>3</v>
      </c>
      <c r="H47" s="1">
        <v>6</v>
      </c>
      <c r="I47" s="1">
        <v>1</v>
      </c>
      <c r="J47" s="1">
        <v>14</v>
      </c>
      <c r="K47" s="1">
        <v>0</v>
      </c>
      <c r="L47" s="1">
        <v>3</v>
      </c>
      <c r="M47" s="1">
        <v>26</v>
      </c>
      <c r="N47" s="1">
        <v>1</v>
      </c>
      <c r="O47" s="1">
        <v>0</v>
      </c>
    </row>
    <row r="48" spans="1:15" ht="12.75">
      <c r="A48" s="8" t="s">
        <v>44</v>
      </c>
      <c r="B48" s="9">
        <v>0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6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</row>
    <row r="49" spans="1:15" ht="12.75">
      <c r="A49" s="3" t="s">
        <v>45</v>
      </c>
      <c r="B49" s="1">
        <v>0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</row>
    <row r="50" spans="1:15" ht="12.75">
      <c r="A50" s="3" t="s">
        <v>46</v>
      </c>
      <c r="B50" s="1">
        <v>0</v>
      </c>
      <c r="C50" s="1">
        <v>0</v>
      </c>
      <c r="D50" s="1">
        <v>0</v>
      </c>
      <c r="E50" s="1">
        <v>2</v>
      </c>
      <c r="F50" s="1">
        <v>1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2</v>
      </c>
      <c r="M50" s="1">
        <v>0</v>
      </c>
      <c r="N50" s="1">
        <v>0</v>
      </c>
      <c r="O50" s="1">
        <v>1</v>
      </c>
    </row>
    <row r="51" spans="1:15" ht="12.75">
      <c r="A51" s="8" t="s">
        <v>47</v>
      </c>
      <c r="B51" s="9">
        <v>1</v>
      </c>
      <c r="C51" s="9">
        <v>0</v>
      </c>
      <c r="D51" s="9">
        <v>0</v>
      </c>
      <c r="E51" s="9">
        <v>0</v>
      </c>
      <c r="F51" s="9">
        <v>0</v>
      </c>
      <c r="G51" s="9">
        <v>4</v>
      </c>
      <c r="H51" s="9">
        <v>0</v>
      </c>
      <c r="I51" s="9">
        <v>3</v>
      </c>
      <c r="J51" s="9">
        <v>0</v>
      </c>
      <c r="K51" s="9">
        <v>0</v>
      </c>
      <c r="L51" s="9">
        <v>0</v>
      </c>
      <c r="M51" s="9">
        <v>0</v>
      </c>
      <c r="N51" s="9">
        <v>3</v>
      </c>
      <c r="O51" s="9">
        <v>3</v>
      </c>
    </row>
    <row r="52" spans="1:15" ht="12.75">
      <c r="A52" s="3" t="s">
        <v>48</v>
      </c>
      <c r="B52" s="1">
        <v>0</v>
      </c>
      <c r="C52" s="1">
        <v>0</v>
      </c>
      <c r="D52" s="1">
        <v>0</v>
      </c>
      <c r="E52" s="1">
        <v>1</v>
      </c>
      <c r="F52" s="1">
        <v>1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2</v>
      </c>
      <c r="M52" s="1">
        <v>0</v>
      </c>
      <c r="N52" s="1">
        <v>1</v>
      </c>
      <c r="O52" s="1">
        <v>0</v>
      </c>
    </row>
    <row r="53" spans="1:15" ht="12.75">
      <c r="A53" s="3" t="s">
        <v>49</v>
      </c>
      <c r="B53" s="1">
        <v>0</v>
      </c>
      <c r="C53" s="1">
        <v>2</v>
      </c>
      <c r="D53" s="1">
        <v>0</v>
      </c>
      <c r="E53" s="1">
        <v>1</v>
      </c>
      <c r="F53" s="1">
        <v>1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5</v>
      </c>
      <c r="N53" s="1">
        <v>0</v>
      </c>
      <c r="O53" s="1">
        <v>0</v>
      </c>
    </row>
    <row r="54" spans="1:15" ht="12.75">
      <c r="A54" s="2" t="s">
        <v>50</v>
      </c>
      <c r="B54" s="6">
        <v>0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</row>
    <row r="55" spans="1:15" ht="12.75">
      <c r="A55" s="3" t="s">
        <v>51</v>
      </c>
      <c r="B55" s="1">
        <v>25</v>
      </c>
      <c r="C55" s="1">
        <v>30</v>
      </c>
      <c r="D55" s="1">
        <v>43</v>
      </c>
      <c r="E55" s="1">
        <v>46</v>
      </c>
      <c r="F55" s="1">
        <v>50</v>
      </c>
      <c r="G55" s="1">
        <v>66</v>
      </c>
      <c r="H55" s="1">
        <v>48</v>
      </c>
      <c r="I55" s="1">
        <v>46</v>
      </c>
      <c r="J55" s="1">
        <v>54</v>
      </c>
      <c r="K55" s="1">
        <f>SUM(K4:K54)</f>
        <v>36</v>
      </c>
      <c r="L55" s="1">
        <f>SUM(L4:L54)</f>
        <v>57</v>
      </c>
      <c r="M55" s="1">
        <f>SUM(M4:M54)</f>
        <v>70</v>
      </c>
      <c r="N55" s="1">
        <f>SUM(N4:N54)</f>
        <v>39</v>
      </c>
      <c r="O55" s="1">
        <f>SUM(O4:O54)</f>
        <v>51</v>
      </c>
    </row>
    <row r="56" spans="8:9" ht="12.75">
      <c r="H56" s="1"/>
      <c r="I56" s="1"/>
    </row>
    <row r="57" spans="8:9" ht="12.75">
      <c r="H57" s="1"/>
      <c r="I57" s="1"/>
    </row>
    <row r="58" ht="12.75">
      <c r="A58" s="18" t="s">
        <v>58</v>
      </c>
    </row>
    <row r="59" spans="1:10" ht="12.75">
      <c r="A59" s="18" t="s">
        <v>53</v>
      </c>
      <c r="B59" s="18"/>
      <c r="C59" s="18"/>
      <c r="D59" s="18"/>
      <c r="E59" s="18"/>
      <c r="F59" s="18"/>
      <c r="G59" s="18"/>
      <c r="H59" s="18"/>
      <c r="I59" s="18"/>
      <c r="J59" s="18"/>
    </row>
    <row r="60" spans="1:12" ht="12.75">
      <c r="A60" s="18" t="s">
        <v>54</v>
      </c>
      <c r="B60" s="18"/>
      <c r="C60" s="18"/>
      <c r="D60" s="18"/>
      <c r="E60" s="18"/>
      <c r="F60" s="18"/>
      <c r="G60" s="18"/>
      <c r="H60" s="18"/>
      <c r="I60" s="18"/>
      <c r="J60" s="18"/>
      <c r="L60" s="19" t="s">
        <v>71</v>
      </c>
    </row>
  </sheetData>
  <printOptions/>
  <pageMargins left="0.75" right="0.5" top="0.5" bottom="0.5" header="0.5" footer="0.5"/>
  <pageSetup fitToHeight="1" fitToWidth="1" horizontalDpi="600" verticalDpi="600" orientation="portrait" scale="86" r:id="rId1"/>
  <ignoredErrors>
    <ignoredError sqref="K55:M55 N55:O56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workbookViewId="0" topLeftCell="A1">
      <selection activeCell="L7" sqref="L7"/>
    </sheetView>
  </sheetViews>
  <sheetFormatPr defaultColWidth="9.140625" defaultRowHeight="12.75"/>
  <cols>
    <col min="1" max="1" width="15.7109375" style="0" customWidth="1"/>
    <col min="2" max="15" width="6.57421875" style="0" customWidth="1"/>
  </cols>
  <sheetData>
    <row r="1" ht="18">
      <c r="A1" s="7" t="s">
        <v>78</v>
      </c>
    </row>
    <row r="3" spans="1:15" ht="12.75">
      <c r="A3" s="4" t="s">
        <v>52</v>
      </c>
      <c r="B3" s="5">
        <v>1994</v>
      </c>
      <c r="C3" s="5">
        <v>1995</v>
      </c>
      <c r="D3" s="5">
        <v>1996</v>
      </c>
      <c r="E3" s="5">
        <v>1997</v>
      </c>
      <c r="F3" s="5">
        <v>1998</v>
      </c>
      <c r="G3" s="5">
        <v>1999</v>
      </c>
      <c r="H3" s="5">
        <v>2000</v>
      </c>
      <c r="I3" s="5">
        <v>2001</v>
      </c>
      <c r="J3" s="5">
        <v>2002</v>
      </c>
      <c r="K3" s="5">
        <v>2003</v>
      </c>
      <c r="L3" s="5">
        <v>2004</v>
      </c>
      <c r="M3" s="5">
        <v>2005</v>
      </c>
      <c r="N3" s="5">
        <v>2006</v>
      </c>
      <c r="O3" s="5">
        <v>2007</v>
      </c>
    </row>
    <row r="4" spans="1:15" ht="12.75">
      <c r="A4" s="3" t="s">
        <v>0</v>
      </c>
      <c r="B4" s="1">
        <v>4</v>
      </c>
      <c r="C4" s="1">
        <v>2</v>
      </c>
      <c r="D4" s="1">
        <v>2</v>
      </c>
      <c r="E4" s="1">
        <v>3</v>
      </c>
      <c r="F4" s="1">
        <v>6</v>
      </c>
      <c r="G4" s="1">
        <v>2</v>
      </c>
      <c r="H4" s="1">
        <v>3</v>
      </c>
      <c r="I4" s="1">
        <v>4</v>
      </c>
      <c r="J4" s="1">
        <v>1</v>
      </c>
      <c r="K4" s="1">
        <v>2</v>
      </c>
      <c r="L4" s="1">
        <v>4</v>
      </c>
      <c r="M4" s="1">
        <v>0</v>
      </c>
      <c r="N4" s="1">
        <v>7</v>
      </c>
      <c r="O4" s="1">
        <v>6</v>
      </c>
    </row>
    <row r="5" spans="1:15" ht="12.75">
      <c r="A5" s="3" t="s">
        <v>1</v>
      </c>
      <c r="B5" s="1">
        <v>0</v>
      </c>
      <c r="C5" s="1">
        <v>2</v>
      </c>
      <c r="D5" s="1">
        <v>2</v>
      </c>
      <c r="E5" s="1">
        <v>1</v>
      </c>
      <c r="F5" s="1">
        <v>1</v>
      </c>
      <c r="G5" s="1">
        <v>0</v>
      </c>
      <c r="H5" s="1">
        <v>3</v>
      </c>
      <c r="I5" s="1">
        <v>3</v>
      </c>
      <c r="J5" s="1">
        <v>0</v>
      </c>
      <c r="K5" s="1">
        <v>0</v>
      </c>
      <c r="L5" s="1">
        <v>1</v>
      </c>
      <c r="M5" s="1">
        <v>0</v>
      </c>
      <c r="N5" s="1">
        <v>0</v>
      </c>
      <c r="O5" s="1">
        <v>1</v>
      </c>
    </row>
    <row r="6" spans="1:15" ht="12.75">
      <c r="A6" s="8" t="s">
        <v>2</v>
      </c>
      <c r="B6" s="9">
        <v>6</v>
      </c>
      <c r="C6" s="9">
        <v>5</v>
      </c>
      <c r="D6" s="9">
        <v>5</v>
      </c>
      <c r="E6" s="9">
        <v>4</v>
      </c>
      <c r="F6" s="9">
        <v>3</v>
      </c>
      <c r="G6" s="9">
        <v>4</v>
      </c>
      <c r="H6" s="9">
        <v>7</v>
      </c>
      <c r="I6" s="9">
        <v>4</v>
      </c>
      <c r="J6" s="9">
        <v>7</v>
      </c>
      <c r="K6" s="9">
        <v>6</v>
      </c>
      <c r="L6" s="9">
        <v>8</v>
      </c>
      <c r="M6" s="9">
        <v>8</v>
      </c>
      <c r="N6" s="9">
        <v>5</v>
      </c>
      <c r="O6" s="9">
        <v>8</v>
      </c>
    </row>
    <row r="7" spans="1:15" ht="12.75">
      <c r="A7" s="3" t="s">
        <v>3</v>
      </c>
      <c r="B7" s="1">
        <v>5</v>
      </c>
      <c r="C7" s="1">
        <v>1</v>
      </c>
      <c r="D7" s="1">
        <v>2</v>
      </c>
      <c r="E7" s="1">
        <v>6</v>
      </c>
      <c r="F7" s="1">
        <v>3</v>
      </c>
      <c r="G7" s="1">
        <v>3</v>
      </c>
      <c r="H7" s="1">
        <v>2</v>
      </c>
      <c r="I7" s="1">
        <v>6</v>
      </c>
      <c r="J7" s="1">
        <v>3</v>
      </c>
      <c r="K7" s="1">
        <v>1</v>
      </c>
      <c r="L7" s="1">
        <v>3</v>
      </c>
      <c r="M7" s="1">
        <v>3</v>
      </c>
      <c r="N7" s="1">
        <v>0</v>
      </c>
      <c r="O7" s="1">
        <v>2</v>
      </c>
    </row>
    <row r="8" spans="1:15" ht="12.75">
      <c r="A8" s="3" t="s">
        <v>4</v>
      </c>
      <c r="B8" s="1">
        <v>36</v>
      </c>
      <c r="C8" s="1">
        <v>25</v>
      </c>
      <c r="D8" s="1">
        <v>33</v>
      </c>
      <c r="E8" s="1">
        <v>36</v>
      </c>
      <c r="F8" s="1">
        <v>33</v>
      </c>
      <c r="G8" s="1">
        <v>43</v>
      </c>
      <c r="H8" s="1">
        <v>36</v>
      </c>
      <c r="I8" s="1">
        <v>35</v>
      </c>
      <c r="J8" s="1">
        <v>32</v>
      </c>
      <c r="K8" s="1">
        <v>37</v>
      </c>
      <c r="L8" s="1">
        <v>32</v>
      </c>
      <c r="M8" s="1">
        <v>29</v>
      </c>
      <c r="N8" s="1">
        <v>44</v>
      </c>
      <c r="O8" s="1">
        <v>36</v>
      </c>
    </row>
    <row r="9" spans="1:15" ht="12.75">
      <c r="A9" s="8" t="s">
        <v>5</v>
      </c>
      <c r="B9" s="9">
        <v>4</v>
      </c>
      <c r="C9" s="9">
        <v>6</v>
      </c>
      <c r="D9" s="9">
        <v>3</v>
      </c>
      <c r="E9" s="9">
        <v>4</v>
      </c>
      <c r="F9" s="9">
        <v>8</v>
      </c>
      <c r="G9" s="9">
        <v>5</v>
      </c>
      <c r="H9" s="9">
        <v>6</v>
      </c>
      <c r="I9" s="9">
        <v>6</v>
      </c>
      <c r="J9" s="9">
        <v>6</v>
      </c>
      <c r="K9" s="9">
        <v>9</v>
      </c>
      <c r="L9" s="9">
        <v>4</v>
      </c>
      <c r="M9" s="9">
        <v>3</v>
      </c>
      <c r="N9" s="9">
        <v>3</v>
      </c>
      <c r="O9" s="9">
        <v>2</v>
      </c>
    </row>
    <row r="10" spans="1:15" ht="12.75">
      <c r="A10" s="3" t="s">
        <v>6</v>
      </c>
      <c r="B10" s="1">
        <v>2</v>
      </c>
      <c r="C10" s="1">
        <v>2</v>
      </c>
      <c r="D10" s="1">
        <v>3</v>
      </c>
      <c r="E10" s="1">
        <v>3</v>
      </c>
      <c r="F10" s="1">
        <v>2</v>
      </c>
      <c r="G10" s="1">
        <v>3</v>
      </c>
      <c r="H10" s="1">
        <v>2</v>
      </c>
      <c r="I10" s="1">
        <v>0</v>
      </c>
      <c r="J10" s="1">
        <v>2</v>
      </c>
      <c r="K10" s="1">
        <v>1</v>
      </c>
      <c r="L10" s="1">
        <v>1</v>
      </c>
      <c r="M10" s="1">
        <v>5</v>
      </c>
      <c r="N10" s="1">
        <v>4</v>
      </c>
      <c r="O10" s="1">
        <v>1</v>
      </c>
    </row>
    <row r="11" spans="1:15" ht="12.75">
      <c r="A11" s="3" t="s">
        <v>7</v>
      </c>
      <c r="B11" s="1">
        <v>1</v>
      </c>
      <c r="C11" s="1">
        <v>3</v>
      </c>
      <c r="D11" s="1">
        <v>2</v>
      </c>
      <c r="E11" s="1">
        <v>0</v>
      </c>
      <c r="F11" s="1">
        <v>1</v>
      </c>
      <c r="G11" s="1">
        <v>3</v>
      </c>
      <c r="H11" s="1">
        <v>1</v>
      </c>
      <c r="I11" s="1">
        <v>0</v>
      </c>
      <c r="J11" s="1">
        <v>0</v>
      </c>
      <c r="K11" s="1">
        <v>4</v>
      </c>
      <c r="L11" s="1">
        <v>2</v>
      </c>
      <c r="M11" s="1">
        <v>3</v>
      </c>
      <c r="N11" s="1">
        <v>2</v>
      </c>
      <c r="O11" s="1">
        <v>2</v>
      </c>
    </row>
    <row r="12" spans="1:15" ht="12.75">
      <c r="A12" s="8" t="s">
        <v>8</v>
      </c>
      <c r="B12" s="9">
        <v>1</v>
      </c>
      <c r="C12" s="9">
        <v>3</v>
      </c>
      <c r="D12" s="9">
        <v>2</v>
      </c>
      <c r="E12" s="9">
        <v>0</v>
      </c>
      <c r="F12" s="9">
        <v>1</v>
      </c>
      <c r="G12" s="9">
        <v>2</v>
      </c>
      <c r="H12" s="9">
        <v>3</v>
      </c>
      <c r="I12" s="9">
        <v>2</v>
      </c>
      <c r="J12" s="9">
        <v>1</v>
      </c>
      <c r="K12" s="9">
        <v>2</v>
      </c>
      <c r="L12" s="9">
        <v>1</v>
      </c>
      <c r="M12" s="9">
        <v>2</v>
      </c>
      <c r="N12" s="9">
        <v>3</v>
      </c>
      <c r="O12" s="9">
        <v>3</v>
      </c>
    </row>
    <row r="13" spans="1:15" ht="12.75">
      <c r="A13" s="3" t="s">
        <v>9</v>
      </c>
      <c r="B13" s="1">
        <v>18</v>
      </c>
      <c r="C13" s="1">
        <v>15</v>
      </c>
      <c r="D13" s="1">
        <v>27</v>
      </c>
      <c r="E13" s="1">
        <v>22</v>
      </c>
      <c r="F13" s="1">
        <v>23</v>
      </c>
      <c r="G13" s="1">
        <v>27</v>
      </c>
      <c r="H13" s="1">
        <v>34</v>
      </c>
      <c r="I13" s="1">
        <v>22</v>
      </c>
      <c r="J13" s="1">
        <v>19</v>
      </c>
      <c r="K13" s="1">
        <v>18</v>
      </c>
      <c r="L13" s="1">
        <v>26</v>
      </c>
      <c r="M13" s="1">
        <v>30</v>
      </c>
      <c r="N13" s="1">
        <v>33</v>
      </c>
      <c r="O13" s="1">
        <v>28</v>
      </c>
    </row>
    <row r="14" spans="1:15" ht="12.75">
      <c r="A14" s="3" t="s">
        <v>10</v>
      </c>
      <c r="B14" s="1">
        <v>7</v>
      </c>
      <c r="C14" s="1">
        <v>12</v>
      </c>
      <c r="D14" s="1">
        <v>10</v>
      </c>
      <c r="E14" s="1">
        <v>8</v>
      </c>
      <c r="F14" s="1">
        <v>14</v>
      </c>
      <c r="G14" s="1">
        <v>8</v>
      </c>
      <c r="H14" s="1">
        <v>11</v>
      </c>
      <c r="I14" s="1">
        <v>8</v>
      </c>
      <c r="J14" s="1">
        <v>9</v>
      </c>
      <c r="K14" s="1">
        <v>13</v>
      </c>
      <c r="L14" s="1">
        <v>11</v>
      </c>
      <c r="M14" s="1">
        <v>5</v>
      </c>
      <c r="N14" s="1">
        <v>10</v>
      </c>
      <c r="O14" s="1">
        <v>11</v>
      </c>
    </row>
    <row r="15" spans="1:15" ht="12.75">
      <c r="A15" s="8" t="s">
        <v>11</v>
      </c>
      <c r="B15" s="9">
        <v>2</v>
      </c>
      <c r="C15" s="9">
        <v>2</v>
      </c>
      <c r="D15" s="9">
        <v>3</v>
      </c>
      <c r="E15" s="9">
        <v>2</v>
      </c>
      <c r="F15" s="9">
        <v>3</v>
      </c>
      <c r="G15" s="9">
        <v>1</v>
      </c>
      <c r="H15" s="9">
        <v>4</v>
      </c>
      <c r="I15" s="9">
        <v>5</v>
      </c>
      <c r="J15" s="9">
        <v>5</v>
      </c>
      <c r="K15" s="9">
        <v>1</v>
      </c>
      <c r="L15" s="9">
        <v>2</v>
      </c>
      <c r="M15" s="9">
        <v>2</v>
      </c>
      <c r="N15" s="9">
        <v>5</v>
      </c>
      <c r="O15" s="9">
        <v>3</v>
      </c>
    </row>
    <row r="16" spans="1:15" ht="12.75">
      <c r="A16" s="3" t="s">
        <v>12</v>
      </c>
      <c r="B16" s="1">
        <v>1</v>
      </c>
      <c r="C16" s="1">
        <v>0</v>
      </c>
      <c r="D16" s="1">
        <v>0</v>
      </c>
      <c r="E16" s="1">
        <v>1</v>
      </c>
      <c r="F16" s="1">
        <v>0</v>
      </c>
      <c r="G16" s="1">
        <v>2</v>
      </c>
      <c r="H16" s="1">
        <v>0</v>
      </c>
      <c r="I16" s="1">
        <v>4</v>
      </c>
      <c r="J16" s="1">
        <v>2</v>
      </c>
      <c r="K16" s="1">
        <v>1</v>
      </c>
      <c r="L16" s="1">
        <v>0</v>
      </c>
      <c r="M16" s="1">
        <v>1</v>
      </c>
      <c r="N16" s="1">
        <v>0</v>
      </c>
      <c r="O16" s="1">
        <v>0</v>
      </c>
    </row>
    <row r="17" spans="1:15" ht="12.75">
      <c r="A17" s="3" t="s">
        <v>13</v>
      </c>
      <c r="B17" s="1">
        <v>26</v>
      </c>
      <c r="C17" s="1">
        <v>21</v>
      </c>
      <c r="D17" s="1">
        <v>11</v>
      </c>
      <c r="E17" s="1">
        <v>14</v>
      </c>
      <c r="F17" s="1">
        <v>13</v>
      </c>
      <c r="G17" s="1">
        <v>12</v>
      </c>
      <c r="H17" s="1">
        <v>11</v>
      </c>
      <c r="I17" s="1">
        <v>12</v>
      </c>
      <c r="J17" s="1">
        <v>7</v>
      </c>
      <c r="K17" s="1">
        <v>7</v>
      </c>
      <c r="L17" s="1">
        <v>5</v>
      </c>
      <c r="M17" s="1">
        <v>13</v>
      </c>
      <c r="N17" s="1">
        <v>6</v>
      </c>
      <c r="O17" s="1">
        <v>8</v>
      </c>
    </row>
    <row r="18" spans="1:15" ht="12.75">
      <c r="A18" s="8" t="s">
        <v>14</v>
      </c>
      <c r="B18" s="9">
        <v>6</v>
      </c>
      <c r="C18" s="9">
        <v>5</v>
      </c>
      <c r="D18" s="9">
        <v>2</v>
      </c>
      <c r="E18" s="9">
        <v>6</v>
      </c>
      <c r="F18" s="9">
        <v>4</v>
      </c>
      <c r="G18" s="9">
        <v>6</v>
      </c>
      <c r="H18" s="9">
        <v>4</v>
      </c>
      <c r="I18" s="9">
        <v>4</v>
      </c>
      <c r="J18" s="9">
        <v>1</v>
      </c>
      <c r="K18" s="9">
        <v>3</v>
      </c>
      <c r="L18" s="9">
        <v>3</v>
      </c>
      <c r="M18" s="9">
        <v>6</v>
      </c>
      <c r="N18" s="9">
        <v>5</v>
      </c>
      <c r="O18" s="9">
        <v>8</v>
      </c>
    </row>
    <row r="19" spans="1:15" ht="12.75">
      <c r="A19" s="3" t="s">
        <v>15</v>
      </c>
      <c r="B19" s="1">
        <v>1</v>
      </c>
      <c r="C19" s="1">
        <v>2</v>
      </c>
      <c r="D19" s="1">
        <v>2</v>
      </c>
      <c r="E19" s="1">
        <v>4</v>
      </c>
      <c r="F19" s="1">
        <v>2</v>
      </c>
      <c r="G19" s="1">
        <v>2</v>
      </c>
      <c r="H19" s="1">
        <v>5</v>
      </c>
      <c r="I19" s="1">
        <v>3</v>
      </c>
      <c r="J19" s="1">
        <v>3</v>
      </c>
      <c r="K19" s="1">
        <v>3</v>
      </c>
      <c r="L19" s="1">
        <v>4</v>
      </c>
      <c r="M19" s="1">
        <v>5</v>
      </c>
      <c r="N19" s="1">
        <v>0</v>
      </c>
      <c r="O19" s="1">
        <v>3</v>
      </c>
    </row>
    <row r="20" spans="1:15" ht="12.75">
      <c r="A20" s="3" t="s">
        <v>16</v>
      </c>
      <c r="B20" s="1">
        <v>0</v>
      </c>
      <c r="C20" s="1">
        <v>2</v>
      </c>
      <c r="D20" s="1">
        <v>1</v>
      </c>
      <c r="E20" s="1">
        <v>2</v>
      </c>
      <c r="F20" s="1">
        <v>1</v>
      </c>
      <c r="G20" s="1">
        <v>3</v>
      </c>
      <c r="H20" s="1">
        <v>3</v>
      </c>
      <c r="I20" s="1">
        <v>2</v>
      </c>
      <c r="J20" s="1">
        <v>3</v>
      </c>
      <c r="K20" s="1">
        <v>3</v>
      </c>
      <c r="L20" s="1">
        <v>3</v>
      </c>
      <c r="M20" s="1">
        <v>3</v>
      </c>
      <c r="N20" s="1">
        <v>4</v>
      </c>
      <c r="O20" s="1">
        <v>2</v>
      </c>
    </row>
    <row r="21" spans="1:15" ht="12.75">
      <c r="A21" s="8" t="s">
        <v>17</v>
      </c>
      <c r="B21" s="9">
        <v>2</v>
      </c>
      <c r="C21" s="9">
        <v>4</v>
      </c>
      <c r="D21" s="9">
        <v>5</v>
      </c>
      <c r="E21" s="9">
        <v>7</v>
      </c>
      <c r="F21" s="9">
        <v>6</v>
      </c>
      <c r="G21" s="9">
        <v>1</v>
      </c>
      <c r="H21" s="9">
        <v>3</v>
      </c>
      <c r="I21" s="9">
        <v>2</v>
      </c>
      <c r="J21" s="9">
        <v>4</v>
      </c>
      <c r="K21" s="9">
        <v>5</v>
      </c>
      <c r="L21" s="9">
        <v>4</v>
      </c>
      <c r="M21" s="9">
        <v>2</v>
      </c>
      <c r="N21" s="9">
        <v>3</v>
      </c>
      <c r="O21" s="9">
        <v>4</v>
      </c>
    </row>
    <row r="22" spans="1:15" ht="12.75">
      <c r="A22" s="3" t="s">
        <v>18</v>
      </c>
      <c r="B22" s="1">
        <v>6</v>
      </c>
      <c r="C22" s="1">
        <v>6</v>
      </c>
      <c r="D22" s="1">
        <v>6</v>
      </c>
      <c r="E22" s="1">
        <v>4</v>
      </c>
      <c r="F22" s="1">
        <v>4</v>
      </c>
      <c r="G22" s="1">
        <v>5</v>
      </c>
      <c r="H22" s="1">
        <v>2</v>
      </c>
      <c r="I22" s="1">
        <v>7</v>
      </c>
      <c r="J22" s="1">
        <v>3</v>
      </c>
      <c r="K22" s="1">
        <v>5</v>
      </c>
      <c r="L22" s="1">
        <v>3</v>
      </c>
      <c r="M22" s="1">
        <v>6</v>
      </c>
      <c r="N22" s="1">
        <v>6</v>
      </c>
      <c r="O22" s="1">
        <v>4</v>
      </c>
    </row>
    <row r="23" spans="1:15" ht="12.75">
      <c r="A23" s="3" t="s">
        <v>19</v>
      </c>
      <c r="B23" s="1">
        <v>1</v>
      </c>
      <c r="C23" s="1">
        <v>0</v>
      </c>
      <c r="D23" s="1">
        <v>1</v>
      </c>
      <c r="E23" s="1">
        <v>0</v>
      </c>
      <c r="F23" s="1">
        <v>1</v>
      </c>
      <c r="G23" s="1">
        <v>1</v>
      </c>
      <c r="H23" s="1">
        <v>0</v>
      </c>
      <c r="I23" s="1">
        <v>2</v>
      </c>
      <c r="J23" s="1">
        <v>0</v>
      </c>
      <c r="K23" s="1">
        <v>0</v>
      </c>
      <c r="L23" s="1">
        <v>1</v>
      </c>
      <c r="M23" s="1">
        <v>1</v>
      </c>
      <c r="N23" s="1">
        <v>2</v>
      </c>
      <c r="O23" s="1">
        <v>2</v>
      </c>
    </row>
    <row r="24" spans="1:15" ht="12.75">
      <c r="A24" s="8" t="s">
        <v>20</v>
      </c>
      <c r="B24" s="9">
        <v>4</v>
      </c>
      <c r="C24" s="9">
        <v>5</v>
      </c>
      <c r="D24" s="9">
        <v>7</v>
      </c>
      <c r="E24" s="9">
        <v>10</v>
      </c>
      <c r="F24" s="9">
        <v>9</v>
      </c>
      <c r="G24" s="9">
        <v>8</v>
      </c>
      <c r="H24" s="9">
        <v>5</v>
      </c>
      <c r="I24" s="9">
        <v>5</v>
      </c>
      <c r="J24" s="9">
        <v>5</v>
      </c>
      <c r="K24" s="9">
        <v>8</v>
      </c>
      <c r="L24" s="9">
        <v>9</v>
      </c>
      <c r="M24" s="9">
        <v>6</v>
      </c>
      <c r="N24" s="9">
        <v>7</v>
      </c>
      <c r="O24" s="9">
        <v>5</v>
      </c>
    </row>
    <row r="25" spans="1:15" ht="12.75">
      <c r="A25" s="3" t="s">
        <v>21</v>
      </c>
      <c r="B25" s="1">
        <v>4</v>
      </c>
      <c r="C25" s="1">
        <v>2</v>
      </c>
      <c r="D25" s="1">
        <v>4</v>
      </c>
      <c r="E25" s="1">
        <v>4</v>
      </c>
      <c r="F25" s="1">
        <v>3</v>
      </c>
      <c r="G25" s="1">
        <v>1</v>
      </c>
      <c r="H25" s="1">
        <v>2</v>
      </c>
      <c r="I25" s="1">
        <v>3</v>
      </c>
      <c r="J25" s="1">
        <v>3</v>
      </c>
      <c r="K25" s="1">
        <v>3</v>
      </c>
      <c r="L25" s="1">
        <v>3</v>
      </c>
      <c r="M25" s="1">
        <v>0</v>
      </c>
      <c r="N25" s="1">
        <v>2</v>
      </c>
      <c r="O25" s="1">
        <v>0</v>
      </c>
    </row>
    <row r="26" spans="1:15" ht="12.75">
      <c r="A26" s="3" t="s">
        <v>22</v>
      </c>
      <c r="B26" s="1">
        <v>8</v>
      </c>
      <c r="C26" s="1">
        <v>14</v>
      </c>
      <c r="D26" s="1">
        <v>10</v>
      </c>
      <c r="E26" s="1">
        <v>9</v>
      </c>
      <c r="F26" s="1">
        <v>8</v>
      </c>
      <c r="G26" s="1">
        <v>9</v>
      </c>
      <c r="H26" s="1">
        <v>16</v>
      </c>
      <c r="I26" s="1">
        <v>8</v>
      </c>
      <c r="J26" s="1">
        <v>11</v>
      </c>
      <c r="K26" s="1">
        <v>6</v>
      </c>
      <c r="L26" s="1">
        <v>10</v>
      </c>
      <c r="M26" s="1">
        <v>8</v>
      </c>
      <c r="N26" s="1">
        <v>9</v>
      </c>
      <c r="O26" s="1">
        <v>7</v>
      </c>
    </row>
    <row r="27" spans="1:15" ht="12.75">
      <c r="A27" s="8" t="s">
        <v>23</v>
      </c>
      <c r="B27" s="9">
        <v>3</v>
      </c>
      <c r="C27" s="9">
        <v>2</v>
      </c>
      <c r="D27" s="9">
        <v>9</v>
      </c>
      <c r="E27" s="9">
        <v>5</v>
      </c>
      <c r="F27" s="9">
        <v>4</v>
      </c>
      <c r="G27" s="9">
        <v>4</v>
      </c>
      <c r="H27" s="9">
        <v>7</v>
      </c>
      <c r="I27" s="9">
        <v>5</v>
      </c>
      <c r="J27" s="9">
        <v>4</v>
      </c>
      <c r="K27" s="9">
        <v>5</v>
      </c>
      <c r="L27" s="9">
        <v>4</v>
      </c>
      <c r="M27" s="9">
        <v>9</v>
      </c>
      <c r="N27" s="9">
        <v>4</v>
      </c>
      <c r="O27" s="9">
        <v>11</v>
      </c>
    </row>
    <row r="28" spans="1:15" ht="12.75">
      <c r="A28" s="3" t="s">
        <v>24</v>
      </c>
      <c r="B28" s="1">
        <v>3</v>
      </c>
      <c r="C28" s="1">
        <v>3</v>
      </c>
      <c r="D28" s="1">
        <v>1</v>
      </c>
      <c r="E28" s="1">
        <v>4</v>
      </c>
      <c r="F28" s="1">
        <v>2</v>
      </c>
      <c r="G28" s="1">
        <v>2</v>
      </c>
      <c r="H28" s="1">
        <v>2</v>
      </c>
      <c r="I28" s="1">
        <v>0</v>
      </c>
      <c r="J28" s="1">
        <v>0</v>
      </c>
      <c r="K28" s="1">
        <v>1</v>
      </c>
      <c r="L28" s="1">
        <v>0</v>
      </c>
      <c r="M28" s="1">
        <v>0</v>
      </c>
      <c r="N28" s="1">
        <v>3</v>
      </c>
      <c r="O28" s="1">
        <v>0</v>
      </c>
    </row>
    <row r="29" spans="1:15" ht="12.75">
      <c r="A29" s="3" t="s">
        <v>25</v>
      </c>
      <c r="B29" s="1">
        <v>5</v>
      </c>
      <c r="C29" s="1">
        <v>4</v>
      </c>
      <c r="D29" s="1">
        <v>7</v>
      </c>
      <c r="E29" s="1">
        <v>8</v>
      </c>
      <c r="F29" s="1">
        <v>3</v>
      </c>
      <c r="G29" s="1">
        <v>7</v>
      </c>
      <c r="H29" s="1">
        <v>7</v>
      </c>
      <c r="I29" s="1">
        <v>6</v>
      </c>
      <c r="J29" s="1">
        <v>6</v>
      </c>
      <c r="K29" s="1">
        <v>7</v>
      </c>
      <c r="L29" s="1">
        <v>7</v>
      </c>
      <c r="M29" s="1">
        <v>5</v>
      </c>
      <c r="N29" s="1">
        <v>7</v>
      </c>
      <c r="O29" s="1">
        <v>5</v>
      </c>
    </row>
    <row r="30" spans="1:15" ht="12.75">
      <c r="A30" s="8" t="s">
        <v>26</v>
      </c>
      <c r="B30" s="9">
        <v>0</v>
      </c>
      <c r="C30" s="9">
        <v>1</v>
      </c>
      <c r="D30" s="9">
        <v>1</v>
      </c>
      <c r="E30" s="9">
        <v>0</v>
      </c>
      <c r="F30" s="9">
        <v>2</v>
      </c>
      <c r="G30" s="9">
        <v>1</v>
      </c>
      <c r="H30" s="9">
        <v>0</v>
      </c>
      <c r="I30" s="9">
        <v>0</v>
      </c>
      <c r="J30" s="9">
        <v>0</v>
      </c>
      <c r="K30" s="9">
        <v>1</v>
      </c>
      <c r="L30" s="9">
        <v>0</v>
      </c>
      <c r="M30" s="9">
        <v>0</v>
      </c>
      <c r="N30" s="9">
        <v>0</v>
      </c>
      <c r="O30" s="9">
        <v>1</v>
      </c>
    </row>
    <row r="31" spans="1:15" ht="12.75">
      <c r="A31" s="3" t="s">
        <v>27</v>
      </c>
      <c r="B31" s="1">
        <v>1</v>
      </c>
      <c r="C31" s="1">
        <v>1</v>
      </c>
      <c r="D31" s="1">
        <v>1</v>
      </c>
      <c r="E31" s="1">
        <v>0</v>
      </c>
      <c r="F31" s="1">
        <v>1</v>
      </c>
      <c r="G31" s="1">
        <v>0</v>
      </c>
      <c r="H31" s="1">
        <v>0</v>
      </c>
      <c r="I31" s="1">
        <v>2</v>
      </c>
      <c r="J31" s="1">
        <v>1</v>
      </c>
      <c r="K31" s="1">
        <v>3</v>
      </c>
      <c r="L31" s="1">
        <v>1</v>
      </c>
      <c r="M31" s="1">
        <v>0</v>
      </c>
      <c r="N31" s="1">
        <v>1</v>
      </c>
      <c r="O31" s="1">
        <v>2</v>
      </c>
    </row>
    <row r="32" spans="1:15" ht="12.75">
      <c r="A32" s="3" t="s">
        <v>28</v>
      </c>
      <c r="B32" s="1">
        <v>3</v>
      </c>
      <c r="C32" s="1">
        <v>2</v>
      </c>
      <c r="D32" s="1">
        <v>4</v>
      </c>
      <c r="E32" s="1">
        <v>4</v>
      </c>
      <c r="F32" s="1">
        <v>4</v>
      </c>
      <c r="G32" s="1">
        <v>4</v>
      </c>
      <c r="H32" s="1">
        <v>6</v>
      </c>
      <c r="I32" s="1">
        <v>4</v>
      </c>
      <c r="J32" s="1">
        <v>6</v>
      </c>
      <c r="K32" s="1">
        <v>6</v>
      </c>
      <c r="L32" s="1">
        <v>2</v>
      </c>
      <c r="M32" s="1">
        <v>3</v>
      </c>
      <c r="N32" s="1">
        <v>3</v>
      </c>
      <c r="O32" s="1">
        <v>5</v>
      </c>
    </row>
    <row r="33" spans="1:15" ht="12.75">
      <c r="A33" s="8" t="s">
        <v>29</v>
      </c>
      <c r="B33" s="9">
        <v>0</v>
      </c>
      <c r="C33" s="9">
        <v>0</v>
      </c>
      <c r="D33" s="9">
        <v>1</v>
      </c>
      <c r="E33" s="9">
        <v>0</v>
      </c>
      <c r="F33" s="9">
        <v>0</v>
      </c>
      <c r="G33" s="9">
        <v>0</v>
      </c>
      <c r="H33" s="9">
        <v>1</v>
      </c>
      <c r="I33" s="9">
        <v>0</v>
      </c>
      <c r="J33" s="9">
        <v>0</v>
      </c>
      <c r="K33" s="9">
        <v>1</v>
      </c>
      <c r="L33" s="9">
        <v>1</v>
      </c>
      <c r="M33" s="9">
        <v>1</v>
      </c>
      <c r="N33" s="9">
        <v>0</v>
      </c>
      <c r="O33" s="9">
        <v>2</v>
      </c>
    </row>
    <row r="34" spans="1:15" ht="12.75">
      <c r="A34" s="3" t="s">
        <v>30</v>
      </c>
      <c r="B34" s="1">
        <v>12</v>
      </c>
      <c r="C34" s="1">
        <v>12</v>
      </c>
      <c r="D34" s="1">
        <v>15</v>
      </c>
      <c r="E34" s="1">
        <v>7</v>
      </c>
      <c r="F34" s="1">
        <v>17</v>
      </c>
      <c r="G34" s="1">
        <v>15</v>
      </c>
      <c r="H34" s="1">
        <v>11</v>
      </c>
      <c r="I34" s="1">
        <v>10</v>
      </c>
      <c r="J34" s="1">
        <v>13</v>
      </c>
      <c r="K34" s="1">
        <v>10</v>
      </c>
      <c r="L34" s="1">
        <v>11</v>
      </c>
      <c r="M34" s="1">
        <v>14</v>
      </c>
      <c r="N34" s="1">
        <v>12</v>
      </c>
      <c r="O34" s="1">
        <v>9</v>
      </c>
    </row>
    <row r="35" spans="1:15" ht="12.75">
      <c r="A35" s="3" t="s">
        <v>31</v>
      </c>
      <c r="B35" s="1">
        <v>0</v>
      </c>
      <c r="C35" s="1">
        <v>2</v>
      </c>
      <c r="D35" s="1">
        <v>4</v>
      </c>
      <c r="E35" s="1">
        <v>3</v>
      </c>
      <c r="F35" s="1">
        <v>3</v>
      </c>
      <c r="G35" s="1">
        <v>5</v>
      </c>
      <c r="H35" s="1">
        <v>4</v>
      </c>
      <c r="I35" s="1">
        <v>2</v>
      </c>
      <c r="J35" s="1">
        <v>5</v>
      </c>
      <c r="K35" s="1">
        <v>2</v>
      </c>
      <c r="L35" s="1">
        <v>3</v>
      </c>
      <c r="M35" s="1">
        <v>2</v>
      </c>
      <c r="N35" s="1">
        <v>0</v>
      </c>
      <c r="O35" s="1">
        <v>2</v>
      </c>
    </row>
    <row r="36" spans="1:15" ht="12.75">
      <c r="A36" s="8" t="s">
        <v>32</v>
      </c>
      <c r="B36" s="9">
        <v>20</v>
      </c>
      <c r="C36" s="9">
        <v>26</v>
      </c>
      <c r="D36" s="9">
        <v>34</v>
      </c>
      <c r="E36" s="9">
        <v>24</v>
      </c>
      <c r="F36" s="9">
        <v>22</v>
      </c>
      <c r="G36" s="9">
        <v>31</v>
      </c>
      <c r="H36" s="9">
        <v>27</v>
      </c>
      <c r="I36" s="9">
        <v>36</v>
      </c>
      <c r="J36" s="9">
        <v>24</v>
      </c>
      <c r="K36" s="9">
        <v>26</v>
      </c>
      <c r="L36" s="9">
        <v>22</v>
      </c>
      <c r="M36" s="9">
        <v>20</v>
      </c>
      <c r="N36" s="9">
        <v>34</v>
      </c>
      <c r="O36" s="9">
        <v>23</v>
      </c>
    </row>
    <row r="37" spans="1:15" ht="12.75">
      <c r="A37" s="3" t="s">
        <v>33</v>
      </c>
      <c r="B37" s="1">
        <v>3</v>
      </c>
      <c r="C37" s="1">
        <v>7</v>
      </c>
      <c r="D37" s="1">
        <v>10</v>
      </c>
      <c r="E37" s="1">
        <v>6</v>
      </c>
      <c r="F37" s="1">
        <v>5</v>
      </c>
      <c r="G37" s="1">
        <v>4</v>
      </c>
      <c r="H37" s="1">
        <v>7</v>
      </c>
      <c r="I37" s="1">
        <v>2</v>
      </c>
      <c r="J37" s="1">
        <v>6</v>
      </c>
      <c r="K37" s="1">
        <v>8</v>
      </c>
      <c r="L37" s="1">
        <v>8</v>
      </c>
      <c r="M37" s="1">
        <v>7</v>
      </c>
      <c r="N37" s="1">
        <v>2</v>
      </c>
      <c r="O37" s="1">
        <v>9</v>
      </c>
    </row>
    <row r="38" spans="1:15" ht="12.75">
      <c r="A38" s="3" t="s">
        <v>34</v>
      </c>
      <c r="B38" s="1">
        <v>0</v>
      </c>
      <c r="C38" s="1">
        <v>0</v>
      </c>
      <c r="D38" s="1">
        <v>2</v>
      </c>
      <c r="E38" s="1">
        <v>0</v>
      </c>
      <c r="F38" s="1">
        <v>0</v>
      </c>
      <c r="G38" s="1">
        <v>0</v>
      </c>
      <c r="H38" s="1">
        <v>1</v>
      </c>
      <c r="I38" s="1">
        <v>0</v>
      </c>
      <c r="J38" s="1">
        <v>1</v>
      </c>
      <c r="K38" s="1">
        <v>3</v>
      </c>
      <c r="L38" s="1">
        <v>0</v>
      </c>
      <c r="M38" s="1">
        <v>0</v>
      </c>
      <c r="N38" s="1">
        <v>0</v>
      </c>
      <c r="O38" s="1">
        <v>0</v>
      </c>
    </row>
    <row r="39" spans="1:15" ht="12.75">
      <c r="A39" s="8" t="s">
        <v>35</v>
      </c>
      <c r="B39" s="9">
        <v>6</v>
      </c>
      <c r="C39" s="9">
        <v>10</v>
      </c>
      <c r="D39" s="9">
        <v>13</v>
      </c>
      <c r="E39" s="9">
        <v>11</v>
      </c>
      <c r="F39" s="9">
        <v>10</v>
      </c>
      <c r="G39" s="9">
        <v>12</v>
      </c>
      <c r="H39" s="9">
        <v>9</v>
      </c>
      <c r="I39" s="9">
        <v>6</v>
      </c>
      <c r="J39" s="9">
        <v>9</v>
      </c>
      <c r="K39" s="9">
        <v>11</v>
      </c>
      <c r="L39" s="9">
        <v>6</v>
      </c>
      <c r="M39" s="9">
        <v>9</v>
      </c>
      <c r="N39" s="9">
        <v>13</v>
      </c>
      <c r="O39" s="9">
        <v>9</v>
      </c>
    </row>
    <row r="40" spans="1:15" ht="12.75">
      <c r="A40" s="3" t="s">
        <v>36</v>
      </c>
      <c r="B40" s="1">
        <v>1</v>
      </c>
      <c r="C40" s="1">
        <v>2</v>
      </c>
      <c r="D40" s="1">
        <v>2</v>
      </c>
      <c r="E40" s="1">
        <v>4</v>
      </c>
      <c r="F40" s="1">
        <v>1</v>
      </c>
      <c r="G40" s="1">
        <v>2</v>
      </c>
      <c r="H40" s="1">
        <v>7</v>
      </c>
      <c r="I40" s="1">
        <v>4</v>
      </c>
      <c r="J40" s="1">
        <v>4</v>
      </c>
      <c r="K40" s="1">
        <v>5</v>
      </c>
      <c r="L40" s="1">
        <v>3</v>
      </c>
      <c r="M40" s="1">
        <v>3</v>
      </c>
      <c r="N40" s="1">
        <v>1</v>
      </c>
      <c r="O40" s="1">
        <v>0</v>
      </c>
    </row>
    <row r="41" spans="1:15" ht="12.75">
      <c r="A41" s="3" t="s">
        <v>37</v>
      </c>
      <c r="B41" s="1">
        <v>3</v>
      </c>
      <c r="C41" s="1">
        <v>3</v>
      </c>
      <c r="D41" s="1">
        <v>1</v>
      </c>
      <c r="E41" s="1">
        <v>4</v>
      </c>
      <c r="F41" s="1">
        <v>2</v>
      </c>
      <c r="G41" s="1">
        <v>5</v>
      </c>
      <c r="H41" s="1">
        <v>0</v>
      </c>
      <c r="I41" s="1">
        <v>2</v>
      </c>
      <c r="J41" s="1">
        <v>3</v>
      </c>
      <c r="K41" s="1">
        <v>3</v>
      </c>
      <c r="L41" s="1">
        <v>2</v>
      </c>
      <c r="M41" s="1">
        <v>2</v>
      </c>
      <c r="N41" s="1">
        <v>2</v>
      </c>
      <c r="O41" s="1">
        <v>1</v>
      </c>
    </row>
    <row r="42" spans="1:15" ht="12.75">
      <c r="A42" s="8" t="s">
        <v>38</v>
      </c>
      <c r="B42" s="9">
        <v>16</v>
      </c>
      <c r="C42" s="9">
        <v>13</v>
      </c>
      <c r="D42" s="9">
        <v>12</v>
      </c>
      <c r="E42" s="9">
        <v>13</v>
      </c>
      <c r="F42" s="9">
        <v>12</v>
      </c>
      <c r="G42" s="9">
        <v>16</v>
      </c>
      <c r="H42" s="9">
        <v>16</v>
      </c>
      <c r="I42" s="9">
        <v>11</v>
      </c>
      <c r="J42" s="9">
        <v>14</v>
      </c>
      <c r="K42" s="9">
        <v>23</v>
      </c>
      <c r="L42" s="9">
        <v>13</v>
      </c>
      <c r="M42" s="9">
        <v>15</v>
      </c>
      <c r="N42" s="9">
        <v>21</v>
      </c>
      <c r="O42" s="9">
        <v>14</v>
      </c>
    </row>
    <row r="43" spans="1:15" ht="12.75">
      <c r="A43" s="3" t="s">
        <v>39</v>
      </c>
      <c r="B43" s="1">
        <v>0</v>
      </c>
      <c r="C43" s="1">
        <v>1</v>
      </c>
      <c r="D43" s="1">
        <v>1</v>
      </c>
      <c r="E43" s="1">
        <v>0</v>
      </c>
      <c r="F43" s="1">
        <v>1</v>
      </c>
      <c r="G43" s="1">
        <v>1</v>
      </c>
      <c r="H43" s="1">
        <v>1</v>
      </c>
      <c r="I43" s="1">
        <v>1</v>
      </c>
      <c r="J43" s="1">
        <v>1</v>
      </c>
      <c r="K43" s="1">
        <v>0</v>
      </c>
      <c r="L43" s="1">
        <v>1</v>
      </c>
      <c r="M43" s="1">
        <v>0</v>
      </c>
      <c r="N43" s="1">
        <v>1</v>
      </c>
      <c r="O43" s="1">
        <v>2</v>
      </c>
    </row>
    <row r="44" spans="1:15" ht="12.75">
      <c r="A44" s="3" t="s">
        <v>40</v>
      </c>
      <c r="B44" s="1">
        <v>2</v>
      </c>
      <c r="C44" s="1">
        <v>3</v>
      </c>
      <c r="D44" s="1">
        <v>4</v>
      </c>
      <c r="E44" s="1">
        <v>3</v>
      </c>
      <c r="F44" s="1">
        <v>3</v>
      </c>
      <c r="G44" s="1">
        <v>6</v>
      </c>
      <c r="H44" s="1">
        <v>3</v>
      </c>
      <c r="I44" s="1">
        <v>7</v>
      </c>
      <c r="J44" s="1">
        <v>5</v>
      </c>
      <c r="K44" s="1">
        <v>0</v>
      </c>
      <c r="L44" s="1">
        <v>5</v>
      </c>
      <c r="M44" s="1">
        <v>6</v>
      </c>
      <c r="N44" s="1">
        <v>6</v>
      </c>
      <c r="O44" s="1">
        <v>1</v>
      </c>
    </row>
    <row r="45" spans="1:15" ht="12.75">
      <c r="A45" s="8" t="s">
        <v>41</v>
      </c>
      <c r="B45" s="9">
        <v>1</v>
      </c>
      <c r="C45" s="9">
        <v>1</v>
      </c>
      <c r="D45" s="9">
        <v>1</v>
      </c>
      <c r="E45" s="9">
        <v>1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</row>
    <row r="46" spans="1:15" ht="12.75">
      <c r="A46" s="3" t="s">
        <v>42</v>
      </c>
      <c r="B46" s="1">
        <v>2</v>
      </c>
      <c r="C46" s="1">
        <v>5</v>
      </c>
      <c r="D46" s="1">
        <v>5</v>
      </c>
      <c r="E46" s="1">
        <v>2</v>
      </c>
      <c r="F46" s="1">
        <v>7</v>
      </c>
      <c r="G46" s="1">
        <v>3</v>
      </c>
      <c r="H46" s="1">
        <v>7</v>
      </c>
      <c r="I46" s="1">
        <v>5</v>
      </c>
      <c r="J46" s="1">
        <v>3</v>
      </c>
      <c r="K46" s="1">
        <v>4</v>
      </c>
      <c r="L46" s="1">
        <v>7</v>
      </c>
      <c r="M46" s="1">
        <v>3</v>
      </c>
      <c r="N46" s="1">
        <v>7</v>
      </c>
      <c r="O46" s="1">
        <v>6</v>
      </c>
    </row>
    <row r="47" spans="1:15" ht="12.75">
      <c r="A47" s="3" t="s">
        <v>43</v>
      </c>
      <c r="B47" s="1">
        <v>13</v>
      </c>
      <c r="C47" s="1">
        <v>13</v>
      </c>
      <c r="D47" s="1">
        <v>21</v>
      </c>
      <c r="E47" s="1">
        <v>25</v>
      </c>
      <c r="F47" s="1">
        <v>21</v>
      </c>
      <c r="G47" s="1">
        <v>18</v>
      </c>
      <c r="H47" s="1">
        <v>25</v>
      </c>
      <c r="I47" s="1">
        <v>14</v>
      </c>
      <c r="J47" s="1">
        <v>22</v>
      </c>
      <c r="K47" s="1">
        <v>14</v>
      </c>
      <c r="L47" s="1">
        <v>18</v>
      </c>
      <c r="M47" s="1">
        <v>14</v>
      </c>
      <c r="N47" s="1">
        <v>12</v>
      </c>
      <c r="O47" s="1">
        <v>7</v>
      </c>
    </row>
    <row r="48" spans="1:15" ht="12.75">
      <c r="A48" s="8" t="s">
        <v>44</v>
      </c>
      <c r="B48" s="9">
        <v>1</v>
      </c>
      <c r="C48" s="9">
        <v>2</v>
      </c>
      <c r="D48" s="9">
        <v>4</v>
      </c>
      <c r="E48" s="9">
        <v>0</v>
      </c>
      <c r="F48" s="9">
        <v>2</v>
      </c>
      <c r="G48" s="9">
        <v>3</v>
      </c>
      <c r="H48" s="9">
        <v>3</v>
      </c>
      <c r="I48" s="9">
        <v>2</v>
      </c>
      <c r="J48" s="9">
        <v>2</v>
      </c>
      <c r="K48" s="9">
        <v>2</v>
      </c>
      <c r="L48" s="9">
        <v>4</v>
      </c>
      <c r="M48" s="9">
        <v>1</v>
      </c>
      <c r="N48" s="9">
        <v>0</v>
      </c>
      <c r="O48" s="9">
        <v>1</v>
      </c>
    </row>
    <row r="49" spans="1:15" ht="12.75">
      <c r="A49" s="3" t="s">
        <v>45</v>
      </c>
      <c r="B49" s="1">
        <v>0</v>
      </c>
      <c r="C49" s="1">
        <v>0</v>
      </c>
      <c r="D49" s="1">
        <v>1</v>
      </c>
      <c r="E49" s="1">
        <v>0</v>
      </c>
      <c r="F49" s="1">
        <v>0</v>
      </c>
      <c r="G49" s="1">
        <v>0</v>
      </c>
      <c r="H49" s="1">
        <v>0</v>
      </c>
      <c r="I49" s="1">
        <v>1</v>
      </c>
      <c r="J49" s="1">
        <v>1</v>
      </c>
      <c r="K49" s="1">
        <v>1</v>
      </c>
      <c r="L49" s="1">
        <v>0</v>
      </c>
      <c r="M49" s="1">
        <v>0</v>
      </c>
      <c r="N49" s="1">
        <v>1</v>
      </c>
      <c r="O49" s="1">
        <v>0</v>
      </c>
    </row>
    <row r="50" spans="1:15" ht="12.75">
      <c r="A50" s="3" t="s">
        <v>46</v>
      </c>
      <c r="B50" s="1">
        <v>4</v>
      </c>
      <c r="C50" s="1">
        <v>6</v>
      </c>
      <c r="D50" s="1">
        <v>7</v>
      </c>
      <c r="E50" s="1">
        <v>8</v>
      </c>
      <c r="F50" s="1">
        <v>5</v>
      </c>
      <c r="G50" s="1">
        <v>7</v>
      </c>
      <c r="H50" s="1">
        <v>3</v>
      </c>
      <c r="I50" s="1">
        <v>5</v>
      </c>
      <c r="J50" s="1">
        <v>6</v>
      </c>
      <c r="K50" s="1">
        <v>4</v>
      </c>
      <c r="L50" s="1">
        <v>8</v>
      </c>
      <c r="M50" s="1">
        <v>11</v>
      </c>
      <c r="N50" s="1">
        <v>3</v>
      </c>
      <c r="O50" s="1">
        <v>6</v>
      </c>
    </row>
    <row r="51" spans="1:15" ht="12.75">
      <c r="A51" s="8" t="s">
        <v>47</v>
      </c>
      <c r="B51" s="9">
        <v>5</v>
      </c>
      <c r="C51" s="9">
        <v>7</v>
      </c>
      <c r="D51" s="9">
        <v>11</v>
      </c>
      <c r="E51" s="9">
        <v>4</v>
      </c>
      <c r="F51" s="9">
        <v>3</v>
      </c>
      <c r="G51" s="9">
        <v>10</v>
      </c>
      <c r="H51" s="9">
        <v>4</v>
      </c>
      <c r="I51" s="9">
        <v>9</v>
      </c>
      <c r="J51" s="9">
        <v>3</v>
      </c>
      <c r="K51" s="9">
        <v>6</v>
      </c>
      <c r="L51" s="9">
        <v>2</v>
      </c>
      <c r="M51" s="9">
        <v>6</v>
      </c>
      <c r="N51" s="9">
        <v>4</v>
      </c>
      <c r="O51" s="9">
        <v>7</v>
      </c>
    </row>
    <row r="52" spans="1:15" ht="12.75">
      <c r="A52" s="3" t="s">
        <v>48</v>
      </c>
      <c r="B52" s="1">
        <v>0</v>
      </c>
      <c r="C52" s="1">
        <v>2</v>
      </c>
      <c r="D52" s="1">
        <v>1</v>
      </c>
      <c r="E52" s="1">
        <v>2</v>
      </c>
      <c r="F52" s="1">
        <v>1</v>
      </c>
      <c r="G52" s="1">
        <v>2</v>
      </c>
      <c r="H52" s="1">
        <v>1</v>
      </c>
      <c r="I52" s="1">
        <v>2</v>
      </c>
      <c r="J52" s="1">
        <v>3</v>
      </c>
      <c r="K52" s="1">
        <v>1</v>
      </c>
      <c r="L52" s="1">
        <v>2</v>
      </c>
      <c r="M52" s="1">
        <v>1</v>
      </c>
      <c r="N52" s="1">
        <v>2</v>
      </c>
      <c r="O52" s="1">
        <v>2</v>
      </c>
    </row>
    <row r="53" spans="1:15" ht="12.75">
      <c r="A53" s="3" t="s">
        <v>49</v>
      </c>
      <c r="B53" s="1">
        <v>7</v>
      </c>
      <c r="C53" s="1">
        <v>4</v>
      </c>
      <c r="D53" s="1">
        <v>8</v>
      </c>
      <c r="E53" s="1">
        <v>6</v>
      </c>
      <c r="F53" s="1">
        <v>8</v>
      </c>
      <c r="G53" s="1">
        <v>4</v>
      </c>
      <c r="H53" s="1">
        <v>6</v>
      </c>
      <c r="I53" s="1">
        <v>6</v>
      </c>
      <c r="J53" s="1">
        <v>5</v>
      </c>
      <c r="K53" s="1">
        <v>3</v>
      </c>
      <c r="L53" s="1">
        <v>6</v>
      </c>
      <c r="M53" s="1">
        <v>5</v>
      </c>
      <c r="N53" s="1">
        <v>4</v>
      </c>
      <c r="O53" s="1">
        <v>6</v>
      </c>
    </row>
    <row r="54" spans="1:15" ht="12.75">
      <c r="A54" s="2" t="s">
        <v>50</v>
      </c>
      <c r="B54" s="6">
        <v>0</v>
      </c>
      <c r="C54" s="6">
        <v>0</v>
      </c>
      <c r="D54" s="6">
        <v>0</v>
      </c>
      <c r="E54" s="6">
        <v>1</v>
      </c>
      <c r="F54" s="6">
        <v>0</v>
      </c>
      <c r="G54" s="6">
        <v>0</v>
      </c>
      <c r="H54" s="6">
        <v>2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</row>
    <row r="55" spans="1:15" ht="12.75">
      <c r="A55" s="3" t="s">
        <v>51</v>
      </c>
      <c r="B55" s="1">
        <v>256</v>
      </c>
      <c r="C55" s="1">
        <v>271</v>
      </c>
      <c r="D55" s="1">
        <v>324</v>
      </c>
      <c r="E55" s="1">
        <v>295</v>
      </c>
      <c r="F55" s="1">
        <v>288</v>
      </c>
      <c r="G55" s="1">
        <v>313</v>
      </c>
      <c r="H55" s="1">
        <v>323</v>
      </c>
      <c r="I55" s="1">
        <v>289</v>
      </c>
      <c r="J55" s="1">
        <v>274</v>
      </c>
      <c r="K55" s="1">
        <f>SUM(K4:K54)</f>
        <v>288</v>
      </c>
      <c r="L55" s="1">
        <f>SUM(L4:L54)</f>
        <v>276</v>
      </c>
      <c r="M55" s="1">
        <f>SUM(M4:M54)</f>
        <v>278</v>
      </c>
      <c r="N55" s="1">
        <f>SUM(N4:N54)</f>
        <v>303</v>
      </c>
      <c r="O55" s="1">
        <f>SUM(O4:O54)</f>
        <v>277</v>
      </c>
    </row>
    <row r="56" spans="8:9" ht="12.75">
      <c r="H56" s="1"/>
      <c r="I56" s="1"/>
    </row>
    <row r="58" spans="1:12" ht="12.75">
      <c r="A58" s="18" t="s">
        <v>57</v>
      </c>
      <c r="L58" s="19"/>
    </row>
    <row r="59" spans="1:11" ht="12.75">
      <c r="A59" s="18" t="s">
        <v>53</v>
      </c>
      <c r="B59" s="18"/>
      <c r="C59" s="18"/>
      <c r="D59" s="18"/>
      <c r="E59" s="18"/>
      <c r="F59" s="18"/>
      <c r="G59" s="18"/>
      <c r="H59" s="18"/>
      <c r="I59" s="18"/>
      <c r="J59" s="18"/>
      <c r="K59" s="16"/>
    </row>
    <row r="60" spans="1:12" ht="12.75">
      <c r="A60" s="18" t="s">
        <v>54</v>
      </c>
      <c r="B60" s="18"/>
      <c r="C60" s="18"/>
      <c r="D60" s="18"/>
      <c r="E60" s="18"/>
      <c r="F60" s="18"/>
      <c r="G60" s="18"/>
      <c r="H60" s="18"/>
      <c r="I60" s="18"/>
      <c r="J60" s="18"/>
      <c r="K60" s="16"/>
      <c r="L60" s="36" t="s">
        <v>71</v>
      </c>
    </row>
    <row r="61" ht="12.75">
      <c r="K61" s="16"/>
    </row>
  </sheetData>
  <printOptions/>
  <pageMargins left="0.75" right="0.5" top="0.5" bottom="0.5" header="0.5" footer="0.5"/>
  <pageSetup fitToHeight="1" fitToWidth="1" horizontalDpi="600" verticalDpi="600" orientation="portrait" scale="86" r:id="rId1"/>
  <ignoredErrors>
    <ignoredError sqref="K55:M55 N55:O55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0"/>
  <sheetViews>
    <sheetView workbookViewId="0" topLeftCell="A1">
      <pane xSplit="1" ySplit="3" topLeftCell="B37" activePane="bottomRight" state="frozen"/>
      <selection pane="topLeft" activeCell="L7" sqref="L7"/>
      <selection pane="topRight" activeCell="L7" sqref="L7"/>
      <selection pane="bottomLeft" activeCell="L7" sqref="L7"/>
      <selection pane="bottomRight" activeCell="L7" sqref="L7"/>
    </sheetView>
  </sheetViews>
  <sheetFormatPr defaultColWidth="9.140625" defaultRowHeight="12.75"/>
  <cols>
    <col min="1" max="1" width="15.7109375" style="0" customWidth="1"/>
    <col min="2" max="15" width="6.57421875" style="0" customWidth="1"/>
  </cols>
  <sheetData>
    <row r="1" ht="18">
      <c r="A1" s="7" t="s">
        <v>79</v>
      </c>
    </row>
    <row r="3" spans="1:15" ht="12.75">
      <c r="A3" s="4" t="s">
        <v>52</v>
      </c>
      <c r="B3" s="5">
        <v>1994</v>
      </c>
      <c r="C3" s="5">
        <v>1995</v>
      </c>
      <c r="D3" s="5">
        <v>1996</v>
      </c>
      <c r="E3" s="5">
        <v>1997</v>
      </c>
      <c r="F3" s="5">
        <v>1998</v>
      </c>
      <c r="G3" s="5">
        <v>1999</v>
      </c>
      <c r="H3" s="5">
        <v>2000</v>
      </c>
      <c r="I3" s="5">
        <v>2001</v>
      </c>
      <c r="J3" s="5">
        <v>2002</v>
      </c>
      <c r="K3" s="5">
        <v>2003</v>
      </c>
      <c r="L3" s="5">
        <v>2004</v>
      </c>
      <c r="M3" s="5">
        <v>2005</v>
      </c>
      <c r="N3" s="5">
        <v>2006</v>
      </c>
      <c r="O3" s="5">
        <v>2007</v>
      </c>
    </row>
    <row r="4" spans="1:15" ht="12.75">
      <c r="A4" s="3" t="s">
        <v>0</v>
      </c>
      <c r="B4" s="1">
        <v>4</v>
      </c>
      <c r="C4" s="1">
        <v>2</v>
      </c>
      <c r="D4" s="1">
        <v>2</v>
      </c>
      <c r="E4" s="1">
        <v>3</v>
      </c>
      <c r="F4" s="1">
        <v>6</v>
      </c>
      <c r="G4" s="1">
        <v>2</v>
      </c>
      <c r="H4" s="1">
        <v>3</v>
      </c>
      <c r="I4" s="1">
        <v>4</v>
      </c>
      <c r="J4" s="1">
        <v>1</v>
      </c>
      <c r="K4" s="1">
        <v>2</v>
      </c>
      <c r="L4" s="1">
        <v>4</v>
      </c>
      <c r="M4" s="1">
        <v>0</v>
      </c>
      <c r="N4">
        <v>7</v>
      </c>
      <c r="O4" s="1">
        <v>6</v>
      </c>
    </row>
    <row r="5" spans="1:15" ht="12.75">
      <c r="A5" s="3" t="s">
        <v>1</v>
      </c>
      <c r="B5" s="1">
        <v>0</v>
      </c>
      <c r="C5" s="1">
        <v>2</v>
      </c>
      <c r="D5" s="1">
        <v>2</v>
      </c>
      <c r="E5" s="1">
        <v>1</v>
      </c>
      <c r="F5" s="1">
        <v>1</v>
      </c>
      <c r="G5" s="1">
        <v>0</v>
      </c>
      <c r="H5" s="1">
        <v>3</v>
      </c>
      <c r="I5" s="1">
        <v>3</v>
      </c>
      <c r="J5" s="1">
        <v>0</v>
      </c>
      <c r="K5" s="1">
        <v>0</v>
      </c>
      <c r="L5" s="1">
        <v>1</v>
      </c>
      <c r="M5" s="1">
        <v>0</v>
      </c>
      <c r="N5" s="1">
        <v>0</v>
      </c>
      <c r="O5" s="1">
        <v>1</v>
      </c>
    </row>
    <row r="6" spans="1:15" ht="12.75">
      <c r="A6" s="8" t="s">
        <v>2</v>
      </c>
      <c r="B6" s="9">
        <v>6</v>
      </c>
      <c r="C6" s="9">
        <v>5</v>
      </c>
      <c r="D6" s="9">
        <v>6</v>
      </c>
      <c r="E6" s="9">
        <v>4</v>
      </c>
      <c r="F6" s="9">
        <v>3</v>
      </c>
      <c r="G6" s="9">
        <v>4</v>
      </c>
      <c r="H6" s="9">
        <v>7</v>
      </c>
      <c r="I6" s="9">
        <v>4</v>
      </c>
      <c r="J6" s="9">
        <v>7</v>
      </c>
      <c r="K6" s="9">
        <v>6</v>
      </c>
      <c r="L6" s="9">
        <v>8</v>
      </c>
      <c r="M6" s="9">
        <v>8</v>
      </c>
      <c r="N6" s="38">
        <v>5</v>
      </c>
      <c r="O6" s="9">
        <v>8</v>
      </c>
    </row>
    <row r="7" spans="1:15" ht="12.75">
      <c r="A7" s="3" t="s">
        <v>3</v>
      </c>
      <c r="B7" s="1">
        <v>5</v>
      </c>
      <c r="C7" s="1">
        <v>1</v>
      </c>
      <c r="D7" s="1">
        <v>2</v>
      </c>
      <c r="E7" s="1">
        <v>6</v>
      </c>
      <c r="F7" s="1">
        <v>3</v>
      </c>
      <c r="G7" s="1">
        <v>3</v>
      </c>
      <c r="H7" s="1">
        <v>2</v>
      </c>
      <c r="I7" s="1">
        <v>7</v>
      </c>
      <c r="J7" s="1">
        <v>3</v>
      </c>
      <c r="K7" s="1">
        <v>1</v>
      </c>
      <c r="L7" s="1">
        <v>4</v>
      </c>
      <c r="M7" s="1">
        <v>3</v>
      </c>
      <c r="N7" s="1">
        <v>0</v>
      </c>
      <c r="O7" s="1">
        <v>2</v>
      </c>
    </row>
    <row r="8" spans="1:15" ht="12.75">
      <c r="A8" s="3" t="s">
        <v>4</v>
      </c>
      <c r="B8" s="1">
        <v>37</v>
      </c>
      <c r="C8" s="1">
        <v>25</v>
      </c>
      <c r="D8" s="1">
        <v>33</v>
      </c>
      <c r="E8" s="1">
        <v>37</v>
      </c>
      <c r="F8" s="1">
        <v>33</v>
      </c>
      <c r="G8" s="1">
        <v>43</v>
      </c>
      <c r="H8" s="1">
        <v>36</v>
      </c>
      <c r="I8" s="1">
        <v>35</v>
      </c>
      <c r="J8" s="1">
        <v>32</v>
      </c>
      <c r="K8" s="1">
        <v>37</v>
      </c>
      <c r="L8" s="1">
        <v>32</v>
      </c>
      <c r="M8" s="1">
        <v>29</v>
      </c>
      <c r="N8">
        <v>44</v>
      </c>
      <c r="O8" s="1">
        <v>36</v>
      </c>
    </row>
    <row r="9" spans="1:15" ht="12.75">
      <c r="A9" s="8" t="s">
        <v>5</v>
      </c>
      <c r="B9" s="9">
        <v>4</v>
      </c>
      <c r="C9" s="9">
        <v>6</v>
      </c>
      <c r="D9" s="9">
        <v>3</v>
      </c>
      <c r="E9" s="9">
        <v>4</v>
      </c>
      <c r="F9" s="9">
        <v>8</v>
      </c>
      <c r="G9" s="9">
        <v>5</v>
      </c>
      <c r="H9" s="9">
        <v>6</v>
      </c>
      <c r="I9" s="9">
        <v>6</v>
      </c>
      <c r="J9" s="9">
        <v>6</v>
      </c>
      <c r="K9" s="9">
        <v>9</v>
      </c>
      <c r="L9" s="9">
        <v>4</v>
      </c>
      <c r="M9" s="9">
        <v>3</v>
      </c>
      <c r="N9" s="38">
        <v>4</v>
      </c>
      <c r="O9" s="9">
        <v>2</v>
      </c>
    </row>
    <row r="10" spans="1:15" ht="12.75">
      <c r="A10" s="3" t="s">
        <v>6</v>
      </c>
      <c r="B10" s="1">
        <v>2</v>
      </c>
      <c r="C10" s="1">
        <v>2</v>
      </c>
      <c r="D10" s="1">
        <v>3</v>
      </c>
      <c r="E10" s="1">
        <v>3</v>
      </c>
      <c r="F10" s="1">
        <v>2</v>
      </c>
      <c r="G10" s="1">
        <v>3</v>
      </c>
      <c r="H10" s="1">
        <v>2</v>
      </c>
      <c r="I10" s="1">
        <v>0</v>
      </c>
      <c r="J10" s="1">
        <v>2</v>
      </c>
      <c r="K10" s="1">
        <v>1</v>
      </c>
      <c r="L10" s="1">
        <v>1</v>
      </c>
      <c r="M10" s="1">
        <v>5</v>
      </c>
      <c r="N10">
        <v>4</v>
      </c>
      <c r="O10" s="1">
        <v>1</v>
      </c>
    </row>
    <row r="11" spans="1:15" ht="12.75">
      <c r="A11" s="3" t="s">
        <v>7</v>
      </c>
      <c r="B11" s="1">
        <v>1</v>
      </c>
      <c r="C11" s="1">
        <v>3</v>
      </c>
      <c r="D11" s="1">
        <v>2</v>
      </c>
      <c r="E11" s="1">
        <v>0</v>
      </c>
      <c r="F11" s="1">
        <v>1</v>
      </c>
      <c r="G11" s="1">
        <v>3</v>
      </c>
      <c r="H11" s="1">
        <v>1</v>
      </c>
      <c r="I11" s="1">
        <v>0</v>
      </c>
      <c r="J11" s="1">
        <v>0</v>
      </c>
      <c r="K11" s="1">
        <v>4</v>
      </c>
      <c r="L11" s="1">
        <v>2</v>
      </c>
      <c r="M11" s="1">
        <v>3</v>
      </c>
      <c r="N11">
        <v>2</v>
      </c>
      <c r="O11" s="1">
        <v>2</v>
      </c>
    </row>
    <row r="12" spans="1:15" ht="12.75">
      <c r="A12" s="8" t="s">
        <v>8</v>
      </c>
      <c r="B12" s="9">
        <v>1</v>
      </c>
      <c r="C12" s="9">
        <v>3</v>
      </c>
      <c r="D12" s="9">
        <v>2</v>
      </c>
      <c r="E12" s="9">
        <v>0</v>
      </c>
      <c r="F12" s="9">
        <v>1</v>
      </c>
      <c r="G12" s="9">
        <v>2</v>
      </c>
      <c r="H12" s="9">
        <v>3</v>
      </c>
      <c r="I12" s="9">
        <v>2</v>
      </c>
      <c r="J12" s="9">
        <v>1</v>
      </c>
      <c r="K12" s="9">
        <v>2</v>
      </c>
      <c r="L12" s="9">
        <v>1</v>
      </c>
      <c r="M12" s="9">
        <v>2</v>
      </c>
      <c r="N12" s="38">
        <v>3</v>
      </c>
      <c r="O12" s="9">
        <v>3</v>
      </c>
    </row>
    <row r="13" spans="1:15" ht="12.75">
      <c r="A13" s="3" t="s">
        <v>9</v>
      </c>
      <c r="B13" s="1">
        <v>18</v>
      </c>
      <c r="C13" s="1">
        <v>15</v>
      </c>
      <c r="D13" s="1">
        <v>27</v>
      </c>
      <c r="E13" s="1">
        <v>23</v>
      </c>
      <c r="F13" s="1">
        <v>23</v>
      </c>
      <c r="G13" s="1">
        <v>28</v>
      </c>
      <c r="H13" s="1">
        <v>34</v>
      </c>
      <c r="I13" s="1">
        <v>22</v>
      </c>
      <c r="J13" s="1">
        <v>19</v>
      </c>
      <c r="K13" s="1">
        <v>18</v>
      </c>
      <c r="L13" s="1">
        <v>26</v>
      </c>
      <c r="M13" s="1">
        <v>31</v>
      </c>
      <c r="N13">
        <v>33</v>
      </c>
      <c r="O13" s="1">
        <v>29</v>
      </c>
    </row>
    <row r="14" spans="1:15" ht="12.75">
      <c r="A14" s="3" t="s">
        <v>10</v>
      </c>
      <c r="B14" s="1">
        <v>7</v>
      </c>
      <c r="C14" s="1">
        <v>12</v>
      </c>
      <c r="D14" s="1">
        <v>10</v>
      </c>
      <c r="E14" s="1">
        <v>8</v>
      </c>
      <c r="F14" s="1">
        <v>14</v>
      </c>
      <c r="G14" s="1">
        <v>8</v>
      </c>
      <c r="H14" s="1">
        <v>11</v>
      </c>
      <c r="I14" s="1">
        <v>8</v>
      </c>
      <c r="J14" s="1">
        <v>9</v>
      </c>
      <c r="K14" s="1">
        <v>13</v>
      </c>
      <c r="L14" s="1">
        <v>11</v>
      </c>
      <c r="M14" s="1">
        <v>5</v>
      </c>
      <c r="N14">
        <v>10</v>
      </c>
      <c r="O14" s="1">
        <v>11</v>
      </c>
    </row>
    <row r="15" spans="1:15" ht="12.75">
      <c r="A15" s="8" t="s">
        <v>11</v>
      </c>
      <c r="B15" s="9">
        <v>2</v>
      </c>
      <c r="C15" s="9">
        <v>2</v>
      </c>
      <c r="D15" s="9">
        <v>3</v>
      </c>
      <c r="E15" s="9">
        <v>2</v>
      </c>
      <c r="F15" s="9">
        <v>3</v>
      </c>
      <c r="G15" s="9">
        <v>1</v>
      </c>
      <c r="H15" s="9">
        <v>4</v>
      </c>
      <c r="I15" s="9">
        <v>5</v>
      </c>
      <c r="J15" s="9">
        <v>5</v>
      </c>
      <c r="K15" s="9">
        <v>1</v>
      </c>
      <c r="L15" s="9">
        <v>2</v>
      </c>
      <c r="M15" s="9">
        <v>2</v>
      </c>
      <c r="N15" s="38">
        <v>5</v>
      </c>
      <c r="O15" s="9">
        <v>3</v>
      </c>
    </row>
    <row r="16" spans="1:15" ht="12.75">
      <c r="A16" s="3" t="s">
        <v>12</v>
      </c>
      <c r="B16" s="1">
        <v>1</v>
      </c>
      <c r="C16" s="1">
        <v>0</v>
      </c>
      <c r="D16" s="1">
        <v>0</v>
      </c>
      <c r="E16" s="1">
        <v>1</v>
      </c>
      <c r="F16" s="1">
        <v>0</v>
      </c>
      <c r="G16" s="1">
        <v>2</v>
      </c>
      <c r="H16" s="1">
        <v>0</v>
      </c>
      <c r="I16" s="1">
        <v>4</v>
      </c>
      <c r="J16" s="1">
        <v>2</v>
      </c>
      <c r="K16" s="1">
        <v>1</v>
      </c>
      <c r="L16" s="1">
        <v>0</v>
      </c>
      <c r="M16" s="1">
        <v>1</v>
      </c>
      <c r="N16" s="1">
        <v>0</v>
      </c>
      <c r="O16" s="1"/>
    </row>
    <row r="17" spans="1:15" ht="12.75">
      <c r="A17" s="3" t="s">
        <v>13</v>
      </c>
      <c r="B17" s="1">
        <v>26</v>
      </c>
      <c r="C17" s="1">
        <v>21</v>
      </c>
      <c r="D17" s="1">
        <v>11</v>
      </c>
      <c r="E17" s="1">
        <v>14</v>
      </c>
      <c r="F17" s="1">
        <v>13</v>
      </c>
      <c r="G17" s="1">
        <v>12</v>
      </c>
      <c r="H17" s="1">
        <v>11</v>
      </c>
      <c r="I17" s="1">
        <v>12</v>
      </c>
      <c r="J17" s="1">
        <v>7</v>
      </c>
      <c r="K17" s="1">
        <v>7</v>
      </c>
      <c r="L17" s="1">
        <v>5</v>
      </c>
      <c r="M17" s="1">
        <v>13</v>
      </c>
      <c r="N17">
        <v>6</v>
      </c>
      <c r="O17" s="1">
        <v>8</v>
      </c>
    </row>
    <row r="18" spans="1:15" ht="12.75">
      <c r="A18" s="8" t="s">
        <v>14</v>
      </c>
      <c r="B18" s="9">
        <v>6</v>
      </c>
      <c r="C18" s="9">
        <v>5</v>
      </c>
      <c r="D18" s="9">
        <v>2</v>
      </c>
      <c r="E18" s="9">
        <v>6</v>
      </c>
      <c r="F18" s="9">
        <v>4</v>
      </c>
      <c r="G18" s="9">
        <v>6</v>
      </c>
      <c r="H18" s="9">
        <v>4</v>
      </c>
      <c r="I18" s="9">
        <v>4</v>
      </c>
      <c r="J18" s="9">
        <v>1</v>
      </c>
      <c r="K18" s="9">
        <v>3</v>
      </c>
      <c r="L18" s="9">
        <v>3</v>
      </c>
      <c r="M18" s="9">
        <v>6</v>
      </c>
      <c r="N18" s="38">
        <v>5</v>
      </c>
      <c r="O18" s="9">
        <v>8</v>
      </c>
    </row>
    <row r="19" spans="1:15" ht="12.75">
      <c r="A19" s="3" t="s">
        <v>15</v>
      </c>
      <c r="B19" s="1">
        <v>1</v>
      </c>
      <c r="C19" s="1">
        <v>2</v>
      </c>
      <c r="D19" s="1">
        <v>2</v>
      </c>
      <c r="E19" s="1">
        <v>4</v>
      </c>
      <c r="F19" s="1">
        <v>2</v>
      </c>
      <c r="G19" s="1">
        <v>2</v>
      </c>
      <c r="H19" s="1">
        <v>5</v>
      </c>
      <c r="I19" s="1">
        <v>3</v>
      </c>
      <c r="J19" s="1">
        <v>3</v>
      </c>
      <c r="K19" s="1">
        <v>3</v>
      </c>
      <c r="L19" s="1">
        <v>4</v>
      </c>
      <c r="M19" s="1">
        <v>5</v>
      </c>
      <c r="N19" s="1">
        <v>0</v>
      </c>
      <c r="O19" s="1">
        <v>3</v>
      </c>
    </row>
    <row r="20" spans="1:15" ht="12.75">
      <c r="A20" s="3" t="s">
        <v>16</v>
      </c>
      <c r="B20" s="1">
        <v>0</v>
      </c>
      <c r="C20" s="1">
        <v>2</v>
      </c>
      <c r="D20" s="1">
        <v>1</v>
      </c>
      <c r="E20" s="1">
        <v>2</v>
      </c>
      <c r="F20" s="1">
        <v>1</v>
      </c>
      <c r="G20" s="1">
        <v>3</v>
      </c>
      <c r="H20" s="1">
        <v>3</v>
      </c>
      <c r="I20" s="1">
        <v>2</v>
      </c>
      <c r="J20" s="1">
        <v>3</v>
      </c>
      <c r="K20" s="1">
        <v>3</v>
      </c>
      <c r="L20" s="1">
        <v>3</v>
      </c>
      <c r="M20" s="1">
        <v>3</v>
      </c>
      <c r="N20">
        <v>4</v>
      </c>
      <c r="O20" s="1">
        <v>2</v>
      </c>
    </row>
    <row r="21" spans="1:15" ht="12.75">
      <c r="A21" s="8" t="s">
        <v>17</v>
      </c>
      <c r="B21" s="9">
        <v>2</v>
      </c>
      <c r="C21" s="9">
        <v>4</v>
      </c>
      <c r="D21" s="9">
        <v>5</v>
      </c>
      <c r="E21" s="9">
        <v>7</v>
      </c>
      <c r="F21" s="9">
        <v>6</v>
      </c>
      <c r="G21" s="9">
        <v>1</v>
      </c>
      <c r="H21" s="9">
        <v>3</v>
      </c>
      <c r="I21" s="9">
        <v>2</v>
      </c>
      <c r="J21" s="9">
        <v>4</v>
      </c>
      <c r="K21" s="9">
        <v>5</v>
      </c>
      <c r="L21" s="9">
        <v>4</v>
      </c>
      <c r="M21" s="9">
        <v>2</v>
      </c>
      <c r="N21" s="38">
        <v>3</v>
      </c>
      <c r="O21" s="9">
        <v>4</v>
      </c>
    </row>
    <row r="22" spans="1:15" ht="12.75">
      <c r="A22" s="3" t="s">
        <v>18</v>
      </c>
      <c r="B22" s="1">
        <v>6</v>
      </c>
      <c r="C22" s="1">
        <v>6</v>
      </c>
      <c r="D22" s="1">
        <v>6</v>
      </c>
      <c r="E22" s="1">
        <v>4</v>
      </c>
      <c r="F22" s="1">
        <v>4</v>
      </c>
      <c r="G22" s="1">
        <v>5</v>
      </c>
      <c r="H22" s="1">
        <v>2</v>
      </c>
      <c r="I22" s="1">
        <v>8</v>
      </c>
      <c r="J22" s="1">
        <v>3</v>
      </c>
      <c r="K22" s="1">
        <v>5</v>
      </c>
      <c r="L22" s="1">
        <v>4</v>
      </c>
      <c r="M22" s="1">
        <v>6</v>
      </c>
      <c r="N22">
        <v>6</v>
      </c>
      <c r="O22" s="1">
        <v>4</v>
      </c>
    </row>
    <row r="23" spans="1:15" ht="12.75">
      <c r="A23" s="3" t="s">
        <v>19</v>
      </c>
      <c r="B23" s="1">
        <v>1</v>
      </c>
      <c r="C23" s="1">
        <v>0</v>
      </c>
      <c r="D23" s="1">
        <v>1</v>
      </c>
      <c r="E23" s="1">
        <v>0</v>
      </c>
      <c r="F23" s="1">
        <v>1</v>
      </c>
      <c r="G23" s="1">
        <v>1</v>
      </c>
      <c r="H23" s="1">
        <v>0</v>
      </c>
      <c r="I23" s="1">
        <v>2</v>
      </c>
      <c r="J23" s="1">
        <v>0</v>
      </c>
      <c r="K23" s="1">
        <v>0</v>
      </c>
      <c r="L23" s="1">
        <v>1</v>
      </c>
      <c r="M23" s="1">
        <v>1</v>
      </c>
      <c r="N23">
        <v>2</v>
      </c>
      <c r="O23" s="1">
        <v>2</v>
      </c>
    </row>
    <row r="24" spans="1:15" ht="12.75">
      <c r="A24" s="8" t="s">
        <v>20</v>
      </c>
      <c r="B24" s="9">
        <v>4</v>
      </c>
      <c r="C24" s="9">
        <v>5</v>
      </c>
      <c r="D24" s="9">
        <v>7</v>
      </c>
      <c r="E24" s="9">
        <v>10</v>
      </c>
      <c r="F24" s="9">
        <v>9</v>
      </c>
      <c r="G24" s="9">
        <v>8</v>
      </c>
      <c r="H24" s="9">
        <v>5</v>
      </c>
      <c r="I24" s="9">
        <v>5</v>
      </c>
      <c r="J24" s="9">
        <v>5</v>
      </c>
      <c r="K24" s="9">
        <v>9</v>
      </c>
      <c r="L24" s="9">
        <v>9</v>
      </c>
      <c r="M24" s="9">
        <v>6</v>
      </c>
      <c r="N24" s="38">
        <v>7</v>
      </c>
      <c r="O24" s="9">
        <v>5</v>
      </c>
    </row>
    <row r="25" spans="1:15" ht="12.75">
      <c r="A25" s="3" t="s">
        <v>21</v>
      </c>
      <c r="B25" s="1">
        <v>4</v>
      </c>
      <c r="C25" s="1">
        <v>2</v>
      </c>
      <c r="D25" s="1">
        <v>4</v>
      </c>
      <c r="E25" s="1">
        <v>4</v>
      </c>
      <c r="F25" s="1">
        <v>3</v>
      </c>
      <c r="G25" s="1">
        <v>1</v>
      </c>
      <c r="H25" s="1">
        <v>2</v>
      </c>
      <c r="I25" s="1">
        <v>3</v>
      </c>
      <c r="J25" s="1">
        <v>3</v>
      </c>
      <c r="K25" s="1">
        <v>4</v>
      </c>
      <c r="L25" s="1">
        <v>3</v>
      </c>
      <c r="M25" s="1">
        <v>0</v>
      </c>
      <c r="N25">
        <v>2</v>
      </c>
      <c r="O25" s="1"/>
    </row>
    <row r="26" spans="1:15" ht="12.75">
      <c r="A26" s="3" t="s">
        <v>22</v>
      </c>
      <c r="B26" s="1">
        <v>8</v>
      </c>
      <c r="C26" s="1">
        <v>14</v>
      </c>
      <c r="D26" s="1">
        <v>10</v>
      </c>
      <c r="E26" s="1">
        <v>9</v>
      </c>
      <c r="F26" s="1">
        <v>8</v>
      </c>
      <c r="G26" s="1">
        <v>9</v>
      </c>
      <c r="H26" s="1">
        <v>16</v>
      </c>
      <c r="I26" s="1">
        <v>8</v>
      </c>
      <c r="J26" s="1">
        <v>11</v>
      </c>
      <c r="K26" s="1">
        <v>6</v>
      </c>
      <c r="L26" s="1">
        <v>10</v>
      </c>
      <c r="M26" s="1">
        <v>8</v>
      </c>
      <c r="N26">
        <v>9</v>
      </c>
      <c r="O26" s="1">
        <v>7</v>
      </c>
    </row>
    <row r="27" spans="1:15" ht="12.75">
      <c r="A27" s="8" t="s">
        <v>23</v>
      </c>
      <c r="B27" s="9">
        <v>3</v>
      </c>
      <c r="C27" s="9">
        <v>2</v>
      </c>
      <c r="D27" s="9">
        <v>9</v>
      </c>
      <c r="E27" s="9">
        <v>5</v>
      </c>
      <c r="F27" s="9">
        <v>4</v>
      </c>
      <c r="G27" s="9">
        <v>4</v>
      </c>
      <c r="H27" s="9">
        <v>8</v>
      </c>
      <c r="I27" s="9">
        <v>5</v>
      </c>
      <c r="J27" s="9">
        <v>4</v>
      </c>
      <c r="K27" s="9">
        <v>5</v>
      </c>
      <c r="L27" s="9">
        <v>4</v>
      </c>
      <c r="M27" s="9">
        <v>9</v>
      </c>
      <c r="N27" s="38">
        <v>4</v>
      </c>
      <c r="O27" s="9">
        <v>11</v>
      </c>
    </row>
    <row r="28" spans="1:15" ht="12.75">
      <c r="A28" s="3" t="s">
        <v>24</v>
      </c>
      <c r="B28" s="1">
        <v>3</v>
      </c>
      <c r="C28" s="1">
        <v>3</v>
      </c>
      <c r="D28" s="1">
        <v>1</v>
      </c>
      <c r="E28" s="1">
        <v>4</v>
      </c>
      <c r="F28" s="1">
        <v>2</v>
      </c>
      <c r="G28" s="1">
        <v>2</v>
      </c>
      <c r="H28" s="1">
        <v>2</v>
      </c>
      <c r="I28" s="1">
        <v>0</v>
      </c>
      <c r="J28" s="1">
        <v>0</v>
      </c>
      <c r="K28" s="1">
        <v>1</v>
      </c>
      <c r="L28" s="1">
        <v>0</v>
      </c>
      <c r="M28" s="1">
        <v>0</v>
      </c>
      <c r="N28">
        <v>3</v>
      </c>
      <c r="O28" s="1"/>
    </row>
    <row r="29" spans="1:15" ht="12.75">
      <c r="A29" s="3" t="s">
        <v>25</v>
      </c>
      <c r="B29" s="1">
        <v>5</v>
      </c>
      <c r="C29" s="1">
        <v>4</v>
      </c>
      <c r="D29" s="1">
        <v>7</v>
      </c>
      <c r="E29" s="1">
        <v>8</v>
      </c>
      <c r="F29" s="1">
        <v>3</v>
      </c>
      <c r="G29" s="1">
        <v>7</v>
      </c>
      <c r="H29" s="1">
        <v>7</v>
      </c>
      <c r="I29" s="1">
        <v>6</v>
      </c>
      <c r="J29" s="1">
        <v>6</v>
      </c>
      <c r="K29" s="1">
        <v>8</v>
      </c>
      <c r="L29" s="1">
        <v>7</v>
      </c>
      <c r="M29" s="1">
        <v>5</v>
      </c>
      <c r="N29">
        <v>7</v>
      </c>
      <c r="O29" s="1">
        <v>5</v>
      </c>
    </row>
    <row r="30" spans="1:15" ht="12.75">
      <c r="A30" s="8" t="s">
        <v>26</v>
      </c>
      <c r="B30" s="9">
        <v>0</v>
      </c>
      <c r="C30" s="9">
        <v>1</v>
      </c>
      <c r="D30" s="9">
        <v>1</v>
      </c>
      <c r="E30" s="9">
        <v>0</v>
      </c>
      <c r="F30" s="9">
        <v>2</v>
      </c>
      <c r="G30" s="9">
        <v>1</v>
      </c>
      <c r="H30" s="9">
        <v>0</v>
      </c>
      <c r="I30" s="9">
        <v>0</v>
      </c>
      <c r="J30" s="9">
        <v>0</v>
      </c>
      <c r="K30" s="9">
        <v>1</v>
      </c>
      <c r="L30" s="9">
        <v>0</v>
      </c>
      <c r="M30" s="9">
        <v>0</v>
      </c>
      <c r="N30" s="40">
        <v>0</v>
      </c>
      <c r="O30" s="9">
        <v>1</v>
      </c>
    </row>
    <row r="31" spans="1:15" ht="12.75">
      <c r="A31" s="3" t="s">
        <v>27</v>
      </c>
      <c r="B31" s="1">
        <v>1</v>
      </c>
      <c r="C31" s="1">
        <v>1</v>
      </c>
      <c r="D31" s="1">
        <v>1</v>
      </c>
      <c r="E31" s="1">
        <v>0</v>
      </c>
      <c r="F31" s="1">
        <v>1</v>
      </c>
      <c r="G31" s="1">
        <v>0</v>
      </c>
      <c r="H31" s="1">
        <v>0</v>
      </c>
      <c r="I31" s="1">
        <v>2</v>
      </c>
      <c r="J31" s="1">
        <v>1</v>
      </c>
      <c r="K31" s="1">
        <v>3</v>
      </c>
      <c r="L31" s="1">
        <v>1</v>
      </c>
      <c r="M31" s="1">
        <v>0</v>
      </c>
      <c r="N31">
        <v>1</v>
      </c>
      <c r="O31" s="1">
        <v>2</v>
      </c>
    </row>
    <row r="32" spans="1:15" ht="12.75">
      <c r="A32" s="3" t="s">
        <v>28</v>
      </c>
      <c r="B32" s="1">
        <v>3</v>
      </c>
      <c r="C32" s="1">
        <v>2</v>
      </c>
      <c r="D32" s="1">
        <v>4</v>
      </c>
      <c r="E32" s="1">
        <v>4</v>
      </c>
      <c r="F32" s="1">
        <v>4</v>
      </c>
      <c r="G32" s="1">
        <v>4</v>
      </c>
      <c r="H32" s="1">
        <v>6</v>
      </c>
      <c r="I32" s="1">
        <v>4</v>
      </c>
      <c r="J32" s="1">
        <v>6</v>
      </c>
      <c r="K32" s="1">
        <v>6</v>
      </c>
      <c r="L32" s="1">
        <v>2</v>
      </c>
      <c r="M32" s="1">
        <v>3</v>
      </c>
      <c r="N32">
        <v>3</v>
      </c>
      <c r="O32" s="1">
        <v>5</v>
      </c>
    </row>
    <row r="33" spans="1:15" ht="12.75">
      <c r="A33" s="8" t="s">
        <v>29</v>
      </c>
      <c r="B33" s="9">
        <v>0</v>
      </c>
      <c r="C33" s="9">
        <v>0</v>
      </c>
      <c r="D33" s="9">
        <v>1</v>
      </c>
      <c r="E33" s="9">
        <v>0</v>
      </c>
      <c r="F33" s="9">
        <v>0</v>
      </c>
      <c r="G33" s="9">
        <v>0</v>
      </c>
      <c r="H33" s="9">
        <v>1</v>
      </c>
      <c r="I33" s="9">
        <v>0</v>
      </c>
      <c r="J33" s="9">
        <v>0</v>
      </c>
      <c r="K33" s="9">
        <v>1</v>
      </c>
      <c r="L33" s="9">
        <v>1</v>
      </c>
      <c r="M33" s="9">
        <v>1</v>
      </c>
      <c r="N33" s="40">
        <v>0</v>
      </c>
      <c r="O33" s="9">
        <v>2</v>
      </c>
    </row>
    <row r="34" spans="1:15" ht="12.75">
      <c r="A34" s="3" t="s">
        <v>30</v>
      </c>
      <c r="B34" s="1">
        <v>12</v>
      </c>
      <c r="C34" s="1">
        <v>12</v>
      </c>
      <c r="D34" s="1">
        <v>15</v>
      </c>
      <c r="E34" s="1">
        <v>7</v>
      </c>
      <c r="F34" s="1">
        <v>17</v>
      </c>
      <c r="G34" s="1">
        <v>15</v>
      </c>
      <c r="H34" s="1">
        <v>11</v>
      </c>
      <c r="I34" s="1">
        <v>10</v>
      </c>
      <c r="J34" s="1">
        <v>13</v>
      </c>
      <c r="K34" s="1">
        <v>10</v>
      </c>
      <c r="L34" s="1">
        <v>11</v>
      </c>
      <c r="M34" s="1">
        <v>15</v>
      </c>
      <c r="N34">
        <v>12</v>
      </c>
      <c r="O34" s="1">
        <v>9</v>
      </c>
    </row>
    <row r="35" spans="1:15" ht="12.75">
      <c r="A35" s="3" t="s">
        <v>31</v>
      </c>
      <c r="B35" s="1">
        <v>0</v>
      </c>
      <c r="C35" s="1">
        <v>2</v>
      </c>
      <c r="D35" s="1">
        <v>4</v>
      </c>
      <c r="E35" s="1">
        <v>3</v>
      </c>
      <c r="F35" s="1">
        <v>3</v>
      </c>
      <c r="G35" s="1">
        <v>5</v>
      </c>
      <c r="H35" s="1">
        <v>4</v>
      </c>
      <c r="I35" s="1">
        <v>2</v>
      </c>
      <c r="J35" s="1">
        <v>5</v>
      </c>
      <c r="K35" s="1">
        <v>2</v>
      </c>
      <c r="L35" s="1">
        <v>3</v>
      </c>
      <c r="M35" s="1">
        <v>2</v>
      </c>
      <c r="N35" s="1">
        <v>0</v>
      </c>
      <c r="O35" s="1">
        <v>2</v>
      </c>
    </row>
    <row r="36" spans="1:15" ht="12.75">
      <c r="A36" s="8" t="s">
        <v>32</v>
      </c>
      <c r="B36" s="9">
        <v>21</v>
      </c>
      <c r="C36" s="9">
        <v>26</v>
      </c>
      <c r="D36" s="9">
        <v>35</v>
      </c>
      <c r="E36" s="9">
        <v>24</v>
      </c>
      <c r="F36" s="9">
        <v>22</v>
      </c>
      <c r="G36" s="9">
        <v>31</v>
      </c>
      <c r="H36" s="9">
        <v>27</v>
      </c>
      <c r="I36" s="9">
        <v>36</v>
      </c>
      <c r="J36" s="9">
        <v>24</v>
      </c>
      <c r="K36" s="9">
        <v>26</v>
      </c>
      <c r="L36" s="9">
        <v>22</v>
      </c>
      <c r="M36" s="9">
        <v>20</v>
      </c>
      <c r="N36" s="38">
        <v>34</v>
      </c>
      <c r="O36" s="9">
        <v>23</v>
      </c>
    </row>
    <row r="37" spans="1:15" ht="12.75">
      <c r="A37" s="3" t="s">
        <v>33</v>
      </c>
      <c r="B37" s="1">
        <v>3</v>
      </c>
      <c r="C37" s="1">
        <v>7</v>
      </c>
      <c r="D37" s="1">
        <v>10</v>
      </c>
      <c r="E37" s="1">
        <v>6</v>
      </c>
      <c r="F37" s="1">
        <v>5</v>
      </c>
      <c r="G37" s="1">
        <v>4</v>
      </c>
      <c r="H37" s="1">
        <v>7</v>
      </c>
      <c r="I37" s="1">
        <v>2</v>
      </c>
      <c r="J37" s="1">
        <v>6</v>
      </c>
      <c r="K37" s="1">
        <v>8</v>
      </c>
      <c r="L37" s="1">
        <v>8</v>
      </c>
      <c r="M37" s="1">
        <v>7</v>
      </c>
      <c r="N37">
        <v>2</v>
      </c>
      <c r="O37" s="1">
        <v>9</v>
      </c>
    </row>
    <row r="38" spans="1:15" ht="12.75">
      <c r="A38" s="3" t="s">
        <v>34</v>
      </c>
      <c r="B38" s="1">
        <v>0</v>
      </c>
      <c r="C38" s="1">
        <v>0</v>
      </c>
      <c r="D38" s="1">
        <v>2</v>
      </c>
      <c r="E38" s="1">
        <v>0</v>
      </c>
      <c r="F38" s="1">
        <v>0</v>
      </c>
      <c r="G38" s="1">
        <v>0</v>
      </c>
      <c r="H38" s="1">
        <v>1</v>
      </c>
      <c r="I38" s="1">
        <v>0</v>
      </c>
      <c r="J38" s="1">
        <v>1</v>
      </c>
      <c r="K38" s="1">
        <v>3</v>
      </c>
      <c r="L38" s="1">
        <v>0</v>
      </c>
      <c r="M38" s="1">
        <v>0</v>
      </c>
      <c r="N38" s="1">
        <v>0</v>
      </c>
      <c r="O38" s="1"/>
    </row>
    <row r="39" spans="1:15" ht="12.75">
      <c r="A39" s="8" t="s">
        <v>35</v>
      </c>
      <c r="B39" s="9">
        <v>6</v>
      </c>
      <c r="C39" s="9">
        <v>10</v>
      </c>
      <c r="D39" s="9">
        <v>13</v>
      </c>
      <c r="E39" s="9">
        <v>11</v>
      </c>
      <c r="F39" s="9">
        <v>11</v>
      </c>
      <c r="G39" s="9">
        <v>12</v>
      </c>
      <c r="H39" s="9">
        <v>9</v>
      </c>
      <c r="I39" s="9">
        <v>6</v>
      </c>
      <c r="J39" s="9">
        <v>9</v>
      </c>
      <c r="K39" s="9">
        <v>11</v>
      </c>
      <c r="L39" s="9">
        <v>6</v>
      </c>
      <c r="M39" s="9">
        <v>9</v>
      </c>
      <c r="N39" s="38">
        <v>13</v>
      </c>
      <c r="O39" s="9">
        <v>9</v>
      </c>
    </row>
    <row r="40" spans="1:15" ht="12.75">
      <c r="A40" s="3" t="s">
        <v>36</v>
      </c>
      <c r="B40" s="1">
        <v>1</v>
      </c>
      <c r="C40" s="1">
        <v>2</v>
      </c>
      <c r="D40" s="1">
        <v>2</v>
      </c>
      <c r="E40" s="1">
        <v>4</v>
      </c>
      <c r="F40" s="1">
        <v>1</v>
      </c>
      <c r="G40" s="1">
        <v>2</v>
      </c>
      <c r="H40" s="1">
        <v>7</v>
      </c>
      <c r="I40" s="1">
        <v>4</v>
      </c>
      <c r="J40" s="1">
        <v>4</v>
      </c>
      <c r="K40" s="1">
        <v>5</v>
      </c>
      <c r="L40" s="1">
        <v>3</v>
      </c>
      <c r="M40" s="1">
        <v>3</v>
      </c>
      <c r="N40">
        <v>1</v>
      </c>
      <c r="O40" s="1"/>
    </row>
    <row r="41" spans="1:15" ht="12.75">
      <c r="A41" s="3" t="s">
        <v>37</v>
      </c>
      <c r="B41" s="1">
        <v>3</v>
      </c>
      <c r="C41" s="1">
        <v>3</v>
      </c>
      <c r="D41" s="1">
        <v>1</v>
      </c>
      <c r="E41" s="1">
        <v>4</v>
      </c>
      <c r="F41" s="1">
        <v>2</v>
      </c>
      <c r="G41" s="1">
        <v>5</v>
      </c>
      <c r="H41" s="1">
        <v>0</v>
      </c>
      <c r="I41" s="1">
        <v>2</v>
      </c>
      <c r="J41" s="1">
        <v>3</v>
      </c>
      <c r="K41" s="1">
        <v>3</v>
      </c>
      <c r="L41" s="1">
        <v>2</v>
      </c>
      <c r="M41" s="1">
        <v>2</v>
      </c>
      <c r="N41">
        <v>2</v>
      </c>
      <c r="O41" s="1">
        <v>1</v>
      </c>
    </row>
    <row r="42" spans="1:15" ht="12.75">
      <c r="A42" s="8" t="s">
        <v>38</v>
      </c>
      <c r="B42" s="9">
        <v>16</v>
      </c>
      <c r="C42" s="9">
        <v>13</v>
      </c>
      <c r="D42" s="9">
        <v>12</v>
      </c>
      <c r="E42" s="9">
        <v>13</v>
      </c>
      <c r="F42" s="9">
        <v>12</v>
      </c>
      <c r="G42" s="9">
        <v>21</v>
      </c>
      <c r="H42" s="9">
        <v>17</v>
      </c>
      <c r="I42" s="9">
        <v>11</v>
      </c>
      <c r="J42" s="9">
        <v>14</v>
      </c>
      <c r="K42" s="9">
        <v>23</v>
      </c>
      <c r="L42" s="9">
        <v>13</v>
      </c>
      <c r="M42" s="9">
        <v>15</v>
      </c>
      <c r="N42" s="38">
        <v>22</v>
      </c>
      <c r="O42" s="9">
        <v>14</v>
      </c>
    </row>
    <row r="43" spans="1:15" ht="12.75">
      <c r="A43" s="3" t="s">
        <v>39</v>
      </c>
      <c r="B43" s="1">
        <v>0</v>
      </c>
      <c r="C43" s="1">
        <v>1</v>
      </c>
      <c r="D43" s="1">
        <v>1</v>
      </c>
      <c r="E43" s="1">
        <v>0</v>
      </c>
      <c r="F43" s="1">
        <v>1</v>
      </c>
      <c r="G43" s="1">
        <v>1</v>
      </c>
      <c r="H43" s="1">
        <v>1</v>
      </c>
      <c r="I43" s="1">
        <v>1</v>
      </c>
      <c r="J43" s="1">
        <v>1</v>
      </c>
      <c r="K43" s="1">
        <v>0</v>
      </c>
      <c r="L43" s="1">
        <v>1</v>
      </c>
      <c r="M43" s="1">
        <v>0</v>
      </c>
      <c r="N43">
        <v>1</v>
      </c>
      <c r="O43" s="1">
        <v>2</v>
      </c>
    </row>
    <row r="44" spans="1:15" ht="12.75">
      <c r="A44" s="3" t="s">
        <v>40</v>
      </c>
      <c r="B44" s="1">
        <v>2</v>
      </c>
      <c r="C44" s="1">
        <v>3</v>
      </c>
      <c r="D44" s="1">
        <v>4</v>
      </c>
      <c r="E44" s="1">
        <v>3</v>
      </c>
      <c r="F44" s="1">
        <v>3</v>
      </c>
      <c r="G44" s="1">
        <v>6</v>
      </c>
      <c r="H44" s="1">
        <v>3</v>
      </c>
      <c r="I44" s="1">
        <v>7</v>
      </c>
      <c r="J44" s="1">
        <v>5</v>
      </c>
      <c r="K44" s="1">
        <v>0</v>
      </c>
      <c r="L44" s="1">
        <v>6</v>
      </c>
      <c r="M44" s="1">
        <v>6</v>
      </c>
      <c r="N44">
        <v>6</v>
      </c>
      <c r="O44" s="1">
        <v>1</v>
      </c>
    </row>
    <row r="45" spans="1:15" ht="12.75">
      <c r="A45" s="8" t="s">
        <v>41</v>
      </c>
      <c r="B45" s="9">
        <v>1</v>
      </c>
      <c r="C45" s="9">
        <v>1</v>
      </c>
      <c r="D45" s="9">
        <v>1</v>
      </c>
      <c r="E45" s="9">
        <v>1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40">
        <v>0</v>
      </c>
      <c r="O45" s="9"/>
    </row>
    <row r="46" spans="1:15" ht="12.75">
      <c r="A46" s="3" t="s">
        <v>42</v>
      </c>
      <c r="B46" s="1">
        <v>2</v>
      </c>
      <c r="C46" s="1">
        <v>5</v>
      </c>
      <c r="D46" s="1">
        <v>5</v>
      </c>
      <c r="E46" s="1">
        <v>2</v>
      </c>
      <c r="F46" s="1">
        <v>7</v>
      </c>
      <c r="G46" s="1">
        <v>3</v>
      </c>
      <c r="H46" s="1">
        <v>7</v>
      </c>
      <c r="I46" s="1">
        <v>5</v>
      </c>
      <c r="J46" s="1">
        <v>3</v>
      </c>
      <c r="K46" s="1">
        <v>4</v>
      </c>
      <c r="L46" s="1">
        <v>7</v>
      </c>
      <c r="M46" s="1">
        <v>3</v>
      </c>
      <c r="N46">
        <v>7</v>
      </c>
      <c r="O46" s="1">
        <v>6</v>
      </c>
    </row>
    <row r="47" spans="1:15" ht="12.75">
      <c r="A47" s="3" t="s">
        <v>43</v>
      </c>
      <c r="B47" s="1">
        <v>13</v>
      </c>
      <c r="C47" s="1">
        <v>13</v>
      </c>
      <c r="D47" s="1">
        <v>21</v>
      </c>
      <c r="E47" s="1">
        <v>25</v>
      </c>
      <c r="F47" s="1">
        <v>21</v>
      </c>
      <c r="G47" s="1">
        <v>18</v>
      </c>
      <c r="H47" s="1">
        <v>25</v>
      </c>
      <c r="I47" s="1">
        <v>14</v>
      </c>
      <c r="J47" s="1">
        <v>22</v>
      </c>
      <c r="K47" s="1">
        <v>14</v>
      </c>
      <c r="L47" s="1">
        <v>18</v>
      </c>
      <c r="M47" s="1">
        <v>14</v>
      </c>
      <c r="N47">
        <v>12</v>
      </c>
      <c r="O47" s="1">
        <v>7</v>
      </c>
    </row>
    <row r="48" spans="1:15" ht="12.75">
      <c r="A48" s="8" t="s">
        <v>44</v>
      </c>
      <c r="B48" s="9">
        <v>1</v>
      </c>
      <c r="C48" s="9">
        <v>2</v>
      </c>
      <c r="D48" s="9">
        <v>4</v>
      </c>
      <c r="E48" s="9">
        <v>0</v>
      </c>
      <c r="F48" s="9">
        <v>2</v>
      </c>
      <c r="G48" s="9">
        <v>3</v>
      </c>
      <c r="H48" s="9">
        <v>3</v>
      </c>
      <c r="I48" s="9">
        <v>2</v>
      </c>
      <c r="J48" s="9">
        <v>2</v>
      </c>
      <c r="K48" s="9">
        <v>2</v>
      </c>
      <c r="L48" s="9">
        <v>4</v>
      </c>
      <c r="M48" s="9">
        <v>1</v>
      </c>
      <c r="N48" s="40">
        <v>0</v>
      </c>
      <c r="O48" s="9">
        <v>1</v>
      </c>
    </row>
    <row r="49" spans="1:15" ht="12.75">
      <c r="A49" s="3" t="s">
        <v>45</v>
      </c>
      <c r="B49" s="1">
        <v>0</v>
      </c>
      <c r="C49" s="1">
        <v>0</v>
      </c>
      <c r="D49" s="1">
        <v>1</v>
      </c>
      <c r="E49" s="1">
        <v>0</v>
      </c>
      <c r="F49" s="1">
        <v>0</v>
      </c>
      <c r="G49" s="1">
        <v>0</v>
      </c>
      <c r="H49" s="1">
        <v>0</v>
      </c>
      <c r="I49" s="1">
        <v>1</v>
      </c>
      <c r="J49" s="1">
        <v>1</v>
      </c>
      <c r="K49" s="1">
        <v>1</v>
      </c>
      <c r="L49" s="1">
        <v>0</v>
      </c>
      <c r="M49" s="1">
        <v>0</v>
      </c>
      <c r="N49">
        <v>1</v>
      </c>
      <c r="O49" s="1"/>
    </row>
    <row r="50" spans="1:15" ht="12.75">
      <c r="A50" s="3" t="s">
        <v>46</v>
      </c>
      <c r="B50" s="1">
        <v>4</v>
      </c>
      <c r="C50" s="1">
        <v>6</v>
      </c>
      <c r="D50" s="1">
        <v>7</v>
      </c>
      <c r="E50" s="1">
        <v>8</v>
      </c>
      <c r="F50" s="1">
        <v>5</v>
      </c>
      <c r="G50" s="1">
        <v>7</v>
      </c>
      <c r="H50" s="1">
        <v>3</v>
      </c>
      <c r="I50" s="1">
        <v>5</v>
      </c>
      <c r="J50" s="1">
        <v>6</v>
      </c>
      <c r="K50" s="1">
        <v>4</v>
      </c>
      <c r="L50" s="1">
        <v>8</v>
      </c>
      <c r="M50" s="1">
        <v>11</v>
      </c>
      <c r="N50">
        <v>3</v>
      </c>
      <c r="O50" s="1">
        <v>6</v>
      </c>
    </row>
    <row r="51" spans="1:15" ht="12.75">
      <c r="A51" s="8" t="s">
        <v>47</v>
      </c>
      <c r="B51" s="9">
        <v>5</v>
      </c>
      <c r="C51" s="9">
        <v>7</v>
      </c>
      <c r="D51" s="9">
        <v>11</v>
      </c>
      <c r="E51" s="9">
        <v>4</v>
      </c>
      <c r="F51" s="9">
        <v>3</v>
      </c>
      <c r="G51" s="9">
        <v>10</v>
      </c>
      <c r="H51" s="9">
        <v>4</v>
      </c>
      <c r="I51" s="9">
        <v>10</v>
      </c>
      <c r="J51" s="9">
        <v>3</v>
      </c>
      <c r="K51" s="9">
        <v>6</v>
      </c>
      <c r="L51" s="9">
        <v>2</v>
      </c>
      <c r="M51" s="9">
        <v>6</v>
      </c>
      <c r="N51" s="38">
        <v>4</v>
      </c>
      <c r="O51" s="9">
        <v>7</v>
      </c>
    </row>
    <row r="52" spans="1:15" ht="12.75">
      <c r="A52" s="3" t="s">
        <v>48</v>
      </c>
      <c r="B52" s="1">
        <v>0</v>
      </c>
      <c r="C52" s="1">
        <v>2</v>
      </c>
      <c r="D52" s="1">
        <v>1</v>
      </c>
      <c r="E52" s="1">
        <v>2</v>
      </c>
      <c r="F52" s="1">
        <v>1</v>
      </c>
      <c r="G52" s="1">
        <v>2</v>
      </c>
      <c r="H52" s="1">
        <v>1</v>
      </c>
      <c r="I52" s="1">
        <v>2</v>
      </c>
      <c r="J52" s="1">
        <v>3</v>
      </c>
      <c r="K52" s="1">
        <v>1</v>
      </c>
      <c r="L52" s="1">
        <v>2</v>
      </c>
      <c r="M52" s="1">
        <v>1</v>
      </c>
      <c r="N52">
        <v>2</v>
      </c>
      <c r="O52" s="1">
        <v>2</v>
      </c>
    </row>
    <row r="53" spans="1:15" ht="12.75">
      <c r="A53" s="3" t="s">
        <v>49</v>
      </c>
      <c r="B53" s="1">
        <v>7</v>
      </c>
      <c r="C53" s="1">
        <v>4</v>
      </c>
      <c r="D53" s="1">
        <v>8</v>
      </c>
      <c r="E53" s="1">
        <v>6</v>
      </c>
      <c r="F53" s="1">
        <v>8</v>
      </c>
      <c r="G53" s="1">
        <v>4</v>
      </c>
      <c r="H53" s="1">
        <v>6</v>
      </c>
      <c r="I53" s="1">
        <v>6</v>
      </c>
      <c r="J53" s="1">
        <v>5</v>
      </c>
      <c r="K53" s="1">
        <v>3</v>
      </c>
      <c r="L53" s="1">
        <v>6</v>
      </c>
      <c r="M53" s="1">
        <v>5</v>
      </c>
      <c r="N53">
        <v>4</v>
      </c>
      <c r="O53" s="1">
        <v>6</v>
      </c>
    </row>
    <row r="54" spans="1:15" ht="12.75">
      <c r="A54" s="2" t="s">
        <v>50</v>
      </c>
      <c r="B54" s="6">
        <v>0</v>
      </c>
      <c r="C54" s="6">
        <v>0</v>
      </c>
      <c r="D54" s="6">
        <v>0</v>
      </c>
      <c r="E54" s="6">
        <v>1</v>
      </c>
      <c r="F54" s="6">
        <v>0</v>
      </c>
      <c r="G54" s="6">
        <v>0</v>
      </c>
      <c r="H54" s="6">
        <v>2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/>
    </row>
    <row r="55" spans="1:15" ht="12.75">
      <c r="A55" s="3" t="s">
        <v>51</v>
      </c>
      <c r="B55" s="1">
        <v>258</v>
      </c>
      <c r="C55" s="1">
        <v>271</v>
      </c>
      <c r="D55" s="1">
        <v>326</v>
      </c>
      <c r="E55" s="1">
        <v>297</v>
      </c>
      <c r="F55" s="1">
        <v>289</v>
      </c>
      <c r="G55" s="1">
        <v>319</v>
      </c>
      <c r="H55" s="1">
        <v>325</v>
      </c>
      <c r="I55" s="1">
        <v>292</v>
      </c>
      <c r="J55" s="1">
        <v>274</v>
      </c>
      <c r="K55" s="1">
        <f>SUM(K4:K54)</f>
        <v>291</v>
      </c>
      <c r="L55" s="1">
        <f>SUM(L4:L54)</f>
        <v>279</v>
      </c>
      <c r="M55" s="1">
        <f>SUM(M4:M54)</f>
        <v>280</v>
      </c>
      <c r="N55" s="1">
        <f>SUM(N4:N54)</f>
        <v>305</v>
      </c>
      <c r="O55" s="1">
        <f>SUM(O4:O54)</f>
        <v>278</v>
      </c>
    </row>
    <row r="56" spans="8:9" ht="12.75">
      <c r="H56" s="1"/>
      <c r="I56" s="1"/>
    </row>
    <row r="58" spans="1:12" ht="12.75">
      <c r="A58" s="18" t="s">
        <v>57</v>
      </c>
      <c r="L58" s="19"/>
    </row>
    <row r="59" spans="1:10" ht="12.75">
      <c r="A59" s="18" t="s">
        <v>53</v>
      </c>
      <c r="B59" s="18"/>
      <c r="C59" s="18"/>
      <c r="D59" s="18"/>
      <c r="E59" s="18"/>
      <c r="F59" s="18"/>
      <c r="G59" s="18"/>
      <c r="H59" s="18"/>
      <c r="I59" s="18"/>
      <c r="J59" s="18"/>
    </row>
    <row r="60" spans="1:12" ht="12.75">
      <c r="A60" s="18" t="s">
        <v>54</v>
      </c>
      <c r="B60" s="18"/>
      <c r="C60" s="18"/>
      <c r="D60" s="18"/>
      <c r="E60" s="18"/>
      <c r="F60" s="18"/>
      <c r="G60" s="18"/>
      <c r="H60" s="18"/>
      <c r="I60" s="18"/>
      <c r="J60" s="18"/>
      <c r="L60" s="36" t="s">
        <v>71</v>
      </c>
    </row>
  </sheetData>
  <printOptions/>
  <pageMargins left="0.75" right="0.5" top="0.5" bottom="0.5" header="0.5" footer="0.5"/>
  <pageSetup fitToHeight="1" fitToWidth="1" horizontalDpi="600" verticalDpi="600" orientation="portrait" scale="86" r:id="rId1"/>
  <ignoredErrors>
    <ignoredError sqref="K55:M55 N55:O5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FMCSA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svalentine</dc:creator>
  <cp:keywords/>
  <dc:description/>
  <cp:lastModifiedBy>Olga Nosatova</cp:lastModifiedBy>
  <cp:lastPrinted>2008-09-11T18:50:30Z</cp:lastPrinted>
  <dcterms:created xsi:type="dcterms:W3CDTF">2001-09-27T14:03:23Z</dcterms:created>
  <dcterms:modified xsi:type="dcterms:W3CDTF">2008-10-02T14:55:10Z</dcterms:modified>
  <cp:category/>
  <cp:version/>
  <cp:contentType/>
  <cp:contentStatus/>
</cp:coreProperties>
</file>