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FFAS" sheetId="1" r:id="rId1"/>
    <sheet name="Farm Service Agency " sheetId="2" r:id="rId2"/>
    <sheet name="Foreign Agricultural Service " sheetId="3" r:id="rId3"/>
    <sheet name="Risk Management Agency" sheetId="4" r:id="rId4"/>
  </sheets>
  <definedNames>
    <definedName name="_xlnm.Print_Area" localSheetId="2">'Foreign Agricultural Service '!$B$1:$M$173</definedName>
    <definedName name="_xlnm.Print_Titles" localSheetId="1">'Farm Service Agency '!$1:$3</definedName>
    <definedName name="_xlnm.Print_Titles" localSheetId="0">'FFAS'!$1:$4</definedName>
    <definedName name="_xlnm.Print_Titles" localSheetId="2">'Foreign Agricultural Service '!$1:$3</definedName>
    <definedName name="_xlnm.Print_Titles" localSheetId="3">'Risk Management Agency'!$1:$3</definedName>
  </definedNames>
  <calcPr fullCalcOnLoad="1"/>
</workbook>
</file>

<file path=xl/sharedStrings.xml><?xml version="1.0" encoding="utf-8"?>
<sst xmlns="http://schemas.openxmlformats.org/spreadsheetml/2006/main" count="1170" uniqueCount="61">
  <si>
    <t xml:space="preserve">a. The job summary accurately described the position. </t>
  </si>
  <si>
    <t>2. Indicate the extent to which you agree or disagree with the following statements:</t>
  </si>
  <si>
    <t>Strongly Agree</t>
  </si>
  <si>
    <t>Agree</t>
  </si>
  <si>
    <t>Disagree</t>
  </si>
  <si>
    <t>Strongly Disagree</t>
  </si>
  <si>
    <t>Total</t>
  </si>
  <si>
    <t>FSA Totals</t>
  </si>
  <si>
    <t>USDA Totals</t>
  </si>
  <si>
    <t>Quarter November to January 2008</t>
  </si>
  <si>
    <t>Neither Agree/ Disagree</t>
  </si>
  <si>
    <t xml:space="preserve">Management Satisfaction Survey </t>
  </si>
  <si>
    <t>FAS Totals</t>
  </si>
  <si>
    <t>RMA Totals</t>
  </si>
  <si>
    <t xml:space="preserve">c. The evaluation criteria encompassed the KSAs (knowledge, skills, and abilities) and competencies needed for the job. </t>
  </si>
  <si>
    <t>4. How satisfied were you with the following aspects of the resumes you received?</t>
  </si>
  <si>
    <t>3. How satisfied were you with your level of involvement in the development of the job announcement?</t>
  </si>
  <si>
    <t xml:space="preserve">b. I was involved in the development of the evaluation criteria (e.g., qualifications, KSAs, competencies). </t>
  </si>
  <si>
    <t>a. Content (e.g., appropriate headings)</t>
  </si>
  <si>
    <t>b. Organization</t>
  </si>
  <si>
    <t>c. Amount of job-relevant information provided</t>
  </si>
  <si>
    <t xml:space="preserve">5. How satisfied were you with the quality of applicants. </t>
  </si>
  <si>
    <t xml:space="preserve">6. Indicate the extent to which you agree or disagree with the following statement.  My job announcement attracted the right applicants. </t>
  </si>
  <si>
    <t xml:space="preserve">7. Did you receive an appropriate number of qualified applicants from the job posting? </t>
  </si>
  <si>
    <t xml:space="preserve">9. I have the flexibility I need to use: </t>
  </si>
  <si>
    <t>a. Recruitment incentives</t>
  </si>
  <si>
    <t>b. Relocation incentives</t>
  </si>
  <si>
    <t xml:space="preserve">c. Retention incentives </t>
  </si>
  <si>
    <t xml:space="preserve">d. Student loan repayments </t>
  </si>
  <si>
    <t xml:space="preserve">e. Pay setting flexibilities  </t>
  </si>
  <si>
    <t xml:space="preserve">10. Do you have the flexibility to use other hiring incentives? </t>
  </si>
  <si>
    <t>12. Do you need or want the flexibility to use other hiring incentives?</t>
  </si>
  <si>
    <t>Yes</t>
  </si>
  <si>
    <t xml:space="preserve">No </t>
  </si>
  <si>
    <t xml:space="preserve">Yes </t>
  </si>
  <si>
    <t xml:space="preserve">Total </t>
  </si>
  <si>
    <t xml:space="preserve">Very Satisfied </t>
  </si>
  <si>
    <t xml:space="preserve">Satisfied </t>
  </si>
  <si>
    <t>Neither Satisfied/Dissatisfied</t>
  </si>
  <si>
    <t xml:space="preserve">Dissatisfied </t>
  </si>
  <si>
    <t xml:space="preserve">Very Dissatisfied </t>
  </si>
  <si>
    <t xml:space="preserve">Far Too Many </t>
  </si>
  <si>
    <t>Too Many</t>
  </si>
  <si>
    <t xml:space="preserve">Appropriate Number </t>
  </si>
  <si>
    <t>Too Few</t>
  </si>
  <si>
    <t>Not Nearly Enough</t>
  </si>
  <si>
    <t xml:space="preserve">d. I received a referral list in a timely manner. </t>
  </si>
  <si>
    <t xml:space="preserve">Farm Service Agency </t>
  </si>
  <si>
    <t>By Dates</t>
  </si>
  <si>
    <t>June - July 2007</t>
  </si>
  <si>
    <t>Aug to Oct 2007</t>
  </si>
  <si>
    <t>Nov - Jan 2008</t>
  </si>
  <si>
    <t>Governmentwide Totals</t>
  </si>
  <si>
    <t xml:space="preserve">Current </t>
  </si>
  <si>
    <t xml:space="preserve">Mar - May 2007 </t>
  </si>
  <si>
    <t>FSA Cumulative Totals</t>
  </si>
  <si>
    <t xml:space="preserve">Risk Management Agency </t>
  </si>
  <si>
    <t xml:space="preserve">Foreign Agricultural Service </t>
  </si>
  <si>
    <t xml:space="preserve">Foreign Agricultural Service, Farm Service Agency, &amp; Risk Management Agency </t>
  </si>
  <si>
    <t>RMA Cumulative Totals</t>
  </si>
  <si>
    <t>FAS Cumulative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</si>
</sst>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 horizontal="left" indent="1"/>
    </xf>
    <xf numFmtId="0" fontId="2" fillId="2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N1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3.8515625" style="0" customWidth="1"/>
    <col min="4" max="13" width="9.8515625" style="0" customWidth="1"/>
    <col min="14" max="14" width="16.7109375" style="0" customWidth="1"/>
  </cols>
  <sheetData>
    <row r="1" spans="2:14" ht="18.75" customHeight="1">
      <c r="B1" s="54" t="s">
        <v>11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</row>
    <row r="2" spans="2:14" ht="15" customHeight="1">
      <c r="B2" s="24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2:14" ht="15" customHeight="1">
      <c r="B3" s="24" t="s">
        <v>58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2:14" ht="1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"/>
    </row>
    <row r="5" spans="2:14" s="3" customFormat="1" ht="15" customHeight="1">
      <c r="B5" s="28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2"/>
    </row>
    <row r="6" spans="2:14" s="3" customFormat="1" ht="15" customHeight="1" thickBot="1">
      <c r="B6" s="31" t="s"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2"/>
    </row>
    <row r="7" spans="2:14" ht="12.75" customHeight="1" thickBot="1">
      <c r="B7" s="51"/>
      <c r="C7" s="52"/>
      <c r="D7" s="25" t="s">
        <v>52</v>
      </c>
      <c r="E7" s="26"/>
      <c r="F7" s="25" t="s">
        <v>8</v>
      </c>
      <c r="G7" s="26"/>
      <c r="H7" s="40" t="s">
        <v>12</v>
      </c>
      <c r="I7" s="41"/>
      <c r="J7" s="27" t="s">
        <v>7</v>
      </c>
      <c r="K7" s="26"/>
      <c r="L7" s="25" t="s">
        <v>13</v>
      </c>
      <c r="M7" s="26"/>
      <c r="N7" s="1"/>
    </row>
    <row r="8" spans="2:14" ht="12.75" customHeight="1">
      <c r="B8" s="34" t="s">
        <v>2</v>
      </c>
      <c r="C8" s="35"/>
      <c r="D8" s="8">
        <v>0.405</v>
      </c>
      <c r="E8" s="5">
        <v>917</v>
      </c>
      <c r="F8" s="8">
        <v>0.332</v>
      </c>
      <c r="G8" s="5">
        <v>69</v>
      </c>
      <c r="H8" s="8">
        <v>0</v>
      </c>
      <c r="I8" s="10">
        <v>0</v>
      </c>
      <c r="J8" s="4">
        <v>0.5</v>
      </c>
      <c r="K8" s="14">
        <v>10</v>
      </c>
      <c r="L8" s="8">
        <v>1</v>
      </c>
      <c r="M8" s="5">
        <v>1</v>
      </c>
      <c r="N8" s="1"/>
    </row>
    <row r="9" spans="2:13" ht="12.75" customHeight="1">
      <c r="B9" s="34" t="s">
        <v>3</v>
      </c>
      <c r="C9" s="35"/>
      <c r="D9" s="8">
        <v>0.528</v>
      </c>
      <c r="E9" s="5">
        <v>1195</v>
      </c>
      <c r="F9" s="8">
        <v>0.62</v>
      </c>
      <c r="G9" s="6">
        <v>129</v>
      </c>
      <c r="H9" s="8">
        <v>0</v>
      </c>
      <c r="I9" s="11">
        <v>0</v>
      </c>
      <c r="J9" s="17">
        <v>0.4</v>
      </c>
      <c r="K9" s="15">
        <v>8</v>
      </c>
      <c r="L9" s="9">
        <v>0</v>
      </c>
      <c r="M9" s="6">
        <v>0</v>
      </c>
    </row>
    <row r="10" spans="2:13" ht="12.75" customHeight="1">
      <c r="B10" s="34" t="s">
        <v>10</v>
      </c>
      <c r="C10" s="35"/>
      <c r="D10" s="8">
        <v>0.047</v>
      </c>
      <c r="E10" s="5">
        <v>106</v>
      </c>
      <c r="F10" s="8">
        <v>0.043</v>
      </c>
      <c r="G10" s="6">
        <v>9</v>
      </c>
      <c r="H10" s="8">
        <v>0</v>
      </c>
      <c r="I10" s="11">
        <v>0</v>
      </c>
      <c r="J10" s="17">
        <v>0.1</v>
      </c>
      <c r="K10" s="15">
        <v>2</v>
      </c>
      <c r="L10" s="9">
        <v>0</v>
      </c>
      <c r="M10" s="6">
        <v>0</v>
      </c>
    </row>
    <row r="11" spans="2:13" ht="12.75" customHeight="1">
      <c r="B11" s="34" t="s">
        <v>4</v>
      </c>
      <c r="C11" s="35"/>
      <c r="D11" s="8">
        <v>0.014</v>
      </c>
      <c r="E11" s="5">
        <v>31</v>
      </c>
      <c r="F11" s="8">
        <v>0.005</v>
      </c>
      <c r="G11" s="6">
        <v>1</v>
      </c>
      <c r="H11" s="8">
        <v>0</v>
      </c>
      <c r="I11" s="11">
        <v>0</v>
      </c>
      <c r="J11" s="17">
        <v>0</v>
      </c>
      <c r="K11" s="15">
        <v>0</v>
      </c>
      <c r="L11" s="9">
        <v>0</v>
      </c>
      <c r="M11" s="6">
        <v>0</v>
      </c>
    </row>
    <row r="12" spans="2:13" ht="12.75" customHeight="1">
      <c r="B12" s="34" t="s">
        <v>5</v>
      </c>
      <c r="C12" s="35"/>
      <c r="D12" s="8">
        <v>0.006</v>
      </c>
      <c r="E12" s="5">
        <v>13</v>
      </c>
      <c r="F12" s="8">
        <v>0</v>
      </c>
      <c r="G12" s="6">
        <v>0</v>
      </c>
      <c r="H12" s="8">
        <v>0</v>
      </c>
      <c r="I12" s="11">
        <v>0</v>
      </c>
      <c r="J12" s="17">
        <v>0</v>
      </c>
      <c r="K12" s="15">
        <v>0</v>
      </c>
      <c r="L12" s="9">
        <v>0</v>
      </c>
      <c r="M12" s="6">
        <v>0</v>
      </c>
    </row>
    <row r="13" spans="2:13" ht="13.5" thickBot="1">
      <c r="B13" s="34" t="s">
        <v>6</v>
      </c>
      <c r="C13" s="35"/>
      <c r="D13" s="19">
        <f aca="true" t="shared" si="0" ref="D13:M13">SUM(D8:D12)</f>
        <v>1</v>
      </c>
      <c r="E13" s="5">
        <f t="shared" si="0"/>
        <v>2262</v>
      </c>
      <c r="F13" s="19">
        <f t="shared" si="0"/>
        <v>1</v>
      </c>
      <c r="G13" s="5">
        <f t="shared" si="0"/>
        <v>208</v>
      </c>
      <c r="H13" s="19">
        <f t="shared" si="0"/>
        <v>0</v>
      </c>
      <c r="I13" s="5">
        <f t="shared" si="0"/>
        <v>0</v>
      </c>
      <c r="J13" s="19">
        <f t="shared" si="0"/>
        <v>1</v>
      </c>
      <c r="K13" s="5">
        <f t="shared" si="0"/>
        <v>20</v>
      </c>
      <c r="L13" s="19">
        <f t="shared" si="0"/>
        <v>1</v>
      </c>
      <c r="M13" s="5">
        <f t="shared" si="0"/>
        <v>1</v>
      </c>
    </row>
    <row r="14" spans="2:13" ht="12.75">
      <c r="B14" s="21" t="s">
        <v>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2:13" s="3" customFormat="1" ht="15" customHeight="1" thickBot="1">
      <c r="B15" s="31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2:13" ht="13.5" thickBot="1">
      <c r="B16" s="51"/>
      <c r="C16" s="52"/>
      <c r="D16" s="25" t="s">
        <v>52</v>
      </c>
      <c r="E16" s="26"/>
      <c r="F16" s="25" t="s">
        <v>8</v>
      </c>
      <c r="G16" s="26"/>
      <c r="H16" s="25" t="s">
        <v>12</v>
      </c>
      <c r="I16" s="26"/>
      <c r="J16" s="27" t="s">
        <v>7</v>
      </c>
      <c r="K16" s="26"/>
      <c r="L16" s="25" t="s">
        <v>13</v>
      </c>
      <c r="M16" s="26"/>
    </row>
    <row r="17" spans="2:13" ht="12.75">
      <c r="B17" s="34" t="s">
        <v>2</v>
      </c>
      <c r="C17" s="35"/>
      <c r="D17" s="8">
        <v>0.333</v>
      </c>
      <c r="E17" s="5">
        <v>752</v>
      </c>
      <c r="F17" s="8">
        <v>0.275</v>
      </c>
      <c r="G17" s="5">
        <v>57</v>
      </c>
      <c r="H17" s="8">
        <v>0</v>
      </c>
      <c r="I17" s="10">
        <v>0</v>
      </c>
      <c r="J17" s="4">
        <v>0.25</v>
      </c>
      <c r="K17" s="14">
        <v>5</v>
      </c>
      <c r="L17" s="8">
        <v>1</v>
      </c>
      <c r="M17" s="5">
        <v>1</v>
      </c>
    </row>
    <row r="18" spans="2:13" ht="12.75">
      <c r="B18" s="34" t="s">
        <v>3</v>
      </c>
      <c r="C18" s="35"/>
      <c r="D18" s="8">
        <v>0.325</v>
      </c>
      <c r="E18" s="5">
        <v>734</v>
      </c>
      <c r="F18" s="8">
        <v>0.459</v>
      </c>
      <c r="G18" s="6">
        <v>95</v>
      </c>
      <c r="H18" s="8">
        <v>0</v>
      </c>
      <c r="I18" s="11">
        <v>0</v>
      </c>
      <c r="J18" s="17">
        <v>0.25</v>
      </c>
      <c r="K18" s="15">
        <v>5</v>
      </c>
      <c r="L18" s="9">
        <v>0</v>
      </c>
      <c r="M18" s="6">
        <v>0</v>
      </c>
    </row>
    <row r="19" spans="2:13" ht="12.75">
      <c r="B19" s="34" t="s">
        <v>10</v>
      </c>
      <c r="C19" s="35"/>
      <c r="D19" s="8">
        <v>0.19</v>
      </c>
      <c r="E19" s="5">
        <v>429</v>
      </c>
      <c r="F19" s="8">
        <v>0.155</v>
      </c>
      <c r="G19" s="6">
        <v>32</v>
      </c>
      <c r="H19" s="8">
        <v>0</v>
      </c>
      <c r="I19" s="11">
        <v>0</v>
      </c>
      <c r="J19" s="17">
        <v>0.3</v>
      </c>
      <c r="K19" s="15">
        <v>6</v>
      </c>
      <c r="L19" s="9">
        <v>0</v>
      </c>
      <c r="M19" s="6">
        <v>0</v>
      </c>
    </row>
    <row r="20" spans="2:13" ht="12.75">
      <c r="B20" s="34" t="s">
        <v>4</v>
      </c>
      <c r="C20" s="35"/>
      <c r="D20" s="8">
        <v>0.101</v>
      </c>
      <c r="E20" s="5">
        <v>229</v>
      </c>
      <c r="F20" s="8">
        <v>0.092</v>
      </c>
      <c r="G20" s="6">
        <v>19</v>
      </c>
      <c r="H20" s="8">
        <v>0</v>
      </c>
      <c r="I20" s="11">
        <v>0</v>
      </c>
      <c r="J20" s="17">
        <v>0.15</v>
      </c>
      <c r="K20" s="15">
        <v>3</v>
      </c>
      <c r="L20" s="9">
        <v>0</v>
      </c>
      <c r="M20" s="6">
        <v>0</v>
      </c>
    </row>
    <row r="21" spans="2:13" ht="12.75" customHeight="1">
      <c r="B21" s="34" t="s">
        <v>5</v>
      </c>
      <c r="C21" s="35"/>
      <c r="D21" s="8">
        <v>0.051</v>
      </c>
      <c r="E21" s="5">
        <v>115</v>
      </c>
      <c r="F21" s="8">
        <v>0.019</v>
      </c>
      <c r="G21" s="6">
        <v>4</v>
      </c>
      <c r="H21" s="8">
        <v>0</v>
      </c>
      <c r="I21" s="11">
        <v>0</v>
      </c>
      <c r="J21" s="17">
        <v>0.05</v>
      </c>
      <c r="K21" s="15">
        <v>1</v>
      </c>
      <c r="L21" s="9">
        <v>0</v>
      </c>
      <c r="M21" s="6">
        <v>0</v>
      </c>
    </row>
    <row r="22" spans="2:13" ht="13.5" thickBot="1">
      <c r="B22" s="34" t="s">
        <v>6</v>
      </c>
      <c r="C22" s="35"/>
      <c r="D22" s="19">
        <f aca="true" t="shared" si="1" ref="D22:M22">SUM(D17:D21)</f>
        <v>1</v>
      </c>
      <c r="E22" s="5">
        <f t="shared" si="1"/>
        <v>2259</v>
      </c>
      <c r="F22" s="19">
        <f t="shared" si="1"/>
        <v>1</v>
      </c>
      <c r="G22" s="5">
        <f t="shared" si="1"/>
        <v>207</v>
      </c>
      <c r="H22" s="19">
        <f t="shared" si="1"/>
        <v>0</v>
      </c>
      <c r="I22" s="5">
        <f t="shared" si="1"/>
        <v>0</v>
      </c>
      <c r="J22" s="19">
        <f t="shared" si="1"/>
        <v>1</v>
      </c>
      <c r="K22" s="5">
        <f t="shared" si="1"/>
        <v>20</v>
      </c>
      <c r="L22" s="19">
        <f t="shared" si="1"/>
        <v>1</v>
      </c>
      <c r="M22" s="5">
        <f t="shared" si="1"/>
        <v>1</v>
      </c>
    </row>
    <row r="23" spans="2:13" ht="12.75">
      <c r="B23" s="21" t="s">
        <v>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2:13" s="3" customFormat="1" ht="15" customHeight="1" thickBot="1">
      <c r="B24" s="31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2:13" ht="13.5" thickBot="1">
      <c r="B25" s="51"/>
      <c r="C25" s="52"/>
      <c r="D25" s="25" t="s">
        <v>52</v>
      </c>
      <c r="E25" s="26"/>
      <c r="F25" s="25" t="s">
        <v>8</v>
      </c>
      <c r="G25" s="26"/>
      <c r="H25" s="25" t="s">
        <v>12</v>
      </c>
      <c r="I25" s="26"/>
      <c r="J25" s="27" t="s">
        <v>7</v>
      </c>
      <c r="K25" s="26"/>
      <c r="L25" s="25" t="s">
        <v>13</v>
      </c>
      <c r="M25" s="26"/>
    </row>
    <row r="26" spans="2:13" ht="12.75">
      <c r="B26" s="34" t="s">
        <v>2</v>
      </c>
      <c r="C26" s="35"/>
      <c r="D26" s="8">
        <v>0.374</v>
      </c>
      <c r="E26" s="5">
        <v>843</v>
      </c>
      <c r="F26" s="8">
        <v>0.306</v>
      </c>
      <c r="G26" s="5">
        <v>63</v>
      </c>
      <c r="H26" s="8">
        <v>0</v>
      </c>
      <c r="I26" s="10">
        <v>0</v>
      </c>
      <c r="J26" s="4">
        <v>0.35</v>
      </c>
      <c r="K26" s="14">
        <v>7</v>
      </c>
      <c r="L26" s="8">
        <v>1</v>
      </c>
      <c r="M26" s="5">
        <v>1</v>
      </c>
    </row>
    <row r="27" spans="2:13" ht="12.75">
      <c r="B27" s="34" t="s">
        <v>3</v>
      </c>
      <c r="C27" s="35"/>
      <c r="D27" s="8">
        <v>0.508</v>
      </c>
      <c r="E27" s="5">
        <v>1146</v>
      </c>
      <c r="F27" s="8">
        <v>0.602</v>
      </c>
      <c r="G27" s="6">
        <v>124</v>
      </c>
      <c r="H27" s="8">
        <v>0</v>
      </c>
      <c r="I27" s="11">
        <v>0</v>
      </c>
      <c r="J27" s="17">
        <v>0.55</v>
      </c>
      <c r="K27" s="15">
        <v>11</v>
      </c>
      <c r="L27" s="9">
        <v>0</v>
      </c>
      <c r="M27" s="6">
        <v>0</v>
      </c>
    </row>
    <row r="28" spans="2:13" ht="12.75">
      <c r="B28" s="34" t="s">
        <v>10</v>
      </c>
      <c r="C28" s="35"/>
      <c r="D28" s="8">
        <v>0.095</v>
      </c>
      <c r="E28" s="5">
        <v>214</v>
      </c>
      <c r="F28" s="8">
        <v>0.078</v>
      </c>
      <c r="G28" s="6">
        <v>16</v>
      </c>
      <c r="H28" s="8">
        <v>0</v>
      </c>
      <c r="I28" s="11">
        <v>0</v>
      </c>
      <c r="J28" s="17">
        <v>0.1</v>
      </c>
      <c r="K28" s="15">
        <v>2</v>
      </c>
      <c r="L28" s="9">
        <v>0</v>
      </c>
      <c r="M28" s="6">
        <v>0</v>
      </c>
    </row>
    <row r="29" spans="2:13" ht="12.75">
      <c r="B29" s="34" t="s">
        <v>4</v>
      </c>
      <c r="C29" s="35"/>
      <c r="D29" s="8">
        <v>0.018</v>
      </c>
      <c r="E29" s="5">
        <v>40</v>
      </c>
      <c r="F29" s="8">
        <v>0.01</v>
      </c>
      <c r="G29" s="6">
        <v>2</v>
      </c>
      <c r="H29" s="8">
        <v>0</v>
      </c>
      <c r="I29" s="11">
        <v>0</v>
      </c>
      <c r="J29" s="17">
        <v>0</v>
      </c>
      <c r="K29" s="15">
        <v>0</v>
      </c>
      <c r="L29" s="9">
        <v>0</v>
      </c>
      <c r="M29" s="6">
        <v>0</v>
      </c>
    </row>
    <row r="30" spans="2:13" ht="12.75">
      <c r="B30" s="34" t="s">
        <v>5</v>
      </c>
      <c r="C30" s="35"/>
      <c r="D30" s="8">
        <v>0.005</v>
      </c>
      <c r="E30" s="5">
        <v>11</v>
      </c>
      <c r="F30" s="8">
        <v>0.005</v>
      </c>
      <c r="G30" s="6">
        <v>1</v>
      </c>
      <c r="H30" s="8">
        <v>0</v>
      </c>
      <c r="I30" s="11">
        <v>0</v>
      </c>
      <c r="J30" s="17">
        <v>0</v>
      </c>
      <c r="K30" s="15">
        <v>0</v>
      </c>
      <c r="L30" s="9">
        <v>0</v>
      </c>
      <c r="M30" s="6">
        <v>0</v>
      </c>
    </row>
    <row r="31" spans="2:13" ht="13.5" thickBot="1">
      <c r="B31" s="34" t="s">
        <v>6</v>
      </c>
      <c r="C31" s="35"/>
      <c r="D31" s="19">
        <f aca="true" t="shared" si="2" ref="D31:M31">SUM(D26:D30)</f>
        <v>1</v>
      </c>
      <c r="E31" s="5">
        <f t="shared" si="2"/>
        <v>2254</v>
      </c>
      <c r="F31" s="19">
        <f t="shared" si="2"/>
        <v>1.001</v>
      </c>
      <c r="G31" s="5">
        <f t="shared" si="2"/>
        <v>206</v>
      </c>
      <c r="H31" s="19">
        <f t="shared" si="2"/>
        <v>0</v>
      </c>
      <c r="I31" s="5">
        <f t="shared" si="2"/>
        <v>0</v>
      </c>
      <c r="J31" s="19">
        <f t="shared" si="2"/>
        <v>1</v>
      </c>
      <c r="K31" s="5">
        <f t="shared" si="2"/>
        <v>20</v>
      </c>
      <c r="L31" s="19">
        <f t="shared" si="2"/>
        <v>1</v>
      </c>
      <c r="M31" s="5">
        <f t="shared" si="2"/>
        <v>1</v>
      </c>
    </row>
    <row r="32" spans="2:13" ht="12.75">
      <c r="B32" s="21" t="s">
        <v>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2:13" s="3" customFormat="1" ht="15" customHeight="1" thickBot="1">
      <c r="B33" s="31" t="s">
        <v>46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2:13" ht="13.5" thickBot="1">
      <c r="B34" s="51"/>
      <c r="C34" s="52"/>
      <c r="D34" s="40" t="s">
        <v>52</v>
      </c>
      <c r="E34" s="41"/>
      <c r="F34" s="25" t="s">
        <v>8</v>
      </c>
      <c r="G34" s="26"/>
      <c r="H34" s="25" t="s">
        <v>12</v>
      </c>
      <c r="I34" s="26"/>
      <c r="J34" s="27" t="s">
        <v>7</v>
      </c>
      <c r="K34" s="26"/>
      <c r="L34" s="25" t="s">
        <v>13</v>
      </c>
      <c r="M34" s="26"/>
    </row>
    <row r="35" spans="2:13" ht="12.75">
      <c r="B35" s="34" t="s">
        <v>2</v>
      </c>
      <c r="C35" s="35"/>
      <c r="D35" s="8">
        <v>0.368</v>
      </c>
      <c r="E35" s="5">
        <v>827</v>
      </c>
      <c r="F35" s="8">
        <v>0.449</v>
      </c>
      <c r="G35" s="5">
        <v>93</v>
      </c>
      <c r="H35" s="8">
        <v>0</v>
      </c>
      <c r="I35" s="10">
        <v>0</v>
      </c>
      <c r="J35" s="4">
        <v>0.45</v>
      </c>
      <c r="K35" s="14">
        <v>9</v>
      </c>
      <c r="L35" s="8">
        <v>0</v>
      </c>
      <c r="M35" s="5">
        <v>0</v>
      </c>
    </row>
    <row r="36" spans="2:13" ht="12.75">
      <c r="B36" s="34" t="s">
        <v>3</v>
      </c>
      <c r="C36" s="35"/>
      <c r="D36" s="8">
        <v>0.376</v>
      </c>
      <c r="E36" s="5">
        <v>846</v>
      </c>
      <c r="F36" s="8">
        <v>0.449</v>
      </c>
      <c r="G36" s="6">
        <v>93</v>
      </c>
      <c r="H36" s="8">
        <v>0</v>
      </c>
      <c r="I36" s="11">
        <v>0</v>
      </c>
      <c r="J36" s="17">
        <v>0.5</v>
      </c>
      <c r="K36" s="15">
        <v>10</v>
      </c>
      <c r="L36" s="9">
        <v>1</v>
      </c>
      <c r="M36" s="6">
        <v>1</v>
      </c>
    </row>
    <row r="37" spans="2:13" ht="12.75">
      <c r="B37" s="34" t="s">
        <v>10</v>
      </c>
      <c r="C37" s="35"/>
      <c r="D37" s="8">
        <v>0.114</v>
      </c>
      <c r="E37" s="5">
        <v>257</v>
      </c>
      <c r="F37" s="8">
        <v>0.058</v>
      </c>
      <c r="G37" s="6">
        <v>12</v>
      </c>
      <c r="H37" s="8">
        <v>0</v>
      </c>
      <c r="I37" s="11">
        <v>0</v>
      </c>
      <c r="J37" s="17">
        <v>0</v>
      </c>
      <c r="K37" s="15">
        <v>0</v>
      </c>
      <c r="L37" s="9">
        <v>0</v>
      </c>
      <c r="M37" s="6">
        <v>0</v>
      </c>
    </row>
    <row r="38" spans="2:13" ht="12.75">
      <c r="B38" s="34" t="s">
        <v>4</v>
      </c>
      <c r="C38" s="35"/>
      <c r="D38" s="8">
        <v>0.086</v>
      </c>
      <c r="E38" s="5">
        <v>193</v>
      </c>
      <c r="F38" s="8">
        <v>0.039</v>
      </c>
      <c r="G38" s="6">
        <v>8</v>
      </c>
      <c r="H38" s="8">
        <v>0</v>
      </c>
      <c r="I38" s="11">
        <v>0</v>
      </c>
      <c r="J38" s="17">
        <v>0.05</v>
      </c>
      <c r="K38" s="15">
        <v>1</v>
      </c>
      <c r="L38" s="9">
        <v>0</v>
      </c>
      <c r="M38" s="6">
        <v>0</v>
      </c>
    </row>
    <row r="39" spans="2:13" ht="12.75">
      <c r="B39" s="34" t="s">
        <v>5</v>
      </c>
      <c r="C39" s="35"/>
      <c r="D39" s="8">
        <v>0.056</v>
      </c>
      <c r="E39" s="5">
        <v>125</v>
      </c>
      <c r="F39" s="8">
        <v>0.005</v>
      </c>
      <c r="G39" s="6">
        <v>1</v>
      </c>
      <c r="H39" s="8">
        <v>0</v>
      </c>
      <c r="I39" s="11">
        <v>0</v>
      </c>
      <c r="J39" s="17">
        <v>0</v>
      </c>
      <c r="K39" s="15">
        <v>0</v>
      </c>
      <c r="L39" s="9">
        <v>0</v>
      </c>
      <c r="M39" s="6">
        <v>0</v>
      </c>
    </row>
    <row r="40" spans="2:13" ht="13.5" thickBot="1">
      <c r="B40" s="43" t="s">
        <v>6</v>
      </c>
      <c r="C40" s="44"/>
      <c r="D40" s="18">
        <f aca="true" t="shared" si="3" ref="D40:M40">SUM(D35:D39)</f>
        <v>1</v>
      </c>
      <c r="E40" s="7">
        <f t="shared" si="3"/>
        <v>2248</v>
      </c>
      <c r="F40" s="18">
        <f t="shared" si="3"/>
        <v>1</v>
      </c>
      <c r="G40" s="7">
        <f t="shared" si="3"/>
        <v>207</v>
      </c>
      <c r="H40" s="18">
        <f t="shared" si="3"/>
        <v>0</v>
      </c>
      <c r="I40" s="7">
        <f t="shared" si="3"/>
        <v>0</v>
      </c>
      <c r="J40" s="18">
        <f t="shared" si="3"/>
        <v>1</v>
      </c>
      <c r="K40" s="7">
        <f t="shared" si="3"/>
        <v>20</v>
      </c>
      <c r="L40" s="18">
        <f t="shared" si="3"/>
        <v>1</v>
      </c>
      <c r="M40" s="7">
        <f t="shared" si="3"/>
        <v>1</v>
      </c>
    </row>
    <row r="41" spans="2:13" s="3" customFormat="1" ht="15" customHeight="1" thickBot="1">
      <c r="B41" s="36" t="s">
        <v>16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9"/>
    </row>
    <row r="42" spans="2:13" ht="13.5" thickBot="1">
      <c r="B42" s="45"/>
      <c r="C42" s="46"/>
      <c r="D42" s="25" t="s">
        <v>52</v>
      </c>
      <c r="E42" s="26"/>
      <c r="F42" s="40" t="s">
        <v>8</v>
      </c>
      <c r="G42" s="41"/>
      <c r="H42" s="40" t="s">
        <v>12</v>
      </c>
      <c r="I42" s="41"/>
      <c r="J42" s="42" t="s">
        <v>7</v>
      </c>
      <c r="K42" s="41"/>
      <c r="L42" s="40" t="s">
        <v>13</v>
      </c>
      <c r="M42" s="41"/>
    </row>
    <row r="43" spans="2:13" ht="12.75">
      <c r="B43" s="34" t="s">
        <v>36</v>
      </c>
      <c r="C43" s="35"/>
      <c r="D43" s="8">
        <v>0.377</v>
      </c>
      <c r="E43" s="5">
        <v>839</v>
      </c>
      <c r="F43" s="8">
        <v>0.382</v>
      </c>
      <c r="G43" s="5">
        <v>79</v>
      </c>
      <c r="H43" s="8">
        <v>0</v>
      </c>
      <c r="I43" s="10">
        <v>0</v>
      </c>
      <c r="J43" s="4">
        <v>0.6</v>
      </c>
      <c r="K43" s="14">
        <v>12</v>
      </c>
      <c r="L43" s="8">
        <v>1</v>
      </c>
      <c r="M43" s="5">
        <v>1</v>
      </c>
    </row>
    <row r="44" spans="2:13" ht="12.75">
      <c r="B44" s="34" t="s">
        <v>37</v>
      </c>
      <c r="C44" s="35"/>
      <c r="D44" s="8">
        <v>0.391</v>
      </c>
      <c r="E44" s="5">
        <v>871</v>
      </c>
      <c r="F44" s="8">
        <v>0.459</v>
      </c>
      <c r="G44" s="6">
        <v>95</v>
      </c>
      <c r="H44" s="8">
        <v>0</v>
      </c>
      <c r="I44" s="11">
        <v>0</v>
      </c>
      <c r="J44" s="17">
        <v>0.25</v>
      </c>
      <c r="K44" s="15">
        <v>5</v>
      </c>
      <c r="L44" s="9">
        <v>0</v>
      </c>
      <c r="M44" s="6">
        <v>0</v>
      </c>
    </row>
    <row r="45" spans="2:13" ht="12.75">
      <c r="B45" s="34" t="s">
        <v>38</v>
      </c>
      <c r="C45" s="35"/>
      <c r="D45" s="8">
        <v>0.185</v>
      </c>
      <c r="E45" s="5">
        <v>411</v>
      </c>
      <c r="F45" s="8">
        <v>0.14</v>
      </c>
      <c r="G45" s="6">
        <v>29</v>
      </c>
      <c r="H45" s="8">
        <v>0</v>
      </c>
      <c r="I45" s="11">
        <v>0</v>
      </c>
      <c r="J45" s="17">
        <v>0.05</v>
      </c>
      <c r="K45" s="15">
        <v>1</v>
      </c>
      <c r="L45" s="9">
        <v>0</v>
      </c>
      <c r="M45" s="6">
        <v>0</v>
      </c>
    </row>
    <row r="46" spans="2:13" ht="12.75">
      <c r="B46" s="34" t="s">
        <v>39</v>
      </c>
      <c r="C46" s="35"/>
      <c r="D46" s="8">
        <v>0.035</v>
      </c>
      <c r="E46" s="5">
        <v>79</v>
      </c>
      <c r="F46" s="8">
        <v>0.014</v>
      </c>
      <c r="G46" s="6">
        <v>3</v>
      </c>
      <c r="H46" s="8">
        <v>0</v>
      </c>
      <c r="I46" s="11">
        <v>0</v>
      </c>
      <c r="J46" s="17">
        <v>0.1</v>
      </c>
      <c r="K46" s="15">
        <v>2</v>
      </c>
      <c r="L46" s="9">
        <v>0</v>
      </c>
      <c r="M46" s="6">
        <v>0</v>
      </c>
    </row>
    <row r="47" spans="2:13" ht="12.75">
      <c r="B47" s="34" t="s">
        <v>40</v>
      </c>
      <c r="C47" s="35"/>
      <c r="D47" s="8">
        <v>0.012</v>
      </c>
      <c r="E47" s="5">
        <v>26</v>
      </c>
      <c r="F47" s="8">
        <v>0.005</v>
      </c>
      <c r="G47" s="6">
        <v>1</v>
      </c>
      <c r="H47" s="8">
        <v>0</v>
      </c>
      <c r="I47" s="11">
        <v>0</v>
      </c>
      <c r="J47" s="17">
        <v>0</v>
      </c>
      <c r="K47" s="15">
        <v>0</v>
      </c>
      <c r="L47" s="9">
        <v>0</v>
      </c>
      <c r="M47" s="6">
        <v>0</v>
      </c>
    </row>
    <row r="48" spans="2:13" ht="13.5" thickBot="1">
      <c r="B48" s="34" t="s">
        <v>6</v>
      </c>
      <c r="C48" s="35"/>
      <c r="D48" s="18">
        <f aca="true" t="shared" si="4" ref="D48:M48">SUM(D43:D47)</f>
        <v>1</v>
      </c>
      <c r="E48" s="7">
        <f t="shared" si="4"/>
        <v>2226</v>
      </c>
      <c r="F48" s="18">
        <f t="shared" si="4"/>
        <v>1</v>
      </c>
      <c r="G48" s="7">
        <f t="shared" si="4"/>
        <v>207</v>
      </c>
      <c r="H48" s="18">
        <f t="shared" si="4"/>
        <v>0</v>
      </c>
      <c r="I48" s="7">
        <f t="shared" si="4"/>
        <v>0</v>
      </c>
      <c r="J48" s="18">
        <f t="shared" si="4"/>
        <v>1</v>
      </c>
      <c r="K48" s="7">
        <f t="shared" si="4"/>
        <v>20</v>
      </c>
      <c r="L48" s="18">
        <f t="shared" si="4"/>
        <v>1</v>
      </c>
      <c r="M48" s="7">
        <f t="shared" si="4"/>
        <v>1</v>
      </c>
    </row>
    <row r="49" spans="2:13" s="3" customFormat="1" ht="15" customHeight="1">
      <c r="B49" s="28" t="s">
        <v>15</v>
      </c>
      <c r="C49" s="29"/>
      <c r="D49" s="29"/>
      <c r="E49" s="29"/>
      <c r="F49" s="29"/>
      <c r="G49" s="29"/>
      <c r="H49" s="50"/>
      <c r="I49" s="50"/>
      <c r="J49" s="29"/>
      <c r="K49" s="29"/>
      <c r="L49" s="29"/>
      <c r="M49" s="30"/>
    </row>
    <row r="50" spans="2:13" s="3" customFormat="1" ht="15" customHeight="1" thickBot="1">
      <c r="B50" s="31" t="s">
        <v>18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</row>
    <row r="51" spans="2:13" ht="13.5" thickBot="1">
      <c r="B51" s="51"/>
      <c r="C51" s="52"/>
      <c r="D51" s="25" t="s">
        <v>52</v>
      </c>
      <c r="E51" s="26"/>
      <c r="F51" s="25" t="s">
        <v>8</v>
      </c>
      <c r="G51" s="26"/>
      <c r="H51" s="40" t="s">
        <v>12</v>
      </c>
      <c r="I51" s="41"/>
      <c r="J51" s="27" t="s">
        <v>7</v>
      </c>
      <c r="K51" s="26"/>
      <c r="L51" s="25" t="s">
        <v>13</v>
      </c>
      <c r="M51" s="26"/>
    </row>
    <row r="52" spans="2:13" ht="12.75">
      <c r="B52" s="34" t="s">
        <v>36</v>
      </c>
      <c r="C52" s="35"/>
      <c r="D52" s="8">
        <v>0.283</v>
      </c>
      <c r="E52" s="5">
        <v>608</v>
      </c>
      <c r="F52" s="8">
        <v>0.213</v>
      </c>
      <c r="G52" s="5">
        <v>44</v>
      </c>
      <c r="H52" s="8">
        <v>0</v>
      </c>
      <c r="I52" s="10">
        <v>0</v>
      </c>
      <c r="J52" s="4">
        <v>0.3</v>
      </c>
      <c r="K52" s="14">
        <v>6</v>
      </c>
      <c r="L52" s="8">
        <v>0</v>
      </c>
      <c r="M52" s="5">
        <v>0</v>
      </c>
    </row>
    <row r="53" spans="2:13" ht="12.75">
      <c r="B53" s="34" t="s">
        <v>37</v>
      </c>
      <c r="C53" s="35"/>
      <c r="D53" s="8">
        <v>0.543</v>
      </c>
      <c r="E53" s="5">
        <v>1168</v>
      </c>
      <c r="F53" s="8">
        <v>0.696</v>
      </c>
      <c r="G53" s="6">
        <v>144</v>
      </c>
      <c r="H53" s="8">
        <v>0</v>
      </c>
      <c r="I53" s="11">
        <v>0</v>
      </c>
      <c r="J53" s="17">
        <v>0.7</v>
      </c>
      <c r="K53" s="15">
        <v>14</v>
      </c>
      <c r="L53" s="9">
        <v>0</v>
      </c>
      <c r="M53" s="6">
        <v>0</v>
      </c>
    </row>
    <row r="54" spans="2:13" ht="12.75">
      <c r="B54" s="34" t="s">
        <v>38</v>
      </c>
      <c r="C54" s="35"/>
      <c r="D54" s="8">
        <v>0.129</v>
      </c>
      <c r="E54" s="5">
        <v>277</v>
      </c>
      <c r="F54" s="8">
        <v>0.068</v>
      </c>
      <c r="G54" s="6">
        <v>14</v>
      </c>
      <c r="H54" s="8">
        <v>0</v>
      </c>
      <c r="I54" s="11">
        <v>0</v>
      </c>
      <c r="J54" s="17">
        <v>0</v>
      </c>
      <c r="K54" s="15">
        <v>0</v>
      </c>
      <c r="L54" s="9">
        <v>0</v>
      </c>
      <c r="M54" s="6">
        <v>0</v>
      </c>
    </row>
    <row r="55" spans="2:13" ht="12.75">
      <c r="B55" s="34" t="s">
        <v>39</v>
      </c>
      <c r="C55" s="35"/>
      <c r="D55" s="8">
        <v>0.039</v>
      </c>
      <c r="E55" s="5">
        <v>84</v>
      </c>
      <c r="F55" s="8">
        <v>0.024</v>
      </c>
      <c r="G55" s="6">
        <v>5</v>
      </c>
      <c r="H55" s="8">
        <v>0</v>
      </c>
      <c r="I55" s="11">
        <v>0</v>
      </c>
      <c r="J55" s="17">
        <v>0</v>
      </c>
      <c r="K55" s="15">
        <v>0</v>
      </c>
      <c r="L55" s="9">
        <v>1</v>
      </c>
      <c r="M55" s="6">
        <v>1</v>
      </c>
    </row>
    <row r="56" spans="2:13" ht="12.75">
      <c r="B56" s="34" t="s">
        <v>40</v>
      </c>
      <c r="C56" s="35"/>
      <c r="D56" s="8">
        <v>0.007</v>
      </c>
      <c r="E56" s="5">
        <v>15</v>
      </c>
      <c r="F56" s="8">
        <v>0</v>
      </c>
      <c r="G56" s="6">
        <v>0</v>
      </c>
      <c r="H56" s="8">
        <v>0</v>
      </c>
      <c r="I56" s="11">
        <v>0</v>
      </c>
      <c r="J56" s="17">
        <v>0</v>
      </c>
      <c r="K56" s="15">
        <v>0</v>
      </c>
      <c r="L56" s="9">
        <v>0</v>
      </c>
      <c r="M56" s="6">
        <v>0</v>
      </c>
    </row>
    <row r="57" spans="2:13" ht="13.5" thickBot="1">
      <c r="B57" s="34" t="s">
        <v>6</v>
      </c>
      <c r="C57" s="35"/>
      <c r="D57" s="18">
        <f aca="true" t="shared" si="5" ref="D57:M57">SUM(D52:D56)</f>
        <v>1.0010000000000001</v>
      </c>
      <c r="E57" s="7">
        <f t="shared" si="5"/>
        <v>2152</v>
      </c>
      <c r="F57" s="18">
        <f t="shared" si="5"/>
        <v>1.001</v>
      </c>
      <c r="G57" s="7">
        <f t="shared" si="5"/>
        <v>207</v>
      </c>
      <c r="H57" s="18">
        <f t="shared" si="5"/>
        <v>0</v>
      </c>
      <c r="I57" s="7">
        <f t="shared" si="5"/>
        <v>0</v>
      </c>
      <c r="J57" s="18">
        <f t="shared" si="5"/>
        <v>1</v>
      </c>
      <c r="K57" s="7">
        <f t="shared" si="5"/>
        <v>20</v>
      </c>
      <c r="L57" s="18">
        <f t="shared" si="5"/>
        <v>1</v>
      </c>
      <c r="M57" s="7">
        <f t="shared" si="5"/>
        <v>1</v>
      </c>
    </row>
    <row r="58" spans="2:13" ht="12.75">
      <c r="B58" s="28" t="s">
        <v>15</v>
      </c>
      <c r="C58" s="29"/>
      <c r="D58" s="29"/>
      <c r="E58" s="29"/>
      <c r="F58" s="29"/>
      <c r="G58" s="29"/>
      <c r="H58" s="50"/>
      <c r="I58" s="50"/>
      <c r="J58" s="29"/>
      <c r="K58" s="29"/>
      <c r="L58" s="29"/>
      <c r="M58" s="30"/>
    </row>
    <row r="59" spans="2:13" s="3" customFormat="1" ht="15" customHeight="1" thickBot="1">
      <c r="B59" s="31" t="s">
        <v>19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</row>
    <row r="60" spans="2:13" ht="13.5" thickBot="1">
      <c r="B60" s="45"/>
      <c r="C60" s="46"/>
      <c r="D60" s="25" t="s">
        <v>52</v>
      </c>
      <c r="E60" s="26"/>
      <c r="F60" s="40" t="s">
        <v>8</v>
      </c>
      <c r="G60" s="41"/>
      <c r="H60" s="40" t="s">
        <v>12</v>
      </c>
      <c r="I60" s="41"/>
      <c r="J60" s="42" t="s">
        <v>7</v>
      </c>
      <c r="K60" s="41"/>
      <c r="L60" s="40" t="s">
        <v>13</v>
      </c>
      <c r="M60" s="41"/>
    </row>
    <row r="61" spans="2:13" ht="12.75">
      <c r="B61" s="34" t="s">
        <v>36</v>
      </c>
      <c r="C61" s="35"/>
      <c r="D61" s="8">
        <v>0.291</v>
      </c>
      <c r="E61" s="5">
        <v>625</v>
      </c>
      <c r="F61" s="8">
        <v>0.223</v>
      </c>
      <c r="G61" s="5">
        <v>46</v>
      </c>
      <c r="H61" s="8">
        <v>0</v>
      </c>
      <c r="I61" s="10">
        <v>0</v>
      </c>
      <c r="J61" s="4">
        <v>0.4</v>
      </c>
      <c r="K61" s="14">
        <v>8</v>
      </c>
      <c r="L61" s="8">
        <v>0</v>
      </c>
      <c r="M61" s="5">
        <v>0</v>
      </c>
    </row>
    <row r="62" spans="2:13" ht="12.75">
      <c r="B62" s="34" t="s">
        <v>37</v>
      </c>
      <c r="C62" s="35"/>
      <c r="D62" s="8">
        <v>0.551</v>
      </c>
      <c r="E62" s="5">
        <v>1184</v>
      </c>
      <c r="F62" s="8">
        <v>0.68</v>
      </c>
      <c r="G62" s="6">
        <v>140</v>
      </c>
      <c r="H62" s="8">
        <v>0</v>
      </c>
      <c r="I62" s="11">
        <v>0</v>
      </c>
      <c r="J62" s="17">
        <v>0.6</v>
      </c>
      <c r="K62" s="15">
        <v>12</v>
      </c>
      <c r="L62" s="9">
        <v>0</v>
      </c>
      <c r="M62" s="6">
        <v>0</v>
      </c>
    </row>
    <row r="63" spans="2:13" ht="12.75">
      <c r="B63" s="34" t="s">
        <v>38</v>
      </c>
      <c r="C63" s="35"/>
      <c r="D63" s="8">
        <v>0.13</v>
      </c>
      <c r="E63" s="5">
        <v>280</v>
      </c>
      <c r="F63" s="8">
        <v>0.068</v>
      </c>
      <c r="G63" s="6">
        <v>14</v>
      </c>
      <c r="H63" s="8">
        <v>0</v>
      </c>
      <c r="I63" s="11">
        <v>0</v>
      </c>
      <c r="J63" s="17">
        <v>0</v>
      </c>
      <c r="K63" s="15">
        <v>0</v>
      </c>
      <c r="L63" s="9">
        <v>0</v>
      </c>
      <c r="M63" s="6">
        <v>0</v>
      </c>
    </row>
    <row r="64" spans="2:13" ht="12.75">
      <c r="B64" s="34" t="s">
        <v>39</v>
      </c>
      <c r="C64" s="35"/>
      <c r="D64" s="8">
        <v>0.022</v>
      </c>
      <c r="E64" s="5">
        <v>47</v>
      </c>
      <c r="F64" s="8">
        <v>0.029</v>
      </c>
      <c r="G64" s="6">
        <v>6</v>
      </c>
      <c r="H64" s="8">
        <v>0</v>
      </c>
      <c r="I64" s="11">
        <v>0</v>
      </c>
      <c r="J64" s="17">
        <v>0</v>
      </c>
      <c r="K64" s="15">
        <v>0</v>
      </c>
      <c r="L64" s="9">
        <v>1</v>
      </c>
      <c r="M64" s="6">
        <v>1</v>
      </c>
    </row>
    <row r="65" spans="2:13" ht="12.75">
      <c r="B65" s="34" t="s">
        <v>40</v>
      </c>
      <c r="C65" s="35"/>
      <c r="D65" s="8">
        <v>0.007</v>
      </c>
      <c r="E65" s="5">
        <v>14</v>
      </c>
      <c r="F65" s="8">
        <v>0</v>
      </c>
      <c r="G65" s="6">
        <v>0</v>
      </c>
      <c r="H65" s="8">
        <v>0</v>
      </c>
      <c r="I65" s="11">
        <v>0</v>
      </c>
      <c r="J65" s="17">
        <v>0</v>
      </c>
      <c r="K65" s="15">
        <v>0</v>
      </c>
      <c r="L65" s="9">
        <v>0</v>
      </c>
      <c r="M65" s="6">
        <v>0</v>
      </c>
    </row>
    <row r="66" spans="2:13" ht="13.5" thickBot="1">
      <c r="B66" s="34" t="s">
        <v>6</v>
      </c>
      <c r="C66" s="35"/>
      <c r="D66" s="18">
        <f aca="true" t="shared" si="6" ref="D66:M66">SUM(D61:D65)</f>
        <v>1.0010000000000001</v>
      </c>
      <c r="E66" s="7">
        <f t="shared" si="6"/>
        <v>2150</v>
      </c>
      <c r="F66" s="18">
        <f t="shared" si="6"/>
        <v>1</v>
      </c>
      <c r="G66" s="7">
        <f t="shared" si="6"/>
        <v>206</v>
      </c>
      <c r="H66" s="18">
        <f t="shared" si="6"/>
        <v>0</v>
      </c>
      <c r="I66" s="7">
        <f t="shared" si="6"/>
        <v>0</v>
      </c>
      <c r="J66" s="18">
        <f t="shared" si="6"/>
        <v>1</v>
      </c>
      <c r="K66" s="7">
        <f t="shared" si="6"/>
        <v>20</v>
      </c>
      <c r="L66" s="18">
        <f t="shared" si="6"/>
        <v>1</v>
      </c>
      <c r="M66" s="7">
        <f t="shared" si="6"/>
        <v>1</v>
      </c>
    </row>
    <row r="67" spans="2:13" s="3" customFormat="1" ht="15" customHeight="1">
      <c r="B67" s="28" t="s">
        <v>15</v>
      </c>
      <c r="C67" s="29"/>
      <c r="D67" s="29"/>
      <c r="E67" s="29"/>
      <c r="F67" s="29"/>
      <c r="G67" s="29"/>
      <c r="H67" s="50"/>
      <c r="I67" s="50"/>
      <c r="J67" s="29"/>
      <c r="K67" s="29"/>
      <c r="L67" s="29"/>
      <c r="M67" s="30"/>
    </row>
    <row r="68" spans="2:13" ht="13.5" customHeight="1" thickBot="1">
      <c r="B68" s="31" t="s">
        <v>20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</row>
    <row r="69" spans="2:13" ht="13.5" thickBot="1">
      <c r="B69" s="45"/>
      <c r="C69" s="49"/>
      <c r="D69" s="25" t="s">
        <v>52</v>
      </c>
      <c r="E69" s="26"/>
      <c r="F69" s="40" t="s">
        <v>8</v>
      </c>
      <c r="G69" s="41"/>
      <c r="H69" s="40" t="s">
        <v>12</v>
      </c>
      <c r="I69" s="41"/>
      <c r="J69" s="42" t="s">
        <v>7</v>
      </c>
      <c r="K69" s="41"/>
      <c r="L69" s="40" t="s">
        <v>13</v>
      </c>
      <c r="M69" s="41"/>
    </row>
    <row r="70" spans="2:13" ht="12.75">
      <c r="B70" s="34" t="s">
        <v>36</v>
      </c>
      <c r="C70" s="47"/>
      <c r="D70" s="8">
        <v>0.278</v>
      </c>
      <c r="E70" s="5">
        <v>599</v>
      </c>
      <c r="F70" s="8">
        <v>0.213</v>
      </c>
      <c r="G70" s="5">
        <v>44</v>
      </c>
      <c r="H70" s="8">
        <v>0</v>
      </c>
      <c r="I70" s="10">
        <v>0</v>
      </c>
      <c r="J70" s="4">
        <v>0.4</v>
      </c>
      <c r="K70" s="14">
        <v>8</v>
      </c>
      <c r="L70" s="8">
        <v>0</v>
      </c>
      <c r="M70" s="5">
        <v>0</v>
      </c>
    </row>
    <row r="71" spans="2:13" ht="12.75">
      <c r="B71" s="34" t="s">
        <v>37</v>
      </c>
      <c r="C71" s="47"/>
      <c r="D71" s="8">
        <v>0.548</v>
      </c>
      <c r="E71" s="5">
        <v>1179</v>
      </c>
      <c r="F71" s="8">
        <v>0.71</v>
      </c>
      <c r="G71" s="6">
        <v>147</v>
      </c>
      <c r="H71" s="8">
        <v>0</v>
      </c>
      <c r="I71" s="11">
        <v>0</v>
      </c>
      <c r="J71" s="17">
        <v>0.6</v>
      </c>
      <c r="K71" s="15">
        <v>12</v>
      </c>
      <c r="L71" s="9">
        <v>0</v>
      </c>
      <c r="M71" s="6">
        <v>0</v>
      </c>
    </row>
    <row r="72" spans="2:13" ht="12.75">
      <c r="B72" s="34" t="s">
        <v>38</v>
      </c>
      <c r="C72" s="47"/>
      <c r="D72" s="8">
        <v>0.1122</v>
      </c>
      <c r="E72" s="5">
        <v>242</v>
      </c>
      <c r="F72" s="8">
        <v>0.034</v>
      </c>
      <c r="G72" s="6">
        <v>7</v>
      </c>
      <c r="H72" s="8">
        <v>0</v>
      </c>
      <c r="I72" s="11">
        <v>0</v>
      </c>
      <c r="J72" s="17">
        <v>0</v>
      </c>
      <c r="K72" s="15">
        <v>0</v>
      </c>
      <c r="L72" s="9">
        <v>1</v>
      </c>
      <c r="M72" s="6">
        <v>1</v>
      </c>
    </row>
    <row r="73" spans="2:13" ht="12.75">
      <c r="B73" s="34" t="s">
        <v>39</v>
      </c>
      <c r="C73" s="47"/>
      <c r="D73" s="8">
        <v>0.051</v>
      </c>
      <c r="E73" s="5">
        <v>109</v>
      </c>
      <c r="F73" s="8">
        <v>0.039</v>
      </c>
      <c r="G73" s="6">
        <v>8</v>
      </c>
      <c r="H73" s="8">
        <v>0</v>
      </c>
      <c r="I73" s="11">
        <v>0</v>
      </c>
      <c r="J73" s="17">
        <v>0</v>
      </c>
      <c r="K73" s="15">
        <v>0</v>
      </c>
      <c r="L73" s="9">
        <v>0</v>
      </c>
      <c r="M73" s="6">
        <v>0</v>
      </c>
    </row>
    <row r="74" spans="2:13" ht="12.75">
      <c r="B74" s="34" t="s">
        <v>40</v>
      </c>
      <c r="C74" s="47"/>
      <c r="D74" s="8">
        <v>0.011</v>
      </c>
      <c r="E74" s="5">
        <v>23</v>
      </c>
      <c r="F74" s="8">
        <v>0.005</v>
      </c>
      <c r="G74" s="6">
        <v>1</v>
      </c>
      <c r="H74" s="8">
        <v>0</v>
      </c>
      <c r="I74" s="11">
        <v>0</v>
      </c>
      <c r="J74" s="17">
        <v>0</v>
      </c>
      <c r="K74" s="15">
        <v>0</v>
      </c>
      <c r="L74" s="9">
        <v>0</v>
      </c>
      <c r="M74" s="6">
        <v>0</v>
      </c>
    </row>
    <row r="75" spans="2:13" s="3" customFormat="1" ht="15" customHeight="1" thickBot="1">
      <c r="B75" s="43" t="s">
        <v>6</v>
      </c>
      <c r="C75" s="48"/>
      <c r="D75" s="18">
        <f aca="true" t="shared" si="7" ref="D75:M75">SUM(D70:D74)</f>
        <v>1.0002</v>
      </c>
      <c r="E75" s="7">
        <f t="shared" si="7"/>
        <v>2152</v>
      </c>
      <c r="F75" s="18">
        <f t="shared" si="7"/>
        <v>1.001</v>
      </c>
      <c r="G75" s="7">
        <f t="shared" si="7"/>
        <v>207</v>
      </c>
      <c r="H75" s="18">
        <f t="shared" si="7"/>
        <v>0</v>
      </c>
      <c r="I75" s="7">
        <f t="shared" si="7"/>
        <v>0</v>
      </c>
      <c r="J75" s="18">
        <f t="shared" si="7"/>
        <v>1</v>
      </c>
      <c r="K75" s="7">
        <f t="shared" si="7"/>
        <v>20</v>
      </c>
      <c r="L75" s="18">
        <f t="shared" si="7"/>
        <v>1</v>
      </c>
      <c r="M75" s="7">
        <f t="shared" si="7"/>
        <v>1</v>
      </c>
    </row>
    <row r="76" spans="2:13" ht="13.5" thickBot="1">
      <c r="B76" s="36" t="s">
        <v>21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9"/>
    </row>
    <row r="77" spans="2:13" ht="13.5" thickBot="1">
      <c r="B77" s="45"/>
      <c r="C77" s="46"/>
      <c r="D77" s="25" t="s">
        <v>52</v>
      </c>
      <c r="E77" s="26"/>
      <c r="F77" s="40" t="s">
        <v>8</v>
      </c>
      <c r="G77" s="41"/>
      <c r="H77" s="40" t="s">
        <v>12</v>
      </c>
      <c r="I77" s="41"/>
      <c r="J77" s="42" t="s">
        <v>7</v>
      </c>
      <c r="K77" s="41"/>
      <c r="L77" s="40" t="s">
        <v>13</v>
      </c>
      <c r="M77" s="41"/>
    </row>
    <row r="78" spans="2:13" ht="12.75">
      <c r="B78" s="34" t="s">
        <v>36</v>
      </c>
      <c r="C78" s="35"/>
      <c r="D78" s="8">
        <v>0.349</v>
      </c>
      <c r="E78" s="5">
        <v>744</v>
      </c>
      <c r="F78" s="8">
        <v>0.272</v>
      </c>
      <c r="G78" s="5">
        <v>56</v>
      </c>
      <c r="H78" s="8">
        <v>0</v>
      </c>
      <c r="I78" s="10">
        <v>0</v>
      </c>
      <c r="J78" s="4">
        <v>0.4</v>
      </c>
      <c r="K78" s="14">
        <v>8</v>
      </c>
      <c r="L78" s="8">
        <v>0</v>
      </c>
      <c r="M78" s="5">
        <v>0</v>
      </c>
    </row>
    <row r="79" spans="2:13" ht="12.75">
      <c r="B79" s="34" t="s">
        <v>37</v>
      </c>
      <c r="C79" s="35"/>
      <c r="D79" s="8">
        <v>0.441</v>
      </c>
      <c r="E79" s="5">
        <v>942</v>
      </c>
      <c r="F79" s="8">
        <v>0.568</v>
      </c>
      <c r="G79" s="6">
        <v>117</v>
      </c>
      <c r="H79" s="8">
        <v>0</v>
      </c>
      <c r="I79" s="11">
        <v>0</v>
      </c>
      <c r="J79" s="17">
        <v>0.55</v>
      </c>
      <c r="K79" s="11">
        <v>11</v>
      </c>
      <c r="L79" s="9">
        <v>0</v>
      </c>
      <c r="M79" s="6">
        <v>0</v>
      </c>
    </row>
    <row r="80" spans="2:13" ht="12.75">
      <c r="B80" s="34" t="s">
        <v>38</v>
      </c>
      <c r="C80" s="35"/>
      <c r="D80" s="8">
        <v>0.136</v>
      </c>
      <c r="E80" s="5">
        <v>290</v>
      </c>
      <c r="F80" s="8">
        <v>0.083</v>
      </c>
      <c r="G80" s="6">
        <v>17</v>
      </c>
      <c r="H80" s="8">
        <v>0</v>
      </c>
      <c r="I80" s="11">
        <v>0</v>
      </c>
      <c r="J80" s="17">
        <v>0.05</v>
      </c>
      <c r="K80" s="15">
        <v>1</v>
      </c>
      <c r="L80" s="9">
        <v>0</v>
      </c>
      <c r="M80" s="6">
        <v>0</v>
      </c>
    </row>
    <row r="81" spans="2:13" ht="12.75">
      <c r="B81" s="34" t="s">
        <v>39</v>
      </c>
      <c r="C81" s="35"/>
      <c r="D81" s="8">
        <v>0.06</v>
      </c>
      <c r="E81" s="5">
        <v>127</v>
      </c>
      <c r="F81" s="8">
        <v>0.078</v>
      </c>
      <c r="G81" s="6">
        <v>16</v>
      </c>
      <c r="H81" s="8">
        <v>0</v>
      </c>
      <c r="I81" s="11">
        <v>0</v>
      </c>
      <c r="J81" s="17">
        <v>0</v>
      </c>
      <c r="K81" s="15">
        <v>0</v>
      </c>
      <c r="L81" s="9">
        <v>1</v>
      </c>
      <c r="M81" s="6">
        <v>1</v>
      </c>
    </row>
    <row r="82" spans="2:13" ht="12.75">
      <c r="B82" s="34" t="s">
        <v>40</v>
      </c>
      <c r="C82" s="35"/>
      <c r="D82" s="8">
        <v>0.015</v>
      </c>
      <c r="E82" s="5">
        <v>31</v>
      </c>
      <c r="F82" s="8">
        <v>0</v>
      </c>
      <c r="G82" s="6">
        <v>0</v>
      </c>
      <c r="H82" s="8">
        <v>0</v>
      </c>
      <c r="I82" s="11">
        <v>0</v>
      </c>
      <c r="J82" s="17">
        <v>0</v>
      </c>
      <c r="K82" s="15">
        <v>0</v>
      </c>
      <c r="L82" s="9">
        <v>0</v>
      </c>
      <c r="M82" s="6">
        <v>0</v>
      </c>
    </row>
    <row r="83" spans="2:13" s="3" customFormat="1" ht="15" customHeight="1" thickBot="1">
      <c r="B83" s="34" t="s">
        <v>6</v>
      </c>
      <c r="C83" s="35"/>
      <c r="D83" s="18">
        <f aca="true" t="shared" si="8" ref="D83:M83">SUM(D78:D82)</f>
        <v>1.001</v>
      </c>
      <c r="E83" s="7">
        <f t="shared" si="8"/>
        <v>2134</v>
      </c>
      <c r="F83" s="18">
        <f t="shared" si="8"/>
        <v>1.001</v>
      </c>
      <c r="G83" s="7">
        <f t="shared" si="8"/>
        <v>206</v>
      </c>
      <c r="H83" s="18">
        <f t="shared" si="8"/>
        <v>0</v>
      </c>
      <c r="I83" s="7">
        <f t="shared" si="8"/>
        <v>0</v>
      </c>
      <c r="J83" s="18">
        <f t="shared" si="8"/>
        <v>1</v>
      </c>
      <c r="K83" s="7">
        <f t="shared" si="8"/>
        <v>20</v>
      </c>
      <c r="L83" s="18">
        <f t="shared" si="8"/>
        <v>1</v>
      </c>
      <c r="M83" s="7">
        <f t="shared" si="8"/>
        <v>1</v>
      </c>
    </row>
    <row r="84" spans="2:13" ht="25.5" customHeight="1" thickBot="1">
      <c r="B84" s="36" t="s">
        <v>22</v>
      </c>
      <c r="C84" s="37"/>
      <c r="D84" s="37"/>
      <c r="E84" s="37"/>
      <c r="F84" s="37"/>
      <c r="G84" s="37"/>
      <c r="H84" s="38"/>
      <c r="I84" s="38"/>
      <c r="J84" s="37"/>
      <c r="K84" s="37"/>
      <c r="L84" s="37"/>
      <c r="M84" s="39"/>
    </row>
    <row r="85" spans="2:13" ht="13.5" thickBot="1">
      <c r="B85" s="45"/>
      <c r="C85" s="46"/>
      <c r="D85" s="25" t="s">
        <v>52</v>
      </c>
      <c r="E85" s="26"/>
      <c r="F85" s="40" t="s">
        <v>8</v>
      </c>
      <c r="G85" s="41"/>
      <c r="H85" s="40" t="s">
        <v>12</v>
      </c>
      <c r="I85" s="41"/>
      <c r="J85" s="42" t="s">
        <v>7</v>
      </c>
      <c r="K85" s="41"/>
      <c r="L85" s="40" t="s">
        <v>13</v>
      </c>
      <c r="M85" s="41"/>
    </row>
    <row r="86" spans="2:13" ht="12.75">
      <c r="B86" s="34" t="s">
        <v>2</v>
      </c>
      <c r="C86" s="35"/>
      <c r="D86" s="8">
        <v>0.305</v>
      </c>
      <c r="E86" s="5">
        <v>648</v>
      </c>
      <c r="F86" s="8">
        <v>0.238</v>
      </c>
      <c r="G86" s="5">
        <v>49</v>
      </c>
      <c r="H86" s="8">
        <v>0</v>
      </c>
      <c r="I86" s="10">
        <v>0</v>
      </c>
      <c r="J86" s="4">
        <v>0.3</v>
      </c>
      <c r="K86" s="14">
        <v>6</v>
      </c>
      <c r="L86" s="8">
        <v>0</v>
      </c>
      <c r="M86" s="5">
        <v>0</v>
      </c>
    </row>
    <row r="87" spans="2:13" ht="12.75">
      <c r="B87" s="34" t="s">
        <v>3</v>
      </c>
      <c r="C87" s="35"/>
      <c r="D87" s="8">
        <v>0.45</v>
      </c>
      <c r="E87" s="5">
        <v>958</v>
      </c>
      <c r="F87" s="8">
        <v>0.505</v>
      </c>
      <c r="G87" s="6">
        <v>104</v>
      </c>
      <c r="H87" s="8">
        <v>0</v>
      </c>
      <c r="I87" s="11">
        <v>0</v>
      </c>
      <c r="J87" s="17">
        <v>0.55</v>
      </c>
      <c r="K87" s="15">
        <v>11</v>
      </c>
      <c r="L87" s="9">
        <v>0</v>
      </c>
      <c r="M87" s="6">
        <v>0</v>
      </c>
    </row>
    <row r="88" spans="2:13" ht="12.75">
      <c r="B88" s="34" t="s">
        <v>10</v>
      </c>
      <c r="C88" s="35"/>
      <c r="D88" s="8">
        <v>0.165</v>
      </c>
      <c r="E88" s="5">
        <v>351</v>
      </c>
      <c r="F88" s="8">
        <v>0.189</v>
      </c>
      <c r="G88" s="6">
        <v>39</v>
      </c>
      <c r="H88" s="8">
        <v>0</v>
      </c>
      <c r="I88" s="11">
        <v>0</v>
      </c>
      <c r="J88" s="17">
        <v>0.15</v>
      </c>
      <c r="K88" s="15">
        <v>3</v>
      </c>
      <c r="L88" s="9">
        <v>1</v>
      </c>
      <c r="M88" s="6">
        <v>1</v>
      </c>
    </row>
    <row r="89" spans="2:13" ht="12.75">
      <c r="B89" s="34" t="s">
        <v>4</v>
      </c>
      <c r="C89" s="35"/>
      <c r="D89" s="8">
        <v>0.063</v>
      </c>
      <c r="E89" s="5">
        <v>134</v>
      </c>
      <c r="F89" s="8">
        <v>0.063</v>
      </c>
      <c r="G89" s="6">
        <v>13</v>
      </c>
      <c r="H89" s="8">
        <v>0</v>
      </c>
      <c r="I89" s="11">
        <v>0</v>
      </c>
      <c r="J89" s="17">
        <v>0</v>
      </c>
      <c r="K89" s="15">
        <v>0</v>
      </c>
      <c r="L89" s="9">
        <v>0</v>
      </c>
      <c r="M89" s="6">
        <v>0</v>
      </c>
    </row>
    <row r="90" spans="2:13" ht="12.75">
      <c r="B90" s="34" t="s">
        <v>5</v>
      </c>
      <c r="C90" s="35"/>
      <c r="D90" s="8">
        <v>0.017</v>
      </c>
      <c r="E90" s="5">
        <v>37</v>
      </c>
      <c r="F90" s="8">
        <v>0.005</v>
      </c>
      <c r="G90" s="6">
        <v>1</v>
      </c>
      <c r="H90" s="8">
        <v>0</v>
      </c>
      <c r="I90" s="11">
        <v>0</v>
      </c>
      <c r="J90" s="17">
        <v>0</v>
      </c>
      <c r="K90" s="15">
        <v>0</v>
      </c>
      <c r="L90" s="9">
        <v>0</v>
      </c>
      <c r="M90" s="6">
        <v>0</v>
      </c>
    </row>
    <row r="91" spans="2:13" s="3" customFormat="1" ht="15" customHeight="1" thickBot="1">
      <c r="B91" s="43" t="s">
        <v>6</v>
      </c>
      <c r="C91" s="44"/>
      <c r="D91" s="18">
        <f aca="true" t="shared" si="9" ref="D91:M91">SUM(D86:D90)</f>
        <v>1</v>
      </c>
      <c r="E91" s="7">
        <f t="shared" si="9"/>
        <v>2128</v>
      </c>
      <c r="F91" s="18">
        <f t="shared" si="9"/>
        <v>0.9999999999999999</v>
      </c>
      <c r="G91" s="7">
        <f t="shared" si="9"/>
        <v>206</v>
      </c>
      <c r="H91" s="18">
        <f t="shared" si="9"/>
        <v>0</v>
      </c>
      <c r="I91" s="7">
        <f t="shared" si="9"/>
        <v>0</v>
      </c>
      <c r="J91" s="18">
        <f t="shared" si="9"/>
        <v>1</v>
      </c>
      <c r="K91" s="7">
        <f t="shared" si="9"/>
        <v>20</v>
      </c>
      <c r="L91" s="18">
        <f t="shared" si="9"/>
        <v>1</v>
      </c>
      <c r="M91" s="7">
        <f t="shared" si="9"/>
        <v>1</v>
      </c>
    </row>
    <row r="92" spans="2:13" ht="13.5" thickBot="1">
      <c r="B92" s="36" t="s">
        <v>23</v>
      </c>
      <c r="C92" s="37"/>
      <c r="D92" s="37"/>
      <c r="E92" s="37"/>
      <c r="F92" s="37"/>
      <c r="G92" s="37"/>
      <c r="H92" s="38"/>
      <c r="I92" s="38"/>
      <c r="J92" s="37"/>
      <c r="K92" s="37"/>
      <c r="L92" s="37"/>
      <c r="M92" s="39"/>
    </row>
    <row r="93" spans="2:13" ht="13.5" thickBot="1">
      <c r="B93" s="45"/>
      <c r="C93" s="46"/>
      <c r="D93" s="25" t="s">
        <v>52</v>
      </c>
      <c r="E93" s="26"/>
      <c r="F93" s="40" t="s">
        <v>8</v>
      </c>
      <c r="G93" s="41"/>
      <c r="H93" s="40" t="s">
        <v>12</v>
      </c>
      <c r="I93" s="41"/>
      <c r="J93" s="42" t="s">
        <v>7</v>
      </c>
      <c r="K93" s="41"/>
      <c r="L93" s="40" t="s">
        <v>13</v>
      </c>
      <c r="M93" s="41"/>
    </row>
    <row r="94" spans="2:13" ht="12.75">
      <c r="B94" s="34" t="s">
        <v>41</v>
      </c>
      <c r="C94" s="35"/>
      <c r="D94" s="8">
        <v>0.01</v>
      </c>
      <c r="E94" s="5">
        <v>20</v>
      </c>
      <c r="F94" s="8">
        <v>0.01</v>
      </c>
      <c r="G94" s="5">
        <v>2</v>
      </c>
      <c r="H94" s="8">
        <v>0</v>
      </c>
      <c r="I94" s="10">
        <v>0</v>
      </c>
      <c r="J94" s="4">
        <v>0</v>
      </c>
      <c r="K94" s="14">
        <v>0</v>
      </c>
      <c r="L94" s="8">
        <v>0</v>
      </c>
      <c r="M94" s="5">
        <v>0</v>
      </c>
    </row>
    <row r="95" spans="2:13" ht="12.75">
      <c r="B95" s="34" t="s">
        <v>42</v>
      </c>
      <c r="C95" s="35"/>
      <c r="D95" s="8">
        <v>0.024</v>
      </c>
      <c r="E95" s="5">
        <v>50</v>
      </c>
      <c r="F95" s="8">
        <v>0.005</v>
      </c>
      <c r="G95" s="6">
        <v>1</v>
      </c>
      <c r="H95" s="8">
        <v>0</v>
      </c>
      <c r="I95" s="11">
        <v>0</v>
      </c>
      <c r="J95" s="17">
        <v>0</v>
      </c>
      <c r="K95" s="15">
        <v>0</v>
      </c>
      <c r="L95" s="9">
        <v>0</v>
      </c>
      <c r="M95" s="6">
        <v>0</v>
      </c>
    </row>
    <row r="96" spans="2:13" ht="12.75">
      <c r="B96" s="34" t="s">
        <v>43</v>
      </c>
      <c r="C96" s="35"/>
      <c r="D96" s="8">
        <v>0.746</v>
      </c>
      <c r="E96" s="5">
        <v>1570</v>
      </c>
      <c r="F96" s="8">
        <v>0.741</v>
      </c>
      <c r="G96" s="6">
        <v>152</v>
      </c>
      <c r="H96" s="8">
        <v>0</v>
      </c>
      <c r="I96" s="11">
        <v>0</v>
      </c>
      <c r="J96" s="17">
        <v>0.75</v>
      </c>
      <c r="K96" s="15">
        <v>15</v>
      </c>
      <c r="L96" s="9">
        <v>0</v>
      </c>
      <c r="M96" s="6">
        <v>0</v>
      </c>
    </row>
    <row r="97" spans="2:13" ht="12.75">
      <c r="B97" s="34" t="s">
        <v>44</v>
      </c>
      <c r="C97" s="35"/>
      <c r="D97" s="8">
        <v>0.173</v>
      </c>
      <c r="E97" s="5">
        <v>363</v>
      </c>
      <c r="F97" s="8">
        <v>0.21</v>
      </c>
      <c r="G97" s="6">
        <v>43</v>
      </c>
      <c r="H97" s="8">
        <v>0</v>
      </c>
      <c r="I97" s="11">
        <v>0</v>
      </c>
      <c r="J97" s="17">
        <v>0.25</v>
      </c>
      <c r="K97" s="15">
        <v>5</v>
      </c>
      <c r="L97" s="9">
        <v>0</v>
      </c>
      <c r="M97" s="6">
        <v>0</v>
      </c>
    </row>
    <row r="98" spans="2:13" ht="12.75">
      <c r="B98" s="34" t="s">
        <v>45</v>
      </c>
      <c r="C98" s="35"/>
      <c r="D98" s="8">
        <v>0.048</v>
      </c>
      <c r="E98" s="5">
        <v>101</v>
      </c>
      <c r="F98" s="8">
        <v>0.034</v>
      </c>
      <c r="G98" s="6">
        <v>7</v>
      </c>
      <c r="H98" s="8">
        <v>0</v>
      </c>
      <c r="I98" s="11">
        <v>0</v>
      </c>
      <c r="J98" s="17">
        <v>0</v>
      </c>
      <c r="K98" s="15">
        <v>0</v>
      </c>
      <c r="L98" s="9">
        <v>1</v>
      </c>
      <c r="M98" s="6">
        <v>1</v>
      </c>
    </row>
    <row r="99" spans="2:13" s="3" customFormat="1" ht="12.75" customHeight="1" thickBot="1">
      <c r="B99" s="34" t="s">
        <v>6</v>
      </c>
      <c r="C99" s="35"/>
      <c r="D99" s="18">
        <f aca="true" t="shared" si="10" ref="D99:M99">SUM(D94:D98)</f>
        <v>1.0010000000000001</v>
      </c>
      <c r="E99" s="7">
        <f t="shared" si="10"/>
        <v>2104</v>
      </c>
      <c r="F99" s="18">
        <f t="shared" si="10"/>
        <v>1</v>
      </c>
      <c r="G99" s="7">
        <f t="shared" si="10"/>
        <v>205</v>
      </c>
      <c r="H99" s="18">
        <f t="shared" si="10"/>
        <v>0</v>
      </c>
      <c r="I99" s="7">
        <f t="shared" si="10"/>
        <v>0</v>
      </c>
      <c r="J99" s="18">
        <f t="shared" si="10"/>
        <v>1</v>
      </c>
      <c r="K99" s="7">
        <f t="shared" si="10"/>
        <v>20</v>
      </c>
      <c r="L99" s="18">
        <f t="shared" si="10"/>
        <v>1</v>
      </c>
      <c r="M99" s="7">
        <f t="shared" si="10"/>
        <v>1</v>
      </c>
    </row>
    <row r="100" spans="2:13" ht="12.75">
      <c r="B100" s="28" t="s">
        <v>24</v>
      </c>
      <c r="C100" s="29"/>
      <c r="D100" s="29"/>
      <c r="E100" s="29"/>
      <c r="F100" s="29"/>
      <c r="G100" s="29"/>
      <c r="H100" s="50"/>
      <c r="I100" s="50"/>
      <c r="J100" s="29"/>
      <c r="K100" s="29"/>
      <c r="L100" s="29"/>
      <c r="M100" s="30"/>
    </row>
    <row r="101" spans="2:13" ht="13.5" thickBot="1">
      <c r="B101" s="31" t="s">
        <v>25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3"/>
    </row>
    <row r="102" spans="2:13" ht="13.5" thickBot="1">
      <c r="B102" s="51"/>
      <c r="C102" s="52"/>
      <c r="D102" s="25" t="s">
        <v>52</v>
      </c>
      <c r="E102" s="26"/>
      <c r="F102" s="25" t="s">
        <v>8</v>
      </c>
      <c r="G102" s="26"/>
      <c r="H102" s="40" t="s">
        <v>12</v>
      </c>
      <c r="I102" s="41"/>
      <c r="J102" s="27" t="s">
        <v>7</v>
      </c>
      <c r="K102" s="26"/>
      <c r="L102" s="25" t="s">
        <v>13</v>
      </c>
      <c r="M102" s="26"/>
    </row>
    <row r="103" spans="2:13" ht="12.75">
      <c r="B103" s="34" t="s">
        <v>2</v>
      </c>
      <c r="C103" s="35"/>
      <c r="D103" s="8">
        <v>0.077</v>
      </c>
      <c r="E103" s="5">
        <v>160</v>
      </c>
      <c r="F103" s="8">
        <v>0.049</v>
      </c>
      <c r="G103" s="5">
        <v>10</v>
      </c>
      <c r="H103" s="8">
        <v>0</v>
      </c>
      <c r="I103" s="10">
        <v>0</v>
      </c>
      <c r="J103" s="4">
        <v>0.053</v>
      </c>
      <c r="K103" s="14">
        <v>1</v>
      </c>
      <c r="L103" s="8">
        <v>0</v>
      </c>
      <c r="M103" s="5">
        <v>0</v>
      </c>
    </row>
    <row r="104" spans="2:13" ht="12.75">
      <c r="B104" s="34" t="s">
        <v>3</v>
      </c>
      <c r="C104" s="35"/>
      <c r="D104" s="8">
        <v>0.258</v>
      </c>
      <c r="E104" s="5">
        <v>535</v>
      </c>
      <c r="F104" s="8">
        <v>0.251</v>
      </c>
      <c r="G104" s="6">
        <v>51</v>
      </c>
      <c r="H104" s="8">
        <v>0</v>
      </c>
      <c r="I104" s="11">
        <v>0</v>
      </c>
      <c r="J104" s="17">
        <v>0.368</v>
      </c>
      <c r="K104" s="15">
        <v>7</v>
      </c>
      <c r="L104" s="9">
        <v>1</v>
      </c>
      <c r="M104" s="6">
        <v>1</v>
      </c>
    </row>
    <row r="105" spans="2:13" ht="12.75">
      <c r="B105" s="34" t="s">
        <v>10</v>
      </c>
      <c r="C105" s="35"/>
      <c r="D105" s="8">
        <v>0.398</v>
      </c>
      <c r="E105" s="5">
        <v>824</v>
      </c>
      <c r="F105" s="8">
        <v>0.389</v>
      </c>
      <c r="G105" s="6">
        <v>79</v>
      </c>
      <c r="H105" s="8">
        <v>0</v>
      </c>
      <c r="I105" s="11">
        <v>0</v>
      </c>
      <c r="J105" s="17">
        <v>0.263</v>
      </c>
      <c r="K105" s="15">
        <v>5</v>
      </c>
      <c r="L105" s="9">
        <v>0</v>
      </c>
      <c r="M105" s="6">
        <v>0</v>
      </c>
    </row>
    <row r="106" spans="2:13" ht="12.75">
      <c r="B106" s="34" t="s">
        <v>4</v>
      </c>
      <c r="C106" s="35"/>
      <c r="D106" s="8">
        <v>0.185</v>
      </c>
      <c r="E106" s="5">
        <v>383</v>
      </c>
      <c r="F106" s="8">
        <v>0.246</v>
      </c>
      <c r="G106" s="6">
        <v>50</v>
      </c>
      <c r="H106" s="8">
        <v>0</v>
      </c>
      <c r="I106" s="11">
        <v>0</v>
      </c>
      <c r="J106" s="17">
        <v>0.211</v>
      </c>
      <c r="K106" s="15">
        <v>4</v>
      </c>
      <c r="L106" s="9">
        <v>0</v>
      </c>
      <c r="M106" s="6">
        <v>0</v>
      </c>
    </row>
    <row r="107" spans="2:13" ht="12.75">
      <c r="B107" s="34" t="s">
        <v>5</v>
      </c>
      <c r="C107" s="35"/>
      <c r="D107" s="8">
        <v>0.082</v>
      </c>
      <c r="E107" s="5">
        <v>169</v>
      </c>
      <c r="F107" s="8">
        <v>0.064</v>
      </c>
      <c r="G107" s="6">
        <v>13</v>
      </c>
      <c r="H107" s="8">
        <v>0</v>
      </c>
      <c r="I107" s="11">
        <v>0</v>
      </c>
      <c r="J107" s="17">
        <v>0.105</v>
      </c>
      <c r="K107" s="15">
        <v>2</v>
      </c>
      <c r="L107" s="9">
        <v>0</v>
      </c>
      <c r="M107" s="6">
        <v>0</v>
      </c>
    </row>
    <row r="108" spans="2:13" ht="13.5" thickBot="1">
      <c r="B108" s="43" t="s">
        <v>6</v>
      </c>
      <c r="C108" s="44"/>
      <c r="D108" s="18">
        <f aca="true" t="shared" si="11" ref="D108:M108">SUM(D103:D107)</f>
        <v>1.0000000000000002</v>
      </c>
      <c r="E108" s="7">
        <f t="shared" si="11"/>
        <v>2071</v>
      </c>
      <c r="F108" s="18">
        <f t="shared" si="11"/>
        <v>0.9990000000000001</v>
      </c>
      <c r="G108" s="7">
        <f t="shared" si="11"/>
        <v>203</v>
      </c>
      <c r="H108" s="18">
        <f t="shared" si="11"/>
        <v>0</v>
      </c>
      <c r="I108" s="7">
        <f t="shared" si="11"/>
        <v>0</v>
      </c>
      <c r="J108" s="18">
        <f t="shared" si="11"/>
        <v>0.9999999999999999</v>
      </c>
      <c r="K108" s="7">
        <f t="shared" si="11"/>
        <v>19</v>
      </c>
      <c r="L108" s="18">
        <f t="shared" si="11"/>
        <v>1</v>
      </c>
      <c r="M108" s="7">
        <f t="shared" si="11"/>
        <v>1</v>
      </c>
    </row>
    <row r="109" spans="2:13" ht="12.75">
      <c r="B109" s="28" t="s">
        <v>24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</row>
    <row r="110" spans="2:13" ht="13.5" thickBot="1">
      <c r="B110" s="31" t="s">
        <v>26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3"/>
    </row>
    <row r="111" spans="2:13" ht="13.5" thickBot="1">
      <c r="B111" s="45"/>
      <c r="C111" s="46"/>
      <c r="D111" s="25" t="s">
        <v>52</v>
      </c>
      <c r="E111" s="26"/>
      <c r="F111" s="40" t="s">
        <v>8</v>
      </c>
      <c r="G111" s="41"/>
      <c r="H111" s="40" t="s">
        <v>12</v>
      </c>
      <c r="I111" s="41"/>
      <c r="J111" s="42" t="s">
        <v>7</v>
      </c>
      <c r="K111" s="41"/>
      <c r="L111" s="40" t="s">
        <v>13</v>
      </c>
      <c r="M111" s="41"/>
    </row>
    <row r="112" spans="2:13" ht="12.75">
      <c r="B112" s="34" t="s">
        <v>2</v>
      </c>
      <c r="C112" s="35"/>
      <c r="D112" s="8">
        <v>0.064</v>
      </c>
      <c r="E112" s="5">
        <v>132</v>
      </c>
      <c r="F112" s="8">
        <v>0.059</v>
      </c>
      <c r="G112" s="5">
        <v>12</v>
      </c>
      <c r="H112" s="8">
        <v>0</v>
      </c>
      <c r="I112" s="10">
        <v>0</v>
      </c>
      <c r="J112" s="4">
        <v>0.1</v>
      </c>
      <c r="K112" s="14">
        <v>2</v>
      </c>
      <c r="L112" s="8">
        <v>0</v>
      </c>
      <c r="M112" s="5">
        <v>0</v>
      </c>
    </row>
    <row r="113" spans="2:13" ht="12.75">
      <c r="B113" s="34" t="s">
        <v>3</v>
      </c>
      <c r="C113" s="35"/>
      <c r="D113" s="8">
        <v>0.211</v>
      </c>
      <c r="E113" s="5">
        <v>434</v>
      </c>
      <c r="F113" s="8">
        <v>0.233</v>
      </c>
      <c r="G113" s="6">
        <v>47</v>
      </c>
      <c r="H113" s="8">
        <v>0</v>
      </c>
      <c r="I113" s="11">
        <v>0</v>
      </c>
      <c r="J113" s="17">
        <v>0.4</v>
      </c>
      <c r="K113" s="15">
        <v>8</v>
      </c>
      <c r="L113" s="9">
        <v>1</v>
      </c>
      <c r="M113" s="6">
        <v>1</v>
      </c>
    </row>
    <row r="114" spans="2:13" ht="12.75">
      <c r="B114" s="34" t="s">
        <v>10</v>
      </c>
      <c r="C114" s="35"/>
      <c r="D114" s="8">
        <v>0.431</v>
      </c>
      <c r="E114" s="5">
        <v>891</v>
      </c>
      <c r="F114" s="8">
        <v>0.416</v>
      </c>
      <c r="G114" s="6">
        <v>84</v>
      </c>
      <c r="H114" s="8">
        <v>0</v>
      </c>
      <c r="I114" s="11">
        <v>0</v>
      </c>
      <c r="J114" s="17">
        <v>0.25</v>
      </c>
      <c r="K114" s="15">
        <v>5</v>
      </c>
      <c r="L114" s="9">
        <v>0</v>
      </c>
      <c r="M114" s="6">
        <v>0</v>
      </c>
    </row>
    <row r="115" spans="2:13" ht="12.75">
      <c r="B115" s="34" t="s">
        <v>4</v>
      </c>
      <c r="C115" s="35"/>
      <c r="D115" s="8">
        <v>0.189</v>
      </c>
      <c r="E115" s="5">
        <v>391</v>
      </c>
      <c r="F115" s="8">
        <v>0.223</v>
      </c>
      <c r="G115" s="6">
        <v>45</v>
      </c>
      <c r="H115" s="8">
        <v>0</v>
      </c>
      <c r="I115" s="11">
        <v>0</v>
      </c>
      <c r="J115" s="17">
        <v>0.15</v>
      </c>
      <c r="K115" s="15">
        <v>3</v>
      </c>
      <c r="L115" s="9">
        <v>0</v>
      </c>
      <c r="M115" s="6">
        <v>0</v>
      </c>
    </row>
    <row r="116" spans="2:13" ht="12.75">
      <c r="B116" s="34" t="s">
        <v>5</v>
      </c>
      <c r="C116" s="35"/>
      <c r="D116" s="8">
        <v>0.106</v>
      </c>
      <c r="E116" s="5">
        <v>219</v>
      </c>
      <c r="F116" s="8">
        <v>0.069</v>
      </c>
      <c r="G116" s="6">
        <v>14</v>
      </c>
      <c r="H116" s="8">
        <v>0</v>
      </c>
      <c r="I116" s="11">
        <v>0</v>
      </c>
      <c r="J116" s="17">
        <v>0.1</v>
      </c>
      <c r="K116" s="15">
        <v>2</v>
      </c>
      <c r="L116" s="9">
        <v>0</v>
      </c>
      <c r="M116" s="6">
        <v>0</v>
      </c>
    </row>
    <row r="117" spans="2:13" ht="13.5" thickBot="1">
      <c r="B117" s="43" t="s">
        <v>6</v>
      </c>
      <c r="C117" s="44"/>
      <c r="D117" s="18">
        <f aca="true" t="shared" si="12" ref="D117:M117">SUM(D112:D116)</f>
        <v>1.0010000000000001</v>
      </c>
      <c r="E117" s="7">
        <f t="shared" si="12"/>
        <v>2067</v>
      </c>
      <c r="F117" s="18">
        <f t="shared" si="12"/>
        <v>1</v>
      </c>
      <c r="G117" s="7">
        <f t="shared" si="12"/>
        <v>202</v>
      </c>
      <c r="H117" s="18">
        <f t="shared" si="12"/>
        <v>0</v>
      </c>
      <c r="I117" s="7">
        <f t="shared" si="12"/>
        <v>0</v>
      </c>
      <c r="J117" s="18">
        <f t="shared" si="12"/>
        <v>1</v>
      </c>
      <c r="K117" s="7">
        <f t="shared" si="12"/>
        <v>20</v>
      </c>
      <c r="L117" s="18">
        <f t="shared" si="12"/>
        <v>1</v>
      </c>
      <c r="M117" s="7">
        <f t="shared" si="12"/>
        <v>1</v>
      </c>
    </row>
    <row r="118" spans="2:13" ht="12.75">
      <c r="B118" s="28" t="s">
        <v>24</v>
      </c>
      <c r="C118" s="29"/>
      <c r="D118" s="29"/>
      <c r="E118" s="29"/>
      <c r="F118" s="29"/>
      <c r="G118" s="29"/>
      <c r="H118" s="50"/>
      <c r="I118" s="50"/>
      <c r="J118" s="29"/>
      <c r="K118" s="29"/>
      <c r="L118" s="29"/>
      <c r="M118" s="30"/>
    </row>
    <row r="119" spans="2:13" ht="13.5" thickBot="1">
      <c r="B119" s="31" t="s">
        <v>27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</row>
    <row r="120" spans="2:13" ht="13.5" thickBot="1">
      <c r="B120" s="45"/>
      <c r="C120" s="46"/>
      <c r="D120" s="25" t="s">
        <v>52</v>
      </c>
      <c r="E120" s="26"/>
      <c r="F120" s="40" t="s">
        <v>8</v>
      </c>
      <c r="G120" s="41"/>
      <c r="H120" s="40" t="s">
        <v>12</v>
      </c>
      <c r="I120" s="41"/>
      <c r="J120" s="42" t="s">
        <v>7</v>
      </c>
      <c r="K120" s="41"/>
      <c r="L120" s="40" t="s">
        <v>13</v>
      </c>
      <c r="M120" s="41"/>
    </row>
    <row r="121" spans="2:13" ht="12.75">
      <c r="B121" s="34" t="s">
        <v>2</v>
      </c>
      <c r="C121" s="35"/>
      <c r="D121" s="8">
        <v>0.061</v>
      </c>
      <c r="E121" s="5">
        <v>125</v>
      </c>
      <c r="F121" s="8">
        <v>0.035</v>
      </c>
      <c r="G121" s="5">
        <v>7</v>
      </c>
      <c r="H121" s="8">
        <v>0.1</v>
      </c>
      <c r="I121" s="10">
        <v>0</v>
      </c>
      <c r="J121" s="4">
        <v>0.1</v>
      </c>
      <c r="K121" s="14">
        <v>2</v>
      </c>
      <c r="L121" s="8">
        <v>0</v>
      </c>
      <c r="M121" s="5">
        <v>0</v>
      </c>
    </row>
    <row r="122" spans="2:13" ht="12.75">
      <c r="B122" s="34" t="s">
        <v>3</v>
      </c>
      <c r="C122" s="35"/>
      <c r="D122" s="8">
        <v>0.197</v>
      </c>
      <c r="E122" s="5">
        <v>406</v>
      </c>
      <c r="F122" s="8">
        <v>0.213</v>
      </c>
      <c r="G122" s="6">
        <v>43</v>
      </c>
      <c r="H122" s="8">
        <v>0</v>
      </c>
      <c r="I122" s="11">
        <v>0</v>
      </c>
      <c r="J122" s="17">
        <v>0.25</v>
      </c>
      <c r="K122" s="15">
        <v>5</v>
      </c>
      <c r="L122" s="9">
        <v>1</v>
      </c>
      <c r="M122" s="6">
        <v>1</v>
      </c>
    </row>
    <row r="123" spans="2:13" ht="12.75">
      <c r="B123" s="34" t="s">
        <v>10</v>
      </c>
      <c r="C123" s="35"/>
      <c r="D123" s="8">
        <v>0.469</v>
      </c>
      <c r="E123" s="5">
        <v>967</v>
      </c>
      <c r="F123" s="8">
        <v>0.446</v>
      </c>
      <c r="G123" s="6">
        <v>90</v>
      </c>
      <c r="H123" s="8">
        <v>0</v>
      </c>
      <c r="I123" s="11">
        <v>0</v>
      </c>
      <c r="J123" s="17">
        <v>0.4</v>
      </c>
      <c r="K123" s="15">
        <v>8</v>
      </c>
      <c r="L123" s="9">
        <v>0</v>
      </c>
      <c r="M123" s="6">
        <v>0</v>
      </c>
    </row>
    <row r="124" spans="2:13" ht="12.75">
      <c r="B124" s="34" t="s">
        <v>4</v>
      </c>
      <c r="C124" s="35"/>
      <c r="D124" s="8">
        <v>0.177</v>
      </c>
      <c r="E124" s="5">
        <v>366</v>
      </c>
      <c r="F124" s="8">
        <v>0.218</v>
      </c>
      <c r="G124" s="6">
        <v>44</v>
      </c>
      <c r="H124" s="8">
        <v>0</v>
      </c>
      <c r="I124" s="11">
        <v>0</v>
      </c>
      <c r="J124" s="17">
        <v>0.15</v>
      </c>
      <c r="K124" s="15">
        <v>3</v>
      </c>
      <c r="L124" s="9">
        <v>0</v>
      </c>
      <c r="M124" s="6">
        <v>0</v>
      </c>
    </row>
    <row r="125" spans="2:13" ht="12.75">
      <c r="B125" s="34" t="s">
        <v>5</v>
      </c>
      <c r="C125" s="35"/>
      <c r="D125" s="8">
        <v>0.096</v>
      </c>
      <c r="E125" s="5">
        <v>198</v>
      </c>
      <c r="F125" s="8">
        <v>0.089</v>
      </c>
      <c r="G125" s="6">
        <v>18</v>
      </c>
      <c r="H125" s="8">
        <v>0</v>
      </c>
      <c r="I125" s="11">
        <v>0</v>
      </c>
      <c r="J125" s="17">
        <v>0.1</v>
      </c>
      <c r="K125" s="15">
        <v>2</v>
      </c>
      <c r="L125" s="9">
        <v>0</v>
      </c>
      <c r="M125" s="6">
        <v>0</v>
      </c>
    </row>
    <row r="126" spans="2:13" ht="13.5" thickBot="1">
      <c r="B126" s="43" t="s">
        <v>6</v>
      </c>
      <c r="C126" s="44"/>
      <c r="D126" s="18">
        <f aca="true" t="shared" si="13" ref="D126:M126">SUM(D121:D125)</f>
        <v>0.9999999999999999</v>
      </c>
      <c r="E126" s="7">
        <f t="shared" si="13"/>
        <v>2062</v>
      </c>
      <c r="F126" s="18">
        <f t="shared" si="13"/>
        <v>1.001</v>
      </c>
      <c r="G126" s="7">
        <f t="shared" si="13"/>
        <v>202</v>
      </c>
      <c r="H126" s="18">
        <f t="shared" si="13"/>
        <v>0.1</v>
      </c>
      <c r="I126" s="7">
        <f t="shared" si="13"/>
        <v>0</v>
      </c>
      <c r="J126" s="18">
        <f t="shared" si="13"/>
        <v>1</v>
      </c>
      <c r="K126" s="7">
        <f t="shared" si="13"/>
        <v>20</v>
      </c>
      <c r="L126" s="18">
        <f t="shared" si="13"/>
        <v>1</v>
      </c>
      <c r="M126" s="7">
        <f t="shared" si="13"/>
        <v>1</v>
      </c>
    </row>
    <row r="127" spans="2:13" ht="12.75">
      <c r="B127" s="28" t="s">
        <v>24</v>
      </c>
      <c r="C127" s="29"/>
      <c r="D127" s="29"/>
      <c r="E127" s="29"/>
      <c r="F127" s="29"/>
      <c r="G127" s="29"/>
      <c r="H127" s="50"/>
      <c r="I127" s="50"/>
      <c r="J127" s="29"/>
      <c r="K127" s="29"/>
      <c r="L127" s="29"/>
      <c r="M127" s="30"/>
    </row>
    <row r="128" spans="2:13" ht="13.5" thickBot="1">
      <c r="B128" s="31" t="s">
        <v>28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3"/>
    </row>
    <row r="129" spans="2:13" ht="13.5" thickBot="1">
      <c r="B129" s="45"/>
      <c r="C129" s="46"/>
      <c r="D129" s="25" t="s">
        <v>52</v>
      </c>
      <c r="E129" s="26"/>
      <c r="F129" s="40" t="s">
        <v>8</v>
      </c>
      <c r="G129" s="41"/>
      <c r="H129" s="40" t="s">
        <v>12</v>
      </c>
      <c r="I129" s="41"/>
      <c r="J129" s="42" t="s">
        <v>7</v>
      </c>
      <c r="K129" s="41"/>
      <c r="L129" s="40" t="s">
        <v>13</v>
      </c>
      <c r="M129" s="41"/>
    </row>
    <row r="130" spans="2:13" ht="12.75">
      <c r="B130" s="34" t="s">
        <v>2</v>
      </c>
      <c r="C130" s="35"/>
      <c r="D130" s="8">
        <v>0.037</v>
      </c>
      <c r="E130" s="5">
        <v>75</v>
      </c>
      <c r="F130" s="8">
        <v>0.025</v>
      </c>
      <c r="G130" s="5">
        <v>5</v>
      </c>
      <c r="H130" s="8">
        <v>0</v>
      </c>
      <c r="I130" s="10">
        <v>0</v>
      </c>
      <c r="J130" s="4">
        <v>0.1</v>
      </c>
      <c r="K130" s="14">
        <v>2</v>
      </c>
      <c r="L130" s="8">
        <v>0</v>
      </c>
      <c r="M130" s="5">
        <v>0</v>
      </c>
    </row>
    <row r="131" spans="2:13" ht="12.75">
      <c r="B131" s="34" t="s">
        <v>3</v>
      </c>
      <c r="C131" s="35"/>
      <c r="D131" s="8">
        <v>0.109</v>
      </c>
      <c r="E131" s="5">
        <v>224</v>
      </c>
      <c r="F131" s="8">
        <v>0.114</v>
      </c>
      <c r="G131" s="6">
        <v>23</v>
      </c>
      <c r="H131" s="8">
        <v>0</v>
      </c>
      <c r="I131" s="11">
        <v>0</v>
      </c>
      <c r="J131" s="17">
        <v>0.15</v>
      </c>
      <c r="K131" s="15">
        <v>3</v>
      </c>
      <c r="L131" s="9">
        <v>0</v>
      </c>
      <c r="M131" s="6">
        <v>0</v>
      </c>
    </row>
    <row r="132" spans="2:13" ht="12.75">
      <c r="B132" s="34" t="s">
        <v>10</v>
      </c>
      <c r="C132" s="35"/>
      <c r="D132" s="8">
        <v>0.575</v>
      </c>
      <c r="E132" s="5">
        <v>1180</v>
      </c>
      <c r="F132" s="8">
        <v>0.53</v>
      </c>
      <c r="G132" s="6">
        <v>107</v>
      </c>
      <c r="H132" s="8">
        <v>0</v>
      </c>
      <c r="I132" s="11">
        <v>0</v>
      </c>
      <c r="J132" s="17">
        <v>0.5</v>
      </c>
      <c r="K132" s="15">
        <v>10</v>
      </c>
      <c r="L132" s="9">
        <v>0</v>
      </c>
      <c r="M132" s="6">
        <v>0</v>
      </c>
    </row>
    <row r="133" spans="2:13" ht="12.75">
      <c r="B133" s="34" t="s">
        <v>4</v>
      </c>
      <c r="C133" s="35"/>
      <c r="D133" s="8">
        <v>0.173</v>
      </c>
      <c r="E133" s="5">
        <v>355</v>
      </c>
      <c r="F133" s="8">
        <v>0.243</v>
      </c>
      <c r="G133" s="6">
        <v>49</v>
      </c>
      <c r="H133" s="8">
        <v>0</v>
      </c>
      <c r="I133" s="11">
        <v>0</v>
      </c>
      <c r="J133" s="17">
        <v>0.15</v>
      </c>
      <c r="K133" s="15">
        <v>3</v>
      </c>
      <c r="L133" s="9">
        <v>1</v>
      </c>
      <c r="M133" s="6">
        <v>1</v>
      </c>
    </row>
    <row r="134" spans="2:13" ht="12.75">
      <c r="B134" s="34" t="s">
        <v>5</v>
      </c>
      <c r="C134" s="35"/>
      <c r="D134" s="8">
        <v>0.106</v>
      </c>
      <c r="E134" s="5">
        <v>218</v>
      </c>
      <c r="F134" s="8">
        <v>0.089</v>
      </c>
      <c r="G134" s="6">
        <v>10</v>
      </c>
      <c r="H134" s="8">
        <v>0</v>
      </c>
      <c r="I134" s="11">
        <v>0</v>
      </c>
      <c r="J134" s="17">
        <v>0.1</v>
      </c>
      <c r="K134" s="15">
        <v>2</v>
      </c>
      <c r="L134" s="9">
        <v>0</v>
      </c>
      <c r="M134" s="6">
        <v>0</v>
      </c>
    </row>
    <row r="135" spans="2:13" ht="13.5" thickBot="1">
      <c r="B135" s="43" t="s">
        <v>6</v>
      </c>
      <c r="C135" s="44"/>
      <c r="D135" s="18">
        <f aca="true" t="shared" si="14" ref="D135:M135">SUM(D130:D134)</f>
        <v>0.9999999999999999</v>
      </c>
      <c r="E135" s="7">
        <f t="shared" si="14"/>
        <v>2052</v>
      </c>
      <c r="F135" s="18">
        <f t="shared" si="14"/>
        <v>1.0010000000000001</v>
      </c>
      <c r="G135" s="7">
        <f t="shared" si="14"/>
        <v>194</v>
      </c>
      <c r="H135" s="18">
        <f t="shared" si="14"/>
        <v>0</v>
      </c>
      <c r="I135" s="7">
        <f t="shared" si="14"/>
        <v>0</v>
      </c>
      <c r="J135" s="18">
        <f t="shared" si="14"/>
        <v>1</v>
      </c>
      <c r="K135" s="7">
        <f t="shared" si="14"/>
        <v>20</v>
      </c>
      <c r="L135" s="18">
        <f t="shared" si="14"/>
        <v>1</v>
      </c>
      <c r="M135" s="7">
        <f t="shared" si="14"/>
        <v>1</v>
      </c>
    </row>
    <row r="136" spans="2:13" ht="12.75">
      <c r="B136" s="28" t="s">
        <v>24</v>
      </c>
      <c r="C136" s="29"/>
      <c r="D136" s="29"/>
      <c r="E136" s="29"/>
      <c r="F136" s="29"/>
      <c r="G136" s="29"/>
      <c r="H136" s="50"/>
      <c r="I136" s="50"/>
      <c r="J136" s="29"/>
      <c r="K136" s="29"/>
      <c r="L136" s="29"/>
      <c r="M136" s="30"/>
    </row>
    <row r="137" spans="2:13" ht="13.5" thickBot="1">
      <c r="B137" s="31" t="s">
        <v>29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3"/>
    </row>
    <row r="138" spans="2:13" ht="13.5" thickBot="1">
      <c r="B138" s="45"/>
      <c r="C138" s="49"/>
      <c r="D138" s="25" t="s">
        <v>52</v>
      </c>
      <c r="E138" s="26"/>
      <c r="F138" s="40" t="s">
        <v>8</v>
      </c>
      <c r="G138" s="41"/>
      <c r="H138" s="40" t="s">
        <v>12</v>
      </c>
      <c r="I138" s="41"/>
      <c r="J138" s="42" t="s">
        <v>7</v>
      </c>
      <c r="K138" s="41"/>
      <c r="L138" s="40" t="s">
        <v>13</v>
      </c>
      <c r="M138" s="41"/>
    </row>
    <row r="139" spans="2:13" ht="12.75">
      <c r="B139" s="34" t="s">
        <v>2</v>
      </c>
      <c r="C139" s="47"/>
      <c r="D139" s="8">
        <v>0.063</v>
      </c>
      <c r="E139" s="5">
        <v>131</v>
      </c>
      <c r="F139" s="8">
        <v>0.059</v>
      </c>
      <c r="G139" s="5">
        <v>12</v>
      </c>
      <c r="H139" s="8">
        <v>0</v>
      </c>
      <c r="I139" s="10">
        <v>0</v>
      </c>
      <c r="J139" s="4">
        <v>0.2</v>
      </c>
      <c r="K139" s="14">
        <v>4</v>
      </c>
      <c r="L139" s="8">
        <v>0</v>
      </c>
      <c r="M139" s="5">
        <v>0</v>
      </c>
    </row>
    <row r="140" spans="2:13" ht="12.75">
      <c r="B140" s="34" t="s">
        <v>3</v>
      </c>
      <c r="C140" s="47"/>
      <c r="D140" s="8">
        <v>0.233</v>
      </c>
      <c r="E140" s="5">
        <v>481</v>
      </c>
      <c r="F140" s="8">
        <v>0.173</v>
      </c>
      <c r="G140" s="6">
        <v>35</v>
      </c>
      <c r="H140" s="8">
        <v>0</v>
      </c>
      <c r="I140" s="11">
        <v>0</v>
      </c>
      <c r="J140" s="17">
        <v>0.2</v>
      </c>
      <c r="K140" s="15">
        <v>4</v>
      </c>
      <c r="L140" s="9">
        <v>1</v>
      </c>
      <c r="M140" s="6">
        <v>1</v>
      </c>
    </row>
    <row r="141" spans="2:13" ht="12.75">
      <c r="B141" s="34" t="s">
        <v>10</v>
      </c>
      <c r="C141" s="47"/>
      <c r="D141" s="8">
        <v>0.43</v>
      </c>
      <c r="E141" s="5">
        <v>887</v>
      </c>
      <c r="F141" s="8">
        <v>0.436</v>
      </c>
      <c r="G141" s="6">
        <v>88</v>
      </c>
      <c r="H141" s="8">
        <v>0</v>
      </c>
      <c r="I141" s="11">
        <v>0</v>
      </c>
      <c r="J141" s="17">
        <v>0.25</v>
      </c>
      <c r="K141" s="15">
        <v>5</v>
      </c>
      <c r="L141" s="9">
        <v>0</v>
      </c>
      <c r="M141" s="6">
        <v>0</v>
      </c>
    </row>
    <row r="142" spans="2:13" ht="12.75">
      <c r="B142" s="34" t="s">
        <v>4</v>
      </c>
      <c r="C142" s="47"/>
      <c r="D142" s="8">
        <v>0.179</v>
      </c>
      <c r="E142" s="5">
        <v>369</v>
      </c>
      <c r="F142" s="8">
        <v>0.243</v>
      </c>
      <c r="G142" s="6">
        <v>49</v>
      </c>
      <c r="H142" s="8">
        <v>0</v>
      </c>
      <c r="I142" s="11">
        <v>0</v>
      </c>
      <c r="J142" s="17">
        <v>0.25</v>
      </c>
      <c r="K142" s="15">
        <v>5</v>
      </c>
      <c r="L142" s="9">
        <v>0</v>
      </c>
      <c r="M142" s="6">
        <v>0</v>
      </c>
    </row>
    <row r="143" spans="2:13" ht="12.75">
      <c r="B143" s="34" t="s">
        <v>5</v>
      </c>
      <c r="C143" s="47"/>
      <c r="D143" s="8">
        <v>0.095</v>
      </c>
      <c r="E143" s="5">
        <v>196</v>
      </c>
      <c r="F143" s="8">
        <v>0.089</v>
      </c>
      <c r="G143" s="6">
        <v>18</v>
      </c>
      <c r="H143" s="8">
        <v>0</v>
      </c>
      <c r="I143" s="11">
        <v>0</v>
      </c>
      <c r="J143" s="17">
        <v>0.1</v>
      </c>
      <c r="K143" s="15">
        <v>2</v>
      </c>
      <c r="L143" s="9">
        <v>0</v>
      </c>
      <c r="M143" s="6">
        <v>0</v>
      </c>
    </row>
    <row r="144" spans="2:13" ht="13.5" thickBot="1">
      <c r="B144" s="43" t="s">
        <v>6</v>
      </c>
      <c r="C144" s="48"/>
      <c r="D144" s="18">
        <f aca="true" t="shared" si="15" ref="D144:M144">SUM(D139:D143)</f>
        <v>1</v>
      </c>
      <c r="E144" s="7">
        <f t="shared" si="15"/>
        <v>2064</v>
      </c>
      <c r="F144" s="18">
        <f t="shared" si="15"/>
        <v>0.9999999999999999</v>
      </c>
      <c r="G144" s="7">
        <f t="shared" si="15"/>
        <v>202</v>
      </c>
      <c r="H144" s="18">
        <f t="shared" si="15"/>
        <v>0</v>
      </c>
      <c r="I144" s="7">
        <f t="shared" si="15"/>
        <v>0</v>
      </c>
      <c r="J144" s="18">
        <f t="shared" si="15"/>
        <v>1</v>
      </c>
      <c r="K144" s="7">
        <f t="shared" si="15"/>
        <v>20</v>
      </c>
      <c r="L144" s="18">
        <f t="shared" si="15"/>
        <v>1</v>
      </c>
      <c r="M144" s="7">
        <f t="shared" si="15"/>
        <v>1</v>
      </c>
    </row>
    <row r="145" spans="2:13" ht="13.5" thickBot="1">
      <c r="B145" s="36" t="s">
        <v>30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9"/>
    </row>
    <row r="146" spans="2:13" ht="13.5" thickBot="1">
      <c r="B146" s="45"/>
      <c r="C146" s="46"/>
      <c r="D146" s="25" t="s">
        <v>52</v>
      </c>
      <c r="E146" s="26"/>
      <c r="F146" s="40" t="s">
        <v>8</v>
      </c>
      <c r="G146" s="41"/>
      <c r="H146" s="40" t="s">
        <v>12</v>
      </c>
      <c r="I146" s="41"/>
      <c r="J146" s="40" t="s">
        <v>7</v>
      </c>
      <c r="K146" s="41"/>
      <c r="L146" s="40" t="s">
        <v>13</v>
      </c>
      <c r="M146" s="41"/>
    </row>
    <row r="147" spans="2:13" ht="12.75">
      <c r="B147" s="34" t="s">
        <v>32</v>
      </c>
      <c r="C147" s="35"/>
      <c r="D147" s="8">
        <v>0.217</v>
      </c>
      <c r="E147" s="14">
        <v>444</v>
      </c>
      <c r="F147" s="8">
        <v>0.139</v>
      </c>
      <c r="G147" s="5">
        <v>28</v>
      </c>
      <c r="H147" s="8">
        <v>0</v>
      </c>
      <c r="I147" s="10">
        <v>0</v>
      </c>
      <c r="J147" s="8">
        <v>0.3</v>
      </c>
      <c r="K147" s="14">
        <v>6</v>
      </c>
      <c r="L147" s="8">
        <v>1</v>
      </c>
      <c r="M147" s="5">
        <v>1</v>
      </c>
    </row>
    <row r="148" spans="2:13" ht="12.75">
      <c r="B148" s="34" t="s">
        <v>33</v>
      </c>
      <c r="C148" s="35"/>
      <c r="D148" s="8">
        <v>0.783</v>
      </c>
      <c r="E148" s="14">
        <v>1604</v>
      </c>
      <c r="F148" s="8">
        <v>0.861</v>
      </c>
      <c r="G148" s="6">
        <v>174</v>
      </c>
      <c r="H148" s="8">
        <v>0</v>
      </c>
      <c r="I148" s="11">
        <v>0</v>
      </c>
      <c r="J148" s="9">
        <v>0.7</v>
      </c>
      <c r="K148" s="15">
        <v>14</v>
      </c>
      <c r="L148" s="9">
        <v>0</v>
      </c>
      <c r="M148" s="6">
        <v>0</v>
      </c>
    </row>
    <row r="149" spans="2:13" ht="13.5" thickBot="1">
      <c r="B149" s="43" t="s">
        <v>6</v>
      </c>
      <c r="C149" s="44"/>
      <c r="D149" s="18">
        <f aca="true" t="shared" si="16" ref="D149:M149">SUM(D147:D148)</f>
        <v>1</v>
      </c>
      <c r="E149" s="16">
        <f t="shared" si="16"/>
        <v>2048</v>
      </c>
      <c r="F149" s="18">
        <f t="shared" si="16"/>
        <v>1</v>
      </c>
      <c r="G149" s="16">
        <f t="shared" si="16"/>
        <v>202</v>
      </c>
      <c r="H149" s="18">
        <f t="shared" si="16"/>
        <v>0</v>
      </c>
      <c r="I149" s="16">
        <f t="shared" si="16"/>
        <v>0</v>
      </c>
      <c r="J149" s="18">
        <f t="shared" si="16"/>
        <v>1</v>
      </c>
      <c r="K149" s="16">
        <f t="shared" si="16"/>
        <v>20</v>
      </c>
      <c r="L149" s="18">
        <f t="shared" si="16"/>
        <v>1</v>
      </c>
      <c r="M149" s="16">
        <f t="shared" si="16"/>
        <v>1</v>
      </c>
    </row>
    <row r="150" spans="2:13" ht="13.5" thickBot="1">
      <c r="B150" s="57" t="s">
        <v>31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58"/>
    </row>
    <row r="151" spans="2:13" ht="13.5" thickBot="1">
      <c r="B151" s="45"/>
      <c r="C151" s="46"/>
      <c r="D151" s="25" t="s">
        <v>52</v>
      </c>
      <c r="E151" s="26"/>
      <c r="F151" s="40" t="s">
        <v>8</v>
      </c>
      <c r="G151" s="41"/>
      <c r="H151" s="40" t="s">
        <v>12</v>
      </c>
      <c r="I151" s="41"/>
      <c r="J151" s="40" t="s">
        <v>7</v>
      </c>
      <c r="K151" s="41"/>
      <c r="L151" s="40" t="s">
        <v>13</v>
      </c>
      <c r="M151" s="41"/>
    </row>
    <row r="152" spans="2:13" ht="12.75">
      <c r="B152" s="55" t="s">
        <v>34</v>
      </c>
      <c r="C152" s="56"/>
      <c r="D152" s="12">
        <v>0.47</v>
      </c>
      <c r="E152" s="13">
        <v>940</v>
      </c>
      <c r="F152" s="12">
        <v>0.352</v>
      </c>
      <c r="G152" s="13">
        <v>69</v>
      </c>
      <c r="H152" s="8">
        <v>0</v>
      </c>
      <c r="I152" s="10">
        <v>0</v>
      </c>
      <c r="J152" s="12">
        <v>0.22</v>
      </c>
      <c r="K152" s="14">
        <v>4</v>
      </c>
      <c r="L152" s="12">
        <v>1</v>
      </c>
      <c r="M152" s="13">
        <v>1</v>
      </c>
    </row>
    <row r="153" spans="2:13" ht="12.75">
      <c r="B153" s="34" t="s">
        <v>33</v>
      </c>
      <c r="C153" s="35"/>
      <c r="D153" s="8">
        <v>0.53</v>
      </c>
      <c r="E153" s="5">
        <v>1058</v>
      </c>
      <c r="F153" s="8">
        <v>0.648</v>
      </c>
      <c r="G153" s="6">
        <v>127</v>
      </c>
      <c r="H153" s="8">
        <v>0</v>
      </c>
      <c r="I153" s="11">
        <v>0</v>
      </c>
      <c r="J153" s="9">
        <v>0.778</v>
      </c>
      <c r="K153" s="15">
        <v>14</v>
      </c>
      <c r="L153" s="9">
        <v>0</v>
      </c>
      <c r="M153" s="6">
        <v>0</v>
      </c>
    </row>
    <row r="154" spans="2:13" ht="13.5" thickBot="1">
      <c r="B154" s="43" t="s">
        <v>35</v>
      </c>
      <c r="C154" s="44"/>
      <c r="D154" s="18">
        <f aca="true" t="shared" si="17" ref="D154:M154">SUM(D152:D153)</f>
        <v>1</v>
      </c>
      <c r="E154" s="16">
        <f t="shared" si="17"/>
        <v>1998</v>
      </c>
      <c r="F154" s="18">
        <f t="shared" si="17"/>
        <v>1</v>
      </c>
      <c r="G154" s="16">
        <f t="shared" si="17"/>
        <v>196</v>
      </c>
      <c r="H154" s="18">
        <f t="shared" si="17"/>
        <v>0</v>
      </c>
      <c r="I154" s="16">
        <f t="shared" si="17"/>
        <v>0</v>
      </c>
      <c r="J154" s="18">
        <f t="shared" si="17"/>
        <v>0.998</v>
      </c>
      <c r="K154" s="16">
        <f t="shared" si="17"/>
        <v>18</v>
      </c>
      <c r="L154" s="18">
        <f t="shared" si="17"/>
        <v>1</v>
      </c>
      <c r="M154" s="16">
        <f t="shared" si="17"/>
        <v>1</v>
      </c>
    </row>
  </sheetData>
  <mergeCells count="244">
    <mergeCell ref="B152:C152"/>
    <mergeCell ref="B153:C153"/>
    <mergeCell ref="B154:C154"/>
    <mergeCell ref="B149:C149"/>
    <mergeCell ref="B150:M150"/>
    <mergeCell ref="B151:C151"/>
    <mergeCell ref="D151:E151"/>
    <mergeCell ref="F151:G151"/>
    <mergeCell ref="H151:I151"/>
    <mergeCell ref="J151:K151"/>
    <mergeCell ref="L151:M151"/>
    <mergeCell ref="B147:C147"/>
    <mergeCell ref="B148:C148"/>
    <mergeCell ref="B145:M145"/>
    <mergeCell ref="B146:C146"/>
    <mergeCell ref="D146:E146"/>
    <mergeCell ref="F146:G146"/>
    <mergeCell ref="H146:I146"/>
    <mergeCell ref="J146:K146"/>
    <mergeCell ref="L146:M146"/>
    <mergeCell ref="B143:C143"/>
    <mergeCell ref="B144:C144"/>
    <mergeCell ref="B101:M101"/>
    <mergeCell ref="B109:M109"/>
    <mergeCell ref="B110:M110"/>
    <mergeCell ref="B118:M118"/>
    <mergeCell ref="B119:M119"/>
    <mergeCell ref="B127:M127"/>
    <mergeCell ref="B128:M128"/>
    <mergeCell ref="B136:M136"/>
    <mergeCell ref="B139:C139"/>
    <mergeCell ref="B140:C140"/>
    <mergeCell ref="B141:C141"/>
    <mergeCell ref="B142:C142"/>
    <mergeCell ref="B134:C134"/>
    <mergeCell ref="B135:C135"/>
    <mergeCell ref="B138:C138"/>
    <mergeCell ref="D138:E138"/>
    <mergeCell ref="B137:M137"/>
    <mergeCell ref="F138:G138"/>
    <mergeCell ref="H138:I138"/>
    <mergeCell ref="J138:K138"/>
    <mergeCell ref="L138:M138"/>
    <mergeCell ref="B130:C130"/>
    <mergeCell ref="B131:C131"/>
    <mergeCell ref="B132:C132"/>
    <mergeCell ref="B133:C133"/>
    <mergeCell ref="B125:C125"/>
    <mergeCell ref="B126:C126"/>
    <mergeCell ref="B129:C129"/>
    <mergeCell ref="D129:E129"/>
    <mergeCell ref="F129:G129"/>
    <mergeCell ref="H129:I129"/>
    <mergeCell ref="J129:K129"/>
    <mergeCell ref="L129:M129"/>
    <mergeCell ref="B121:C121"/>
    <mergeCell ref="B122:C122"/>
    <mergeCell ref="B123:C123"/>
    <mergeCell ref="B124:C124"/>
    <mergeCell ref="B116:C116"/>
    <mergeCell ref="B117:C117"/>
    <mergeCell ref="B120:C120"/>
    <mergeCell ref="D120:E120"/>
    <mergeCell ref="F120:G120"/>
    <mergeCell ref="H120:I120"/>
    <mergeCell ref="J120:K120"/>
    <mergeCell ref="L120:M120"/>
    <mergeCell ref="B112:C112"/>
    <mergeCell ref="B113:C113"/>
    <mergeCell ref="B114:C114"/>
    <mergeCell ref="B115:C115"/>
    <mergeCell ref="B107:C107"/>
    <mergeCell ref="B108:C108"/>
    <mergeCell ref="B111:C111"/>
    <mergeCell ref="D111:E111"/>
    <mergeCell ref="F111:G111"/>
    <mergeCell ref="H111:I111"/>
    <mergeCell ref="J111:K111"/>
    <mergeCell ref="L111:M111"/>
    <mergeCell ref="B103:C103"/>
    <mergeCell ref="B104:C104"/>
    <mergeCell ref="B105:C105"/>
    <mergeCell ref="B106:C106"/>
    <mergeCell ref="B28:C28"/>
    <mergeCell ref="B29:C29"/>
    <mergeCell ref="B31:C31"/>
    <mergeCell ref="B34:C34"/>
    <mergeCell ref="B8:C8"/>
    <mergeCell ref="B10:C10"/>
    <mergeCell ref="B9:C9"/>
    <mergeCell ref="B12:C12"/>
    <mergeCell ref="B16:C16"/>
    <mergeCell ref="D16:E16"/>
    <mergeCell ref="F16:G16"/>
    <mergeCell ref="B15:M15"/>
    <mergeCell ref="B1:M1"/>
    <mergeCell ref="B21:C21"/>
    <mergeCell ref="B24:M24"/>
    <mergeCell ref="D25:E25"/>
    <mergeCell ref="F25:G25"/>
    <mergeCell ref="H25:I25"/>
    <mergeCell ref="J25:K25"/>
    <mergeCell ref="B13:C13"/>
    <mergeCell ref="H16:I16"/>
    <mergeCell ref="B7:C7"/>
    <mergeCell ref="B22:C22"/>
    <mergeCell ref="F34:G34"/>
    <mergeCell ref="B25:C25"/>
    <mergeCell ref="B26:C26"/>
    <mergeCell ref="B33:M33"/>
    <mergeCell ref="L34:M34"/>
    <mergeCell ref="J34:K34"/>
    <mergeCell ref="L25:M25"/>
    <mergeCell ref="B30:C30"/>
    <mergeCell ref="B27:C27"/>
    <mergeCell ref="B17:C17"/>
    <mergeCell ref="B18:C18"/>
    <mergeCell ref="B19:C19"/>
    <mergeCell ref="B20:C20"/>
    <mergeCell ref="B100:M100"/>
    <mergeCell ref="B102:C102"/>
    <mergeCell ref="D102:E102"/>
    <mergeCell ref="F102:G102"/>
    <mergeCell ref="H102:I102"/>
    <mergeCell ref="J102:K102"/>
    <mergeCell ref="L102:M102"/>
    <mergeCell ref="B2:M2"/>
    <mergeCell ref="J7:K7"/>
    <mergeCell ref="L7:M7"/>
    <mergeCell ref="H7:I7"/>
    <mergeCell ref="D7:E7"/>
    <mergeCell ref="B4:M4"/>
    <mergeCell ref="B36:C36"/>
    <mergeCell ref="H34:I34"/>
    <mergeCell ref="B35:C35"/>
    <mergeCell ref="B37:C37"/>
    <mergeCell ref="D34:E34"/>
    <mergeCell ref="B38:C38"/>
    <mergeCell ref="B39:C39"/>
    <mergeCell ref="H42:I42"/>
    <mergeCell ref="F42:G42"/>
    <mergeCell ref="B43:C43"/>
    <mergeCell ref="B40:C40"/>
    <mergeCell ref="B42:C42"/>
    <mergeCell ref="D42:E42"/>
    <mergeCell ref="B41:M41"/>
    <mergeCell ref="L42:M42"/>
    <mergeCell ref="J42:K42"/>
    <mergeCell ref="B44:C44"/>
    <mergeCell ref="B45:C45"/>
    <mergeCell ref="B46:C46"/>
    <mergeCell ref="B47:C47"/>
    <mergeCell ref="H51:I51"/>
    <mergeCell ref="B52:C52"/>
    <mergeCell ref="B48:C48"/>
    <mergeCell ref="B51:C51"/>
    <mergeCell ref="D51:E51"/>
    <mergeCell ref="F51:G51"/>
    <mergeCell ref="B49:M49"/>
    <mergeCell ref="L51:M51"/>
    <mergeCell ref="J51:K51"/>
    <mergeCell ref="B50:M50"/>
    <mergeCell ref="B53:C53"/>
    <mergeCell ref="B54:C54"/>
    <mergeCell ref="B55:C55"/>
    <mergeCell ref="B56:C56"/>
    <mergeCell ref="H60:I60"/>
    <mergeCell ref="B61:C61"/>
    <mergeCell ref="B57:C57"/>
    <mergeCell ref="B60:C60"/>
    <mergeCell ref="D60:E60"/>
    <mergeCell ref="F60:G60"/>
    <mergeCell ref="B59:M59"/>
    <mergeCell ref="L60:M60"/>
    <mergeCell ref="J60:K60"/>
    <mergeCell ref="B58:M58"/>
    <mergeCell ref="B62:C62"/>
    <mergeCell ref="B63:C63"/>
    <mergeCell ref="B64:C64"/>
    <mergeCell ref="B65:C65"/>
    <mergeCell ref="B66:C66"/>
    <mergeCell ref="B69:C69"/>
    <mergeCell ref="D69:E69"/>
    <mergeCell ref="F69:G69"/>
    <mergeCell ref="B67:M67"/>
    <mergeCell ref="B68:M68"/>
    <mergeCell ref="L69:M69"/>
    <mergeCell ref="J69:K69"/>
    <mergeCell ref="B71:C71"/>
    <mergeCell ref="B72:C72"/>
    <mergeCell ref="H69:I69"/>
    <mergeCell ref="B70:C70"/>
    <mergeCell ref="B73:C73"/>
    <mergeCell ref="B74:C74"/>
    <mergeCell ref="H77:I77"/>
    <mergeCell ref="B78:C78"/>
    <mergeCell ref="B75:C75"/>
    <mergeCell ref="B77:C77"/>
    <mergeCell ref="D77:E77"/>
    <mergeCell ref="F77:G77"/>
    <mergeCell ref="B79:C79"/>
    <mergeCell ref="B80:C80"/>
    <mergeCell ref="B81:C81"/>
    <mergeCell ref="B82:C82"/>
    <mergeCell ref="B83:C83"/>
    <mergeCell ref="B85:C85"/>
    <mergeCell ref="D85:E85"/>
    <mergeCell ref="F85:G85"/>
    <mergeCell ref="H85:I85"/>
    <mergeCell ref="B97:C97"/>
    <mergeCell ref="B98:C98"/>
    <mergeCell ref="H93:I93"/>
    <mergeCell ref="B94:C94"/>
    <mergeCell ref="B93:C93"/>
    <mergeCell ref="D93:E93"/>
    <mergeCell ref="F93:G93"/>
    <mergeCell ref="B86:C86"/>
    <mergeCell ref="B95:C95"/>
    <mergeCell ref="B96:C96"/>
    <mergeCell ref="B91:C91"/>
    <mergeCell ref="B87:C87"/>
    <mergeCell ref="B88:C88"/>
    <mergeCell ref="B89:C89"/>
    <mergeCell ref="B90:C90"/>
    <mergeCell ref="B99:C99"/>
    <mergeCell ref="B92:M92"/>
    <mergeCell ref="B84:M84"/>
    <mergeCell ref="B76:M76"/>
    <mergeCell ref="L93:M93"/>
    <mergeCell ref="J93:K93"/>
    <mergeCell ref="L85:M85"/>
    <mergeCell ref="J85:K85"/>
    <mergeCell ref="L77:M77"/>
    <mergeCell ref="J77:K77"/>
    <mergeCell ref="B14:M14"/>
    <mergeCell ref="B23:M23"/>
    <mergeCell ref="B32:M32"/>
    <mergeCell ref="B3:M3"/>
    <mergeCell ref="L16:M16"/>
    <mergeCell ref="J16:K16"/>
    <mergeCell ref="F7:G7"/>
    <mergeCell ref="B5:M5"/>
    <mergeCell ref="B6:M6"/>
    <mergeCell ref="B11:C11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&amp;C&amp;P</oddFooter>
  </headerFooter>
  <rowBreaks count="4" manualBreakCount="4">
    <brk id="40" max="255" man="1"/>
    <brk id="75" max="255" man="1"/>
    <brk id="10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M173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3" max="3" width="14.8515625" style="0" customWidth="1"/>
  </cols>
  <sheetData>
    <row r="1" spans="2:13" ht="15.75">
      <c r="B1" s="54" t="s">
        <v>11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5.75"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5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2.75">
      <c r="B4" s="24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3.5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2.75">
      <c r="B6" s="28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2:13" ht="13.5" thickBot="1">
      <c r="B7" s="31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2:13" ht="13.5" thickBot="1">
      <c r="B8" s="61"/>
      <c r="C8" s="62"/>
      <c r="D8" s="59" t="s">
        <v>53</v>
      </c>
      <c r="E8" s="59"/>
      <c r="F8" s="59" t="s">
        <v>54</v>
      </c>
      <c r="G8" s="59"/>
      <c r="H8" s="59" t="s">
        <v>49</v>
      </c>
      <c r="I8" s="59"/>
      <c r="J8" s="59" t="s">
        <v>50</v>
      </c>
      <c r="K8" s="59"/>
      <c r="L8" s="59" t="s">
        <v>51</v>
      </c>
      <c r="M8" s="60"/>
    </row>
    <row r="9" spans="2:13" ht="13.5" thickBot="1">
      <c r="B9" s="51"/>
      <c r="C9" s="52"/>
      <c r="D9" s="40" t="s">
        <v>55</v>
      </c>
      <c r="E9" s="41"/>
      <c r="F9" s="40" t="s">
        <v>7</v>
      </c>
      <c r="G9" s="41"/>
      <c r="H9" s="40" t="s">
        <v>7</v>
      </c>
      <c r="I9" s="41"/>
      <c r="J9" s="40" t="s">
        <v>7</v>
      </c>
      <c r="K9" s="41"/>
      <c r="L9" s="40" t="s">
        <v>7</v>
      </c>
      <c r="M9" s="41"/>
    </row>
    <row r="10" spans="2:13" ht="12.75">
      <c r="B10" s="34" t="s">
        <v>2</v>
      </c>
      <c r="C10" s="35"/>
      <c r="D10" s="8">
        <v>0.346</v>
      </c>
      <c r="E10" s="5">
        <v>65</v>
      </c>
      <c r="F10" s="8">
        <v>0.345</v>
      </c>
      <c r="G10" s="5">
        <v>10</v>
      </c>
      <c r="H10" s="8">
        <v>0.143</v>
      </c>
      <c r="I10" s="14">
        <v>3</v>
      </c>
      <c r="J10" s="8">
        <v>0.419</v>
      </c>
      <c r="K10" s="14">
        <v>13</v>
      </c>
      <c r="L10" s="8">
        <v>0.5</v>
      </c>
      <c r="M10" s="14">
        <v>10</v>
      </c>
    </row>
    <row r="11" spans="2:13" ht="12.75">
      <c r="B11" s="34" t="s">
        <v>3</v>
      </c>
      <c r="C11" s="35"/>
      <c r="D11" s="8">
        <v>0.606</v>
      </c>
      <c r="E11" s="5">
        <v>114</v>
      </c>
      <c r="F11" s="8">
        <v>0.655</v>
      </c>
      <c r="G11" s="6">
        <v>19</v>
      </c>
      <c r="H11" s="9">
        <v>0.762</v>
      </c>
      <c r="I11" s="15">
        <v>16</v>
      </c>
      <c r="J11" s="8">
        <v>0.581</v>
      </c>
      <c r="K11" s="14">
        <v>18</v>
      </c>
      <c r="L11" s="9">
        <v>0.4</v>
      </c>
      <c r="M11" s="15">
        <v>8</v>
      </c>
    </row>
    <row r="12" spans="2:13" ht="12.75">
      <c r="B12" s="34" t="s">
        <v>10</v>
      </c>
      <c r="C12" s="35"/>
      <c r="D12" s="8">
        <v>0.021</v>
      </c>
      <c r="E12" s="5">
        <v>4</v>
      </c>
      <c r="F12" s="8">
        <v>0</v>
      </c>
      <c r="G12" s="6">
        <v>0</v>
      </c>
      <c r="H12" s="9">
        <v>0</v>
      </c>
      <c r="I12" s="15">
        <v>0</v>
      </c>
      <c r="J12" s="8">
        <v>0</v>
      </c>
      <c r="K12" s="14">
        <v>0</v>
      </c>
      <c r="L12" s="9">
        <v>0.1</v>
      </c>
      <c r="M12" s="15">
        <v>2</v>
      </c>
    </row>
    <row r="13" spans="2:13" ht="12.75">
      <c r="B13" s="34" t="s">
        <v>4</v>
      </c>
      <c r="C13" s="35"/>
      <c r="D13" s="8">
        <v>0.021</v>
      </c>
      <c r="E13" s="5">
        <v>4</v>
      </c>
      <c r="F13" s="8">
        <v>0</v>
      </c>
      <c r="G13" s="6">
        <v>0</v>
      </c>
      <c r="H13" s="9">
        <v>0.048</v>
      </c>
      <c r="I13" s="15">
        <v>1</v>
      </c>
      <c r="J13" s="8">
        <v>0</v>
      </c>
      <c r="K13" s="14">
        <v>0</v>
      </c>
      <c r="L13" s="9">
        <v>0</v>
      </c>
      <c r="M13" s="15">
        <v>0</v>
      </c>
    </row>
    <row r="14" spans="2:13" ht="12.75">
      <c r="B14" s="34" t="s">
        <v>5</v>
      </c>
      <c r="C14" s="35"/>
      <c r="D14" s="8">
        <v>0.005</v>
      </c>
      <c r="E14" s="5">
        <v>1</v>
      </c>
      <c r="F14" s="8">
        <v>0</v>
      </c>
      <c r="G14" s="6">
        <v>0</v>
      </c>
      <c r="H14" s="9">
        <v>0.048</v>
      </c>
      <c r="I14" s="15">
        <v>1</v>
      </c>
      <c r="J14" s="8">
        <v>0</v>
      </c>
      <c r="K14" s="14">
        <v>0</v>
      </c>
      <c r="L14" s="9">
        <v>0</v>
      </c>
      <c r="M14" s="15">
        <v>0</v>
      </c>
    </row>
    <row r="15" spans="2:13" ht="13.5" thickBot="1">
      <c r="B15" s="34" t="s">
        <v>6</v>
      </c>
      <c r="C15" s="35"/>
      <c r="D15" s="18">
        <f aca="true" t="shared" si="0" ref="D15:M15">SUM(D10:D14)</f>
        <v>0.999</v>
      </c>
      <c r="E15" s="7">
        <f t="shared" si="0"/>
        <v>188</v>
      </c>
      <c r="F15" s="18">
        <f t="shared" si="0"/>
        <v>1</v>
      </c>
      <c r="G15" s="7">
        <f t="shared" si="0"/>
        <v>29</v>
      </c>
      <c r="H15" s="18">
        <f t="shared" si="0"/>
        <v>1.0010000000000001</v>
      </c>
      <c r="I15" s="16">
        <f t="shared" si="0"/>
        <v>21</v>
      </c>
      <c r="J15" s="20">
        <f t="shared" si="0"/>
        <v>1</v>
      </c>
      <c r="K15" s="16">
        <f t="shared" si="0"/>
        <v>31</v>
      </c>
      <c r="L15" s="18">
        <f t="shared" si="0"/>
        <v>1</v>
      </c>
      <c r="M15" s="16">
        <f t="shared" si="0"/>
        <v>20</v>
      </c>
    </row>
    <row r="16" spans="2:13" ht="12.75">
      <c r="B16" s="21" t="s">
        <v>1</v>
      </c>
      <c r="C16" s="22"/>
      <c r="D16" s="22"/>
      <c r="E16" s="22"/>
      <c r="F16" s="22"/>
      <c r="G16" s="22"/>
      <c r="H16" s="63"/>
      <c r="I16" s="63"/>
      <c r="J16" s="63"/>
      <c r="K16" s="63"/>
      <c r="L16" s="63"/>
      <c r="M16" s="64"/>
    </row>
    <row r="17" spans="2:13" ht="13.5" thickBot="1">
      <c r="B17" s="31" t="s">
        <v>17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2:13" ht="13.5" customHeight="1" thickBot="1">
      <c r="B18" s="61"/>
      <c r="C18" s="62"/>
      <c r="D18" s="59" t="s">
        <v>53</v>
      </c>
      <c r="E18" s="59"/>
      <c r="F18" s="59" t="s">
        <v>54</v>
      </c>
      <c r="G18" s="59"/>
      <c r="H18" s="59" t="s">
        <v>49</v>
      </c>
      <c r="I18" s="59"/>
      <c r="J18" s="59" t="s">
        <v>50</v>
      </c>
      <c r="K18" s="59"/>
      <c r="L18" s="59" t="s">
        <v>51</v>
      </c>
      <c r="M18" s="60"/>
    </row>
    <row r="19" spans="2:13" ht="13.5" thickBot="1">
      <c r="B19" s="51"/>
      <c r="C19" s="52"/>
      <c r="D19" s="40" t="s">
        <v>55</v>
      </c>
      <c r="E19" s="41"/>
      <c r="F19" s="40" t="s">
        <v>7</v>
      </c>
      <c r="G19" s="41"/>
      <c r="H19" s="40" t="s">
        <v>7</v>
      </c>
      <c r="I19" s="41"/>
      <c r="J19" s="40" t="s">
        <v>7</v>
      </c>
      <c r="K19" s="41"/>
      <c r="L19" s="40" t="s">
        <v>7</v>
      </c>
      <c r="M19" s="41"/>
    </row>
    <row r="20" spans="2:13" ht="12.75">
      <c r="B20" s="34" t="s">
        <v>2</v>
      </c>
      <c r="C20" s="35"/>
      <c r="D20" s="8">
        <v>0.207</v>
      </c>
      <c r="E20" s="5">
        <v>39</v>
      </c>
      <c r="F20" s="8">
        <v>0.207</v>
      </c>
      <c r="G20" s="5">
        <v>6</v>
      </c>
      <c r="H20" s="8">
        <v>0.19</v>
      </c>
      <c r="I20" s="10">
        <v>4</v>
      </c>
      <c r="J20" s="4">
        <v>0.161</v>
      </c>
      <c r="K20" s="14">
        <v>5</v>
      </c>
      <c r="L20" s="4">
        <v>0.25</v>
      </c>
      <c r="M20" s="14">
        <v>5</v>
      </c>
    </row>
    <row r="21" spans="2:13" ht="12.75">
      <c r="B21" s="34" t="s">
        <v>3</v>
      </c>
      <c r="C21" s="35"/>
      <c r="D21" s="8">
        <v>0.261</v>
      </c>
      <c r="E21" s="5">
        <v>49</v>
      </c>
      <c r="F21" s="8">
        <v>0.138</v>
      </c>
      <c r="G21" s="6">
        <v>4</v>
      </c>
      <c r="H21" s="8">
        <v>0.095</v>
      </c>
      <c r="I21" s="11">
        <v>2</v>
      </c>
      <c r="J21" s="17">
        <v>0.419</v>
      </c>
      <c r="K21" s="15">
        <v>13</v>
      </c>
      <c r="L21" s="17">
        <v>0.25</v>
      </c>
      <c r="M21" s="15">
        <v>5</v>
      </c>
    </row>
    <row r="22" spans="2:13" ht="12.75">
      <c r="B22" s="34" t="s">
        <v>10</v>
      </c>
      <c r="C22" s="35"/>
      <c r="D22" s="8">
        <v>0.223</v>
      </c>
      <c r="E22" s="5">
        <v>42</v>
      </c>
      <c r="F22" s="8">
        <v>0.31</v>
      </c>
      <c r="G22" s="6">
        <v>9</v>
      </c>
      <c r="H22" s="8">
        <v>0.143</v>
      </c>
      <c r="I22" s="11">
        <v>3</v>
      </c>
      <c r="J22" s="17">
        <v>0.29</v>
      </c>
      <c r="K22" s="15">
        <v>9</v>
      </c>
      <c r="L22" s="17">
        <v>0.3</v>
      </c>
      <c r="M22" s="15">
        <v>6</v>
      </c>
    </row>
    <row r="23" spans="2:13" ht="12.75">
      <c r="B23" s="34" t="s">
        <v>4</v>
      </c>
      <c r="C23" s="35"/>
      <c r="D23" s="8">
        <v>0.236</v>
      </c>
      <c r="E23" s="5">
        <v>45</v>
      </c>
      <c r="F23" s="8">
        <v>0.276</v>
      </c>
      <c r="G23" s="6">
        <v>8</v>
      </c>
      <c r="H23" s="8">
        <v>0.381</v>
      </c>
      <c r="I23" s="11">
        <v>8</v>
      </c>
      <c r="J23" s="17">
        <v>0.129</v>
      </c>
      <c r="K23" s="15">
        <v>4</v>
      </c>
      <c r="L23" s="17">
        <v>0.15</v>
      </c>
      <c r="M23" s="15">
        <v>3</v>
      </c>
    </row>
    <row r="24" spans="2:13" ht="12.75">
      <c r="B24" s="34" t="s">
        <v>5</v>
      </c>
      <c r="C24" s="35"/>
      <c r="D24" s="8">
        <v>0.069</v>
      </c>
      <c r="E24" s="5">
        <v>13</v>
      </c>
      <c r="F24" s="8">
        <v>0.069</v>
      </c>
      <c r="G24" s="6">
        <v>2</v>
      </c>
      <c r="H24" s="8">
        <v>0.19</v>
      </c>
      <c r="I24" s="11">
        <v>4</v>
      </c>
      <c r="J24" s="17">
        <v>0</v>
      </c>
      <c r="K24" s="15">
        <v>0</v>
      </c>
      <c r="L24" s="17">
        <v>0.05</v>
      </c>
      <c r="M24" s="15">
        <v>1</v>
      </c>
    </row>
    <row r="25" spans="2:13" ht="13.5" thickBot="1">
      <c r="B25" s="34" t="s">
        <v>6</v>
      </c>
      <c r="C25" s="35"/>
      <c r="D25" s="19">
        <f>SUM(D20:D24)</f>
        <v>0.996</v>
      </c>
      <c r="E25" s="5">
        <f>SUM(E20:E24)</f>
        <v>188</v>
      </c>
      <c r="F25" s="19">
        <f aca="true" t="shared" si="1" ref="F25:M25">SUM(F20:F24)</f>
        <v>1</v>
      </c>
      <c r="G25" s="5">
        <f t="shared" si="1"/>
        <v>29</v>
      </c>
      <c r="H25" s="19">
        <f t="shared" si="1"/>
        <v>0.9990000000000001</v>
      </c>
      <c r="I25" s="5">
        <f t="shared" si="1"/>
        <v>21</v>
      </c>
      <c r="J25" s="19">
        <f t="shared" si="1"/>
        <v>0.9989999999999999</v>
      </c>
      <c r="K25" s="5">
        <f t="shared" si="1"/>
        <v>31</v>
      </c>
      <c r="L25" s="19">
        <f t="shared" si="1"/>
        <v>1</v>
      </c>
      <c r="M25" s="5">
        <f t="shared" si="1"/>
        <v>20</v>
      </c>
    </row>
    <row r="26" spans="2:13" ht="12.75">
      <c r="B26" s="21" t="s">
        <v>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2:13" ht="13.5" thickBot="1">
      <c r="B27" s="31" t="s">
        <v>14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2:13" ht="13.5" thickBot="1">
      <c r="B28" s="61"/>
      <c r="C28" s="62"/>
      <c r="D28" s="59" t="s">
        <v>53</v>
      </c>
      <c r="E28" s="59"/>
      <c r="F28" s="59" t="s">
        <v>54</v>
      </c>
      <c r="G28" s="59"/>
      <c r="H28" s="59" t="s">
        <v>49</v>
      </c>
      <c r="I28" s="59"/>
      <c r="J28" s="59" t="s">
        <v>50</v>
      </c>
      <c r="K28" s="59"/>
      <c r="L28" s="59" t="s">
        <v>51</v>
      </c>
      <c r="M28" s="60"/>
    </row>
    <row r="29" spans="2:13" ht="13.5" thickBot="1">
      <c r="B29" s="51"/>
      <c r="C29" s="52"/>
      <c r="D29" s="40" t="s">
        <v>55</v>
      </c>
      <c r="E29" s="41"/>
      <c r="F29" s="40" t="s">
        <v>7</v>
      </c>
      <c r="G29" s="41"/>
      <c r="H29" s="40" t="s">
        <v>7</v>
      </c>
      <c r="I29" s="41"/>
      <c r="J29" s="40" t="s">
        <v>7</v>
      </c>
      <c r="K29" s="41"/>
      <c r="L29" s="40" t="s">
        <v>7</v>
      </c>
      <c r="M29" s="41"/>
    </row>
    <row r="30" spans="2:13" ht="12.75">
      <c r="B30" s="34" t="s">
        <v>2</v>
      </c>
      <c r="C30" s="35"/>
      <c r="D30" s="8">
        <v>0.278</v>
      </c>
      <c r="E30" s="5">
        <v>52</v>
      </c>
      <c r="F30" s="8">
        <v>0.31</v>
      </c>
      <c r="G30" s="5">
        <v>9</v>
      </c>
      <c r="H30" s="8">
        <v>0.048</v>
      </c>
      <c r="I30" s="10">
        <v>1</v>
      </c>
      <c r="J30" s="4">
        <v>0.433</v>
      </c>
      <c r="K30" s="14">
        <v>13</v>
      </c>
      <c r="L30" s="4">
        <v>0.35</v>
      </c>
      <c r="M30" s="14">
        <v>7</v>
      </c>
    </row>
    <row r="31" spans="2:13" ht="12.75">
      <c r="B31" s="34" t="s">
        <v>3</v>
      </c>
      <c r="C31" s="35"/>
      <c r="D31" s="8">
        <v>0.524</v>
      </c>
      <c r="E31" s="5">
        <v>98</v>
      </c>
      <c r="F31" s="8">
        <v>0.586</v>
      </c>
      <c r="G31" s="6">
        <v>17</v>
      </c>
      <c r="H31" s="8">
        <v>0.524</v>
      </c>
      <c r="I31" s="11">
        <v>11</v>
      </c>
      <c r="J31" s="17">
        <v>0.4</v>
      </c>
      <c r="K31" s="15">
        <v>12</v>
      </c>
      <c r="L31" s="17">
        <v>0.55</v>
      </c>
      <c r="M31" s="15">
        <v>11</v>
      </c>
    </row>
    <row r="32" spans="2:13" ht="12.75">
      <c r="B32" s="34" t="s">
        <v>10</v>
      </c>
      <c r="C32" s="35"/>
      <c r="D32" s="8">
        <v>0.112</v>
      </c>
      <c r="E32" s="5">
        <v>21</v>
      </c>
      <c r="F32" s="8">
        <v>0.034</v>
      </c>
      <c r="G32" s="6">
        <v>1</v>
      </c>
      <c r="H32" s="8">
        <v>0.333</v>
      </c>
      <c r="I32" s="11">
        <v>7</v>
      </c>
      <c r="J32" s="17">
        <v>0.167</v>
      </c>
      <c r="K32" s="15">
        <v>5</v>
      </c>
      <c r="L32" s="17">
        <v>0.1</v>
      </c>
      <c r="M32" s="15">
        <v>2</v>
      </c>
    </row>
    <row r="33" spans="2:13" ht="12.75">
      <c r="B33" s="34" t="s">
        <v>4</v>
      </c>
      <c r="C33" s="35"/>
      <c r="D33" s="8">
        <v>0.064</v>
      </c>
      <c r="E33" s="5">
        <v>12</v>
      </c>
      <c r="F33" s="8">
        <v>0.069</v>
      </c>
      <c r="G33" s="6">
        <v>2</v>
      </c>
      <c r="H33" s="8">
        <v>0.048</v>
      </c>
      <c r="I33" s="11">
        <v>1</v>
      </c>
      <c r="J33" s="17">
        <v>0</v>
      </c>
      <c r="K33" s="15">
        <v>0</v>
      </c>
      <c r="L33" s="17">
        <v>0</v>
      </c>
      <c r="M33" s="15">
        <v>0</v>
      </c>
    </row>
    <row r="34" spans="2:13" ht="12.75">
      <c r="B34" s="34" t="s">
        <v>5</v>
      </c>
      <c r="C34" s="35"/>
      <c r="D34" s="8">
        <v>0.021</v>
      </c>
      <c r="E34" s="5">
        <v>4</v>
      </c>
      <c r="F34" s="8">
        <v>0</v>
      </c>
      <c r="G34" s="6">
        <v>0</v>
      </c>
      <c r="H34" s="8">
        <v>0.048</v>
      </c>
      <c r="I34" s="11">
        <v>1</v>
      </c>
      <c r="J34" s="17">
        <v>0</v>
      </c>
      <c r="K34" s="15">
        <v>0</v>
      </c>
      <c r="L34" s="17">
        <v>0</v>
      </c>
      <c r="M34" s="15">
        <v>0</v>
      </c>
    </row>
    <row r="35" spans="2:13" ht="13.5" thickBot="1">
      <c r="B35" s="34" t="s">
        <v>6</v>
      </c>
      <c r="C35" s="35"/>
      <c r="D35" s="19">
        <f aca="true" t="shared" si="2" ref="D35:M35">SUM(D30:D34)</f>
        <v>0.999</v>
      </c>
      <c r="E35" s="5">
        <f t="shared" si="2"/>
        <v>187</v>
      </c>
      <c r="F35" s="19">
        <f t="shared" si="2"/>
        <v>0.9989999999999999</v>
      </c>
      <c r="G35" s="5">
        <f t="shared" si="2"/>
        <v>29</v>
      </c>
      <c r="H35" s="19">
        <f t="shared" si="2"/>
        <v>1.0010000000000001</v>
      </c>
      <c r="I35" s="5">
        <f t="shared" si="2"/>
        <v>21</v>
      </c>
      <c r="J35" s="19">
        <f t="shared" si="2"/>
        <v>1</v>
      </c>
      <c r="K35" s="5">
        <f t="shared" si="2"/>
        <v>30</v>
      </c>
      <c r="L35" s="19">
        <f t="shared" si="2"/>
        <v>1</v>
      </c>
      <c r="M35" s="5">
        <f t="shared" si="2"/>
        <v>20</v>
      </c>
    </row>
    <row r="36" spans="2:13" ht="12.75">
      <c r="B36" s="21" t="s">
        <v>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2:13" ht="13.5" thickBot="1">
      <c r="B37" s="31" t="s">
        <v>46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2:13" ht="13.5" thickBot="1">
      <c r="B38" s="61"/>
      <c r="C38" s="62"/>
      <c r="D38" s="59" t="s">
        <v>53</v>
      </c>
      <c r="E38" s="59"/>
      <c r="F38" s="59" t="s">
        <v>54</v>
      </c>
      <c r="G38" s="59"/>
      <c r="H38" s="59" t="s">
        <v>49</v>
      </c>
      <c r="I38" s="59"/>
      <c r="J38" s="59" t="s">
        <v>50</v>
      </c>
      <c r="K38" s="59"/>
      <c r="L38" s="59" t="s">
        <v>51</v>
      </c>
      <c r="M38" s="60"/>
    </row>
    <row r="39" spans="2:13" ht="13.5" thickBot="1">
      <c r="B39" s="51"/>
      <c r="C39" s="52"/>
      <c r="D39" s="40" t="s">
        <v>55</v>
      </c>
      <c r="E39" s="41"/>
      <c r="F39" s="40" t="s">
        <v>7</v>
      </c>
      <c r="G39" s="41"/>
      <c r="H39" s="40" t="s">
        <v>7</v>
      </c>
      <c r="I39" s="41"/>
      <c r="J39" s="40" t="s">
        <v>7</v>
      </c>
      <c r="K39" s="41"/>
      <c r="L39" s="40" t="s">
        <v>7</v>
      </c>
      <c r="M39" s="41"/>
    </row>
    <row r="40" spans="2:13" ht="12.75">
      <c r="B40" s="34" t="s">
        <v>2</v>
      </c>
      <c r="C40" s="35"/>
      <c r="D40" s="8">
        <v>0.362</v>
      </c>
      <c r="E40" s="5">
        <v>68</v>
      </c>
      <c r="F40" s="8">
        <v>0.448</v>
      </c>
      <c r="G40" s="5">
        <v>13</v>
      </c>
      <c r="H40" s="8">
        <v>0.19</v>
      </c>
      <c r="I40" s="10">
        <v>4</v>
      </c>
      <c r="J40" s="4">
        <v>0.419</v>
      </c>
      <c r="K40" s="14">
        <v>13</v>
      </c>
      <c r="L40" s="4">
        <v>0.45</v>
      </c>
      <c r="M40" s="14">
        <v>9</v>
      </c>
    </row>
    <row r="41" spans="2:13" ht="12.75">
      <c r="B41" s="34" t="s">
        <v>3</v>
      </c>
      <c r="C41" s="35"/>
      <c r="D41" s="8">
        <v>0.511</v>
      </c>
      <c r="E41" s="5">
        <v>96</v>
      </c>
      <c r="F41" s="8">
        <v>0.448</v>
      </c>
      <c r="G41" s="6">
        <v>13</v>
      </c>
      <c r="H41" s="8">
        <v>0.714</v>
      </c>
      <c r="I41" s="11">
        <v>15</v>
      </c>
      <c r="J41" s="17">
        <v>0.516</v>
      </c>
      <c r="K41" s="15">
        <v>16</v>
      </c>
      <c r="L41" s="17">
        <v>0.5</v>
      </c>
      <c r="M41" s="15">
        <v>10</v>
      </c>
    </row>
    <row r="42" spans="2:13" ht="12.75">
      <c r="B42" s="34" t="s">
        <v>10</v>
      </c>
      <c r="C42" s="35"/>
      <c r="D42" s="8">
        <v>0.064</v>
      </c>
      <c r="E42" s="5">
        <v>12</v>
      </c>
      <c r="F42" s="8">
        <v>0.034</v>
      </c>
      <c r="G42" s="6">
        <v>1</v>
      </c>
      <c r="H42" s="8">
        <v>0.095</v>
      </c>
      <c r="I42" s="11">
        <v>2</v>
      </c>
      <c r="J42" s="17">
        <v>0.065</v>
      </c>
      <c r="K42" s="15">
        <v>2</v>
      </c>
      <c r="L42" s="17">
        <v>0</v>
      </c>
      <c r="M42" s="15">
        <v>0</v>
      </c>
    </row>
    <row r="43" spans="2:13" ht="12.75">
      <c r="B43" s="34" t="s">
        <v>4</v>
      </c>
      <c r="C43" s="35"/>
      <c r="D43" s="8">
        <v>0.048</v>
      </c>
      <c r="E43" s="5">
        <v>9</v>
      </c>
      <c r="F43" s="8">
        <v>0</v>
      </c>
      <c r="G43" s="6">
        <v>0</v>
      </c>
      <c r="H43" s="8">
        <v>0</v>
      </c>
      <c r="I43" s="11">
        <v>0</v>
      </c>
      <c r="J43" s="17">
        <v>0</v>
      </c>
      <c r="K43" s="15">
        <v>0</v>
      </c>
      <c r="L43" s="17">
        <v>0.05</v>
      </c>
      <c r="M43" s="15">
        <v>1</v>
      </c>
    </row>
    <row r="44" spans="2:13" ht="12.75">
      <c r="B44" s="34" t="s">
        <v>5</v>
      </c>
      <c r="C44" s="35"/>
      <c r="D44" s="8">
        <v>0.016</v>
      </c>
      <c r="E44" s="5">
        <v>3</v>
      </c>
      <c r="F44" s="8">
        <v>0.069</v>
      </c>
      <c r="G44" s="6">
        <v>2</v>
      </c>
      <c r="H44" s="8">
        <v>0</v>
      </c>
      <c r="I44" s="11">
        <v>0</v>
      </c>
      <c r="J44" s="17">
        <v>0</v>
      </c>
      <c r="K44" s="15">
        <v>0</v>
      </c>
      <c r="L44" s="17">
        <v>0</v>
      </c>
      <c r="M44" s="15">
        <v>0</v>
      </c>
    </row>
    <row r="45" spans="2:13" ht="13.5" thickBot="1">
      <c r="B45" s="43" t="s">
        <v>6</v>
      </c>
      <c r="C45" s="44"/>
      <c r="D45" s="18">
        <f aca="true" t="shared" si="3" ref="D45:M45">SUM(D40:D44)</f>
        <v>1.0010000000000001</v>
      </c>
      <c r="E45" s="7">
        <f t="shared" si="3"/>
        <v>188</v>
      </c>
      <c r="F45" s="18">
        <f t="shared" si="3"/>
        <v>0.9990000000000001</v>
      </c>
      <c r="G45" s="7">
        <f t="shared" si="3"/>
        <v>29</v>
      </c>
      <c r="H45" s="18">
        <f t="shared" si="3"/>
        <v>0.9989999999999999</v>
      </c>
      <c r="I45" s="7">
        <f t="shared" si="3"/>
        <v>21</v>
      </c>
      <c r="J45" s="18">
        <f t="shared" si="3"/>
        <v>1</v>
      </c>
      <c r="K45" s="7">
        <f t="shared" si="3"/>
        <v>31</v>
      </c>
      <c r="L45" s="18">
        <f t="shared" si="3"/>
        <v>1</v>
      </c>
      <c r="M45" s="7">
        <f t="shared" si="3"/>
        <v>20</v>
      </c>
    </row>
    <row r="46" spans="2:13" ht="13.5" thickBot="1">
      <c r="B46" s="36" t="s">
        <v>16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9"/>
    </row>
    <row r="47" spans="2:13" ht="13.5" customHeight="1" thickBot="1">
      <c r="B47" s="61"/>
      <c r="C47" s="62"/>
      <c r="D47" s="59" t="s">
        <v>53</v>
      </c>
      <c r="E47" s="59"/>
      <c r="F47" s="59" t="s">
        <v>54</v>
      </c>
      <c r="G47" s="59"/>
      <c r="H47" s="59" t="s">
        <v>49</v>
      </c>
      <c r="I47" s="59"/>
      <c r="J47" s="59" t="s">
        <v>50</v>
      </c>
      <c r="K47" s="59"/>
      <c r="L47" s="59" t="s">
        <v>51</v>
      </c>
      <c r="M47" s="60"/>
    </row>
    <row r="48" spans="2:13" ht="13.5" thickBot="1">
      <c r="B48" s="45"/>
      <c r="C48" s="49"/>
      <c r="D48" s="40" t="s">
        <v>55</v>
      </c>
      <c r="E48" s="41"/>
      <c r="F48" s="40" t="s">
        <v>7</v>
      </c>
      <c r="G48" s="41"/>
      <c r="H48" s="40" t="s">
        <v>7</v>
      </c>
      <c r="I48" s="41"/>
      <c r="J48" s="40" t="s">
        <v>7</v>
      </c>
      <c r="K48" s="41"/>
      <c r="L48" s="40" t="s">
        <v>7</v>
      </c>
      <c r="M48" s="41"/>
    </row>
    <row r="49" spans="2:13" ht="12.75">
      <c r="B49" s="55" t="s">
        <v>36</v>
      </c>
      <c r="C49" s="65"/>
      <c r="D49" s="8">
        <v>0.333</v>
      </c>
      <c r="E49" s="5">
        <v>62</v>
      </c>
      <c r="F49" s="8">
        <v>0.207</v>
      </c>
      <c r="G49" s="5">
        <v>6</v>
      </c>
      <c r="H49" s="8">
        <v>0.095</v>
      </c>
      <c r="I49" s="10">
        <v>2</v>
      </c>
      <c r="J49" s="4">
        <v>0.419</v>
      </c>
      <c r="K49" s="14">
        <v>13</v>
      </c>
      <c r="L49" s="4">
        <v>0.6</v>
      </c>
      <c r="M49" s="14">
        <v>12</v>
      </c>
    </row>
    <row r="50" spans="2:13" ht="12.75">
      <c r="B50" s="34" t="s">
        <v>37</v>
      </c>
      <c r="C50" s="35"/>
      <c r="D50" s="8">
        <v>0.392</v>
      </c>
      <c r="E50" s="5">
        <v>73</v>
      </c>
      <c r="F50" s="8">
        <v>0.414</v>
      </c>
      <c r="G50" s="6">
        <v>12</v>
      </c>
      <c r="H50" s="8">
        <v>0.571</v>
      </c>
      <c r="I50" s="11">
        <v>12</v>
      </c>
      <c r="J50" s="17">
        <v>0.452</v>
      </c>
      <c r="K50" s="15">
        <v>14</v>
      </c>
      <c r="L50" s="17">
        <v>0.25</v>
      </c>
      <c r="M50" s="15">
        <v>5</v>
      </c>
    </row>
    <row r="51" spans="2:13" ht="12.75">
      <c r="B51" s="34" t="s">
        <v>38</v>
      </c>
      <c r="C51" s="35"/>
      <c r="D51" s="8">
        <v>0.172</v>
      </c>
      <c r="E51" s="5">
        <v>32</v>
      </c>
      <c r="F51" s="8">
        <v>0.207</v>
      </c>
      <c r="G51" s="6">
        <v>6</v>
      </c>
      <c r="H51" s="8">
        <v>0.238</v>
      </c>
      <c r="I51" s="11">
        <v>5</v>
      </c>
      <c r="J51" s="17">
        <v>0.129</v>
      </c>
      <c r="K51" s="15">
        <v>4</v>
      </c>
      <c r="L51" s="17">
        <v>0.05</v>
      </c>
      <c r="M51" s="15">
        <v>1</v>
      </c>
    </row>
    <row r="52" spans="2:13" ht="12.75">
      <c r="B52" s="34" t="s">
        <v>39</v>
      </c>
      <c r="C52" s="35"/>
      <c r="D52" s="8">
        <v>0.081</v>
      </c>
      <c r="E52" s="5">
        <v>15</v>
      </c>
      <c r="F52" s="8">
        <v>0.103</v>
      </c>
      <c r="G52" s="6">
        <v>3</v>
      </c>
      <c r="H52" s="8">
        <v>0.048</v>
      </c>
      <c r="I52" s="11">
        <v>1</v>
      </c>
      <c r="J52" s="17">
        <v>0</v>
      </c>
      <c r="K52" s="15">
        <v>0</v>
      </c>
      <c r="L52" s="17">
        <v>0.1</v>
      </c>
      <c r="M52" s="15">
        <v>2</v>
      </c>
    </row>
    <row r="53" spans="2:13" ht="12.75">
      <c r="B53" s="34" t="s">
        <v>40</v>
      </c>
      <c r="C53" s="35"/>
      <c r="D53" s="8">
        <v>0.022</v>
      </c>
      <c r="E53" s="5">
        <v>4</v>
      </c>
      <c r="F53" s="8">
        <v>0.069</v>
      </c>
      <c r="G53" s="6">
        <v>2</v>
      </c>
      <c r="H53" s="8">
        <v>0.048</v>
      </c>
      <c r="I53" s="11">
        <v>1</v>
      </c>
      <c r="J53" s="17">
        <v>0</v>
      </c>
      <c r="K53" s="15">
        <v>0</v>
      </c>
      <c r="L53" s="17">
        <v>0</v>
      </c>
      <c r="M53" s="15">
        <v>0</v>
      </c>
    </row>
    <row r="54" spans="2:13" ht="13.5" thickBot="1">
      <c r="B54" s="34" t="s">
        <v>6</v>
      </c>
      <c r="C54" s="35"/>
      <c r="D54" s="18">
        <f aca="true" t="shared" si="4" ref="D54:M54">SUM(D49:D53)</f>
        <v>1</v>
      </c>
      <c r="E54" s="7">
        <f t="shared" si="4"/>
        <v>186</v>
      </c>
      <c r="F54" s="18">
        <f t="shared" si="4"/>
        <v>1</v>
      </c>
      <c r="G54" s="7">
        <f t="shared" si="4"/>
        <v>29</v>
      </c>
      <c r="H54" s="18">
        <f t="shared" si="4"/>
        <v>1</v>
      </c>
      <c r="I54" s="7">
        <f t="shared" si="4"/>
        <v>21</v>
      </c>
      <c r="J54" s="18">
        <f t="shared" si="4"/>
        <v>1</v>
      </c>
      <c r="K54" s="7">
        <f t="shared" si="4"/>
        <v>31</v>
      </c>
      <c r="L54" s="18">
        <f t="shared" si="4"/>
        <v>1</v>
      </c>
      <c r="M54" s="7">
        <f t="shared" si="4"/>
        <v>20</v>
      </c>
    </row>
    <row r="55" spans="2:13" ht="12.75">
      <c r="B55" s="28" t="s">
        <v>15</v>
      </c>
      <c r="C55" s="29"/>
      <c r="D55" s="29"/>
      <c r="E55" s="29"/>
      <c r="F55" s="29"/>
      <c r="G55" s="29"/>
      <c r="H55" s="50"/>
      <c r="I55" s="50"/>
      <c r="J55" s="29"/>
      <c r="K55" s="29"/>
      <c r="L55" s="29"/>
      <c r="M55" s="30"/>
    </row>
    <row r="56" spans="2:13" ht="13.5" thickBot="1">
      <c r="B56" s="31" t="s">
        <v>18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</row>
    <row r="57" spans="2:13" ht="13.5" thickBot="1">
      <c r="B57" s="61"/>
      <c r="C57" s="62"/>
      <c r="D57" s="59" t="s">
        <v>53</v>
      </c>
      <c r="E57" s="59"/>
      <c r="F57" s="59" t="s">
        <v>54</v>
      </c>
      <c r="G57" s="59"/>
      <c r="H57" s="59" t="s">
        <v>49</v>
      </c>
      <c r="I57" s="59"/>
      <c r="J57" s="59" t="s">
        <v>50</v>
      </c>
      <c r="K57" s="59"/>
      <c r="L57" s="59" t="s">
        <v>51</v>
      </c>
      <c r="M57" s="60"/>
    </row>
    <row r="58" spans="2:13" ht="13.5" thickBot="1">
      <c r="B58" s="51"/>
      <c r="C58" s="52"/>
      <c r="D58" s="40" t="s">
        <v>55</v>
      </c>
      <c r="E58" s="41"/>
      <c r="F58" s="40" t="s">
        <v>7</v>
      </c>
      <c r="G58" s="41"/>
      <c r="H58" s="40" t="s">
        <v>7</v>
      </c>
      <c r="I58" s="41"/>
      <c r="J58" s="40" t="s">
        <v>7</v>
      </c>
      <c r="K58" s="41"/>
      <c r="L58" s="40" t="s">
        <v>7</v>
      </c>
      <c r="M58" s="41"/>
    </row>
    <row r="59" spans="2:13" ht="12.75">
      <c r="B59" s="34" t="s">
        <v>36</v>
      </c>
      <c r="C59" s="35"/>
      <c r="D59" s="8">
        <v>0.263</v>
      </c>
      <c r="E59" s="5">
        <v>49</v>
      </c>
      <c r="F59" s="8">
        <v>0.179</v>
      </c>
      <c r="G59" s="5">
        <v>5</v>
      </c>
      <c r="H59" s="8">
        <v>0.143</v>
      </c>
      <c r="I59" s="10">
        <v>3</v>
      </c>
      <c r="J59" s="4">
        <v>0.387</v>
      </c>
      <c r="K59" s="14">
        <v>12</v>
      </c>
      <c r="L59" s="4">
        <v>0.3</v>
      </c>
      <c r="M59" s="14">
        <v>6</v>
      </c>
    </row>
    <row r="60" spans="2:13" ht="12.75">
      <c r="B60" s="34" t="s">
        <v>37</v>
      </c>
      <c r="C60" s="35"/>
      <c r="D60" s="8">
        <v>0.597</v>
      </c>
      <c r="E60" s="5">
        <v>111</v>
      </c>
      <c r="F60" s="8">
        <v>0.571</v>
      </c>
      <c r="G60" s="6">
        <v>16</v>
      </c>
      <c r="H60" s="8">
        <v>0.714</v>
      </c>
      <c r="I60" s="11">
        <v>15</v>
      </c>
      <c r="J60" s="17">
        <v>0.516</v>
      </c>
      <c r="K60" s="15">
        <v>16</v>
      </c>
      <c r="L60" s="17">
        <v>0.7</v>
      </c>
      <c r="M60" s="15">
        <v>14</v>
      </c>
    </row>
    <row r="61" spans="2:13" ht="12.75">
      <c r="B61" s="34" t="s">
        <v>38</v>
      </c>
      <c r="C61" s="35"/>
      <c r="D61" s="8">
        <v>0.07</v>
      </c>
      <c r="E61" s="5">
        <v>13</v>
      </c>
      <c r="F61" s="8">
        <v>0.107</v>
      </c>
      <c r="G61" s="6">
        <v>3</v>
      </c>
      <c r="H61" s="8">
        <v>0.095</v>
      </c>
      <c r="I61" s="11">
        <v>2</v>
      </c>
      <c r="J61" s="17">
        <v>0.097</v>
      </c>
      <c r="K61" s="15">
        <v>3</v>
      </c>
      <c r="L61" s="17">
        <v>0</v>
      </c>
      <c r="M61" s="15">
        <v>0</v>
      </c>
    </row>
    <row r="62" spans="2:13" ht="12.75">
      <c r="B62" s="34" t="s">
        <v>39</v>
      </c>
      <c r="C62" s="35"/>
      <c r="D62" s="8">
        <v>0.054</v>
      </c>
      <c r="E62" s="5">
        <v>10</v>
      </c>
      <c r="F62" s="8">
        <v>0.107</v>
      </c>
      <c r="G62" s="6">
        <v>3</v>
      </c>
      <c r="H62" s="8">
        <v>0</v>
      </c>
      <c r="I62" s="11">
        <v>0</v>
      </c>
      <c r="J62" s="17">
        <v>0</v>
      </c>
      <c r="K62" s="15">
        <v>0</v>
      </c>
      <c r="L62" s="17">
        <v>0</v>
      </c>
      <c r="M62" s="15">
        <v>0</v>
      </c>
    </row>
    <row r="63" spans="2:13" ht="12.75">
      <c r="B63" s="34" t="s">
        <v>40</v>
      </c>
      <c r="C63" s="35"/>
      <c r="D63" s="8">
        <v>0.016</v>
      </c>
      <c r="E63" s="5">
        <v>3</v>
      </c>
      <c r="F63" s="8">
        <v>0.036</v>
      </c>
      <c r="G63" s="6">
        <v>1</v>
      </c>
      <c r="H63" s="8">
        <v>0.048</v>
      </c>
      <c r="I63" s="11">
        <v>1</v>
      </c>
      <c r="J63" s="17">
        <v>0</v>
      </c>
      <c r="K63" s="15">
        <v>0</v>
      </c>
      <c r="L63" s="17">
        <v>0</v>
      </c>
      <c r="M63" s="15">
        <v>0</v>
      </c>
    </row>
    <row r="64" spans="2:13" ht="13.5" thickBot="1">
      <c r="B64" s="34" t="s">
        <v>6</v>
      </c>
      <c r="C64" s="35"/>
      <c r="D64" s="18">
        <f aca="true" t="shared" si="5" ref="D64:M64">SUM(D59:D63)</f>
        <v>1</v>
      </c>
      <c r="E64" s="7">
        <f t="shared" si="5"/>
        <v>186</v>
      </c>
      <c r="F64" s="18">
        <f t="shared" si="5"/>
        <v>1</v>
      </c>
      <c r="G64" s="7">
        <f t="shared" si="5"/>
        <v>28</v>
      </c>
      <c r="H64" s="18">
        <f t="shared" si="5"/>
        <v>1</v>
      </c>
      <c r="I64" s="7">
        <f t="shared" si="5"/>
        <v>21</v>
      </c>
      <c r="J64" s="18">
        <f t="shared" si="5"/>
        <v>1</v>
      </c>
      <c r="K64" s="7">
        <f t="shared" si="5"/>
        <v>31</v>
      </c>
      <c r="L64" s="18">
        <f t="shared" si="5"/>
        <v>1</v>
      </c>
      <c r="M64" s="7">
        <f t="shared" si="5"/>
        <v>20</v>
      </c>
    </row>
    <row r="65" spans="2:13" ht="12.75">
      <c r="B65" s="28" t="s">
        <v>15</v>
      </c>
      <c r="C65" s="29"/>
      <c r="D65" s="29"/>
      <c r="E65" s="29"/>
      <c r="F65" s="29"/>
      <c r="G65" s="29"/>
      <c r="H65" s="50"/>
      <c r="I65" s="50"/>
      <c r="J65" s="29"/>
      <c r="K65" s="29"/>
      <c r="L65" s="29"/>
      <c r="M65" s="30"/>
    </row>
    <row r="66" spans="2:13" ht="13.5" thickBot="1">
      <c r="B66" s="31" t="s">
        <v>19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2:13" ht="13.5" thickBot="1">
      <c r="B67" s="61"/>
      <c r="C67" s="62"/>
      <c r="D67" s="59" t="s">
        <v>53</v>
      </c>
      <c r="E67" s="59"/>
      <c r="F67" s="59" t="s">
        <v>54</v>
      </c>
      <c r="G67" s="59"/>
      <c r="H67" s="59" t="s">
        <v>49</v>
      </c>
      <c r="I67" s="59"/>
      <c r="J67" s="59" t="s">
        <v>50</v>
      </c>
      <c r="K67" s="59"/>
      <c r="L67" s="59" t="s">
        <v>51</v>
      </c>
      <c r="M67" s="60"/>
    </row>
    <row r="68" spans="2:13" ht="13.5" thickBot="1">
      <c r="B68" s="51"/>
      <c r="C68" s="52"/>
      <c r="D68" s="40" t="s">
        <v>55</v>
      </c>
      <c r="E68" s="41"/>
      <c r="F68" s="40" t="s">
        <v>7</v>
      </c>
      <c r="G68" s="41"/>
      <c r="H68" s="40" t="s">
        <v>7</v>
      </c>
      <c r="I68" s="41"/>
      <c r="J68" s="40" t="s">
        <v>7</v>
      </c>
      <c r="K68" s="41"/>
      <c r="L68" s="40" t="s">
        <v>7</v>
      </c>
      <c r="M68" s="41"/>
    </row>
    <row r="69" spans="2:13" ht="12.75">
      <c r="B69" s="34" t="s">
        <v>36</v>
      </c>
      <c r="C69" s="35"/>
      <c r="D69" s="8">
        <v>0.226</v>
      </c>
      <c r="E69" s="5">
        <v>42</v>
      </c>
      <c r="F69" s="8">
        <v>0.214</v>
      </c>
      <c r="G69" s="5">
        <v>6</v>
      </c>
      <c r="H69" s="8">
        <v>0.095</v>
      </c>
      <c r="I69" s="10">
        <v>2</v>
      </c>
      <c r="J69" s="4">
        <v>0.355</v>
      </c>
      <c r="K69" s="14">
        <v>11</v>
      </c>
      <c r="L69" s="4">
        <v>0.4</v>
      </c>
      <c r="M69" s="14">
        <v>8</v>
      </c>
    </row>
    <row r="70" spans="2:13" ht="12.75">
      <c r="B70" s="34" t="s">
        <v>37</v>
      </c>
      <c r="C70" s="35"/>
      <c r="D70" s="8">
        <v>0.672</v>
      </c>
      <c r="E70" s="5">
        <v>125</v>
      </c>
      <c r="F70" s="8">
        <v>0.643</v>
      </c>
      <c r="G70" s="6">
        <v>18</v>
      </c>
      <c r="H70" s="8">
        <v>0.762</v>
      </c>
      <c r="I70" s="11">
        <v>16</v>
      </c>
      <c r="J70" s="17">
        <v>0.581</v>
      </c>
      <c r="K70" s="15">
        <v>18</v>
      </c>
      <c r="L70" s="17">
        <v>0.6</v>
      </c>
      <c r="M70" s="15">
        <v>12</v>
      </c>
    </row>
    <row r="71" spans="2:13" ht="12.75">
      <c r="B71" s="34" t="s">
        <v>38</v>
      </c>
      <c r="C71" s="35"/>
      <c r="D71" s="8">
        <v>0.065</v>
      </c>
      <c r="E71" s="5">
        <v>12</v>
      </c>
      <c r="F71" s="8">
        <v>0.071</v>
      </c>
      <c r="G71" s="6">
        <v>2</v>
      </c>
      <c r="H71" s="8">
        <v>0.095</v>
      </c>
      <c r="I71" s="11">
        <v>2</v>
      </c>
      <c r="J71" s="17">
        <v>0.065</v>
      </c>
      <c r="K71" s="15">
        <v>2</v>
      </c>
      <c r="L71" s="17">
        <v>0</v>
      </c>
      <c r="M71" s="15">
        <v>0</v>
      </c>
    </row>
    <row r="72" spans="2:13" ht="12.75">
      <c r="B72" s="34" t="s">
        <v>39</v>
      </c>
      <c r="C72" s="35"/>
      <c r="D72" s="8">
        <v>0.032</v>
      </c>
      <c r="E72" s="5">
        <v>6</v>
      </c>
      <c r="F72" s="8">
        <v>0.071</v>
      </c>
      <c r="G72" s="6">
        <v>2</v>
      </c>
      <c r="H72" s="8">
        <v>0.048</v>
      </c>
      <c r="I72" s="11">
        <v>1</v>
      </c>
      <c r="J72" s="17">
        <v>0</v>
      </c>
      <c r="K72" s="15">
        <v>0</v>
      </c>
      <c r="L72" s="17">
        <v>0</v>
      </c>
      <c r="M72" s="15">
        <v>0</v>
      </c>
    </row>
    <row r="73" spans="2:13" ht="12.75">
      <c r="B73" s="34" t="s">
        <v>40</v>
      </c>
      <c r="C73" s="35"/>
      <c r="D73" s="8">
        <v>0.005</v>
      </c>
      <c r="E73" s="5">
        <v>1</v>
      </c>
      <c r="F73" s="8">
        <v>0</v>
      </c>
      <c r="G73" s="6">
        <v>0</v>
      </c>
      <c r="H73" s="8">
        <v>0</v>
      </c>
      <c r="I73" s="11">
        <v>0</v>
      </c>
      <c r="J73" s="17">
        <v>0</v>
      </c>
      <c r="K73" s="15">
        <v>0</v>
      </c>
      <c r="L73" s="17">
        <v>0</v>
      </c>
      <c r="M73" s="15">
        <v>0</v>
      </c>
    </row>
    <row r="74" spans="2:13" ht="13.5" thickBot="1">
      <c r="B74" s="34" t="s">
        <v>6</v>
      </c>
      <c r="C74" s="35"/>
      <c r="D74" s="18">
        <f aca="true" t="shared" si="6" ref="D74:M74">SUM(D69:D73)</f>
        <v>1</v>
      </c>
      <c r="E74" s="7">
        <f t="shared" si="6"/>
        <v>186</v>
      </c>
      <c r="F74" s="18">
        <f t="shared" si="6"/>
        <v>0.9989999999999999</v>
      </c>
      <c r="G74" s="7">
        <f t="shared" si="6"/>
        <v>28</v>
      </c>
      <c r="H74" s="18">
        <f t="shared" si="6"/>
        <v>1</v>
      </c>
      <c r="I74" s="7">
        <f t="shared" si="6"/>
        <v>21</v>
      </c>
      <c r="J74" s="18">
        <f t="shared" si="6"/>
        <v>1.001</v>
      </c>
      <c r="K74" s="7">
        <f t="shared" si="6"/>
        <v>31</v>
      </c>
      <c r="L74" s="18">
        <f t="shared" si="6"/>
        <v>1</v>
      </c>
      <c r="M74" s="7">
        <f t="shared" si="6"/>
        <v>20</v>
      </c>
    </row>
    <row r="75" spans="2:13" ht="12.75">
      <c r="B75" s="28" t="s">
        <v>15</v>
      </c>
      <c r="C75" s="29"/>
      <c r="D75" s="29"/>
      <c r="E75" s="29"/>
      <c r="F75" s="29"/>
      <c r="G75" s="29"/>
      <c r="H75" s="50"/>
      <c r="I75" s="50"/>
      <c r="J75" s="29"/>
      <c r="K75" s="29"/>
      <c r="L75" s="29"/>
      <c r="M75" s="30"/>
    </row>
    <row r="76" spans="2:13" ht="13.5" thickBot="1">
      <c r="B76" s="31" t="s">
        <v>20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</row>
    <row r="77" spans="2:13" ht="13.5" thickBot="1">
      <c r="B77" s="61"/>
      <c r="C77" s="62"/>
      <c r="D77" s="59" t="s">
        <v>53</v>
      </c>
      <c r="E77" s="59"/>
      <c r="F77" s="59" t="s">
        <v>54</v>
      </c>
      <c r="G77" s="59"/>
      <c r="H77" s="59" t="s">
        <v>49</v>
      </c>
      <c r="I77" s="59"/>
      <c r="J77" s="59" t="s">
        <v>50</v>
      </c>
      <c r="K77" s="59"/>
      <c r="L77" s="59" t="s">
        <v>51</v>
      </c>
      <c r="M77" s="60"/>
    </row>
    <row r="78" spans="2:13" ht="13.5" thickBot="1">
      <c r="B78" s="51"/>
      <c r="C78" s="52"/>
      <c r="D78" s="40" t="s">
        <v>55</v>
      </c>
      <c r="E78" s="41"/>
      <c r="F78" s="40" t="s">
        <v>7</v>
      </c>
      <c r="G78" s="41"/>
      <c r="H78" s="40" t="s">
        <v>7</v>
      </c>
      <c r="I78" s="41"/>
      <c r="J78" s="40" t="s">
        <v>7</v>
      </c>
      <c r="K78" s="41"/>
      <c r="L78" s="40" t="s">
        <v>7</v>
      </c>
      <c r="M78" s="41"/>
    </row>
    <row r="79" spans="2:13" ht="12.75">
      <c r="B79" s="34" t="s">
        <v>36</v>
      </c>
      <c r="C79" s="47"/>
      <c r="D79" s="8">
        <v>0.237</v>
      </c>
      <c r="E79" s="5">
        <v>44</v>
      </c>
      <c r="F79" s="8">
        <v>0.179</v>
      </c>
      <c r="G79" s="5">
        <v>5</v>
      </c>
      <c r="H79" s="8">
        <v>0.048</v>
      </c>
      <c r="I79" s="10">
        <v>1</v>
      </c>
      <c r="J79" s="4">
        <v>0.355</v>
      </c>
      <c r="K79" s="14">
        <v>11</v>
      </c>
      <c r="L79" s="4">
        <v>0.4</v>
      </c>
      <c r="M79" s="14">
        <v>8</v>
      </c>
    </row>
    <row r="80" spans="2:13" ht="12.75">
      <c r="B80" s="34" t="s">
        <v>37</v>
      </c>
      <c r="C80" s="47"/>
      <c r="D80" s="8">
        <v>0.608</v>
      </c>
      <c r="E80" s="5">
        <v>113</v>
      </c>
      <c r="F80" s="8">
        <v>0.607</v>
      </c>
      <c r="G80" s="6">
        <v>17</v>
      </c>
      <c r="H80" s="8">
        <v>0.762</v>
      </c>
      <c r="I80" s="11">
        <v>16</v>
      </c>
      <c r="J80" s="17">
        <v>0.516</v>
      </c>
      <c r="K80" s="15">
        <v>16</v>
      </c>
      <c r="L80" s="17">
        <v>0.6</v>
      </c>
      <c r="M80" s="15">
        <v>12</v>
      </c>
    </row>
    <row r="81" spans="2:13" ht="12.75">
      <c r="B81" s="34" t="s">
        <v>38</v>
      </c>
      <c r="C81" s="47"/>
      <c r="D81" s="8">
        <v>0.097</v>
      </c>
      <c r="E81" s="5">
        <v>18</v>
      </c>
      <c r="F81" s="8">
        <v>0.107</v>
      </c>
      <c r="G81" s="6">
        <v>3</v>
      </c>
      <c r="H81" s="8">
        <v>0.19</v>
      </c>
      <c r="I81" s="11">
        <v>4</v>
      </c>
      <c r="J81" s="17">
        <v>0.129</v>
      </c>
      <c r="K81" s="15">
        <v>4</v>
      </c>
      <c r="L81" s="17">
        <v>0</v>
      </c>
      <c r="M81" s="15">
        <v>0</v>
      </c>
    </row>
    <row r="82" spans="2:13" ht="12.75">
      <c r="B82" s="34" t="s">
        <v>39</v>
      </c>
      <c r="C82" s="47"/>
      <c r="D82" s="8">
        <v>0.048</v>
      </c>
      <c r="E82" s="5">
        <v>9</v>
      </c>
      <c r="F82" s="8">
        <v>0.107</v>
      </c>
      <c r="G82" s="6">
        <v>3</v>
      </c>
      <c r="H82" s="8">
        <v>0</v>
      </c>
      <c r="I82" s="11">
        <v>0</v>
      </c>
      <c r="J82" s="17">
        <v>0</v>
      </c>
      <c r="K82" s="15">
        <v>0</v>
      </c>
      <c r="L82" s="17">
        <v>0</v>
      </c>
      <c r="M82" s="15">
        <v>0</v>
      </c>
    </row>
    <row r="83" spans="2:13" ht="12.75">
      <c r="B83" s="34" t="s">
        <v>40</v>
      </c>
      <c r="C83" s="47"/>
      <c r="D83" s="8">
        <v>0.011</v>
      </c>
      <c r="E83" s="5">
        <v>2</v>
      </c>
      <c r="F83" s="8">
        <v>0</v>
      </c>
      <c r="G83" s="6">
        <v>0</v>
      </c>
      <c r="H83" s="8">
        <v>0</v>
      </c>
      <c r="I83" s="11">
        <v>0</v>
      </c>
      <c r="J83" s="17">
        <v>0</v>
      </c>
      <c r="K83" s="15">
        <v>0</v>
      </c>
      <c r="L83" s="17">
        <v>0</v>
      </c>
      <c r="M83" s="15">
        <v>0</v>
      </c>
    </row>
    <row r="84" spans="2:13" ht="13.5" thickBot="1">
      <c r="B84" s="43" t="s">
        <v>6</v>
      </c>
      <c r="C84" s="48"/>
      <c r="D84" s="18">
        <f aca="true" t="shared" si="7" ref="D84:M84">SUM(D79:D83)</f>
        <v>1.001</v>
      </c>
      <c r="E84" s="7">
        <f t="shared" si="7"/>
        <v>186</v>
      </c>
      <c r="F84" s="18">
        <f t="shared" si="7"/>
        <v>1</v>
      </c>
      <c r="G84" s="7">
        <f t="shared" si="7"/>
        <v>28</v>
      </c>
      <c r="H84" s="18">
        <f t="shared" si="7"/>
        <v>1</v>
      </c>
      <c r="I84" s="7">
        <f t="shared" si="7"/>
        <v>21</v>
      </c>
      <c r="J84" s="18">
        <f t="shared" si="7"/>
        <v>1</v>
      </c>
      <c r="K84" s="7">
        <f t="shared" si="7"/>
        <v>31</v>
      </c>
      <c r="L84" s="18">
        <f t="shared" si="7"/>
        <v>1</v>
      </c>
      <c r="M84" s="7">
        <f t="shared" si="7"/>
        <v>20</v>
      </c>
    </row>
    <row r="85" spans="2:13" ht="13.5" thickBot="1">
      <c r="B85" s="36" t="s">
        <v>21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9"/>
    </row>
    <row r="86" spans="2:13" ht="13.5" thickBot="1">
      <c r="B86" s="61"/>
      <c r="C86" s="62"/>
      <c r="D86" s="59" t="s">
        <v>53</v>
      </c>
      <c r="E86" s="59"/>
      <c r="F86" s="59" t="s">
        <v>54</v>
      </c>
      <c r="G86" s="59"/>
      <c r="H86" s="59" t="s">
        <v>49</v>
      </c>
      <c r="I86" s="59"/>
      <c r="J86" s="59" t="s">
        <v>50</v>
      </c>
      <c r="K86" s="59"/>
      <c r="L86" s="59" t="s">
        <v>51</v>
      </c>
      <c r="M86" s="60"/>
    </row>
    <row r="87" spans="2:13" ht="13.5" thickBot="1">
      <c r="B87" s="51"/>
      <c r="C87" s="52"/>
      <c r="D87" s="40" t="s">
        <v>55</v>
      </c>
      <c r="E87" s="41"/>
      <c r="F87" s="40" t="s">
        <v>7</v>
      </c>
      <c r="G87" s="41"/>
      <c r="H87" s="40" t="s">
        <v>7</v>
      </c>
      <c r="I87" s="41"/>
      <c r="J87" s="40" t="s">
        <v>7</v>
      </c>
      <c r="K87" s="41"/>
      <c r="L87" s="40" t="s">
        <v>7</v>
      </c>
      <c r="M87" s="41"/>
    </row>
    <row r="88" spans="2:13" ht="12.75">
      <c r="B88" s="34" t="s">
        <v>36</v>
      </c>
      <c r="C88" s="35"/>
      <c r="D88" s="8">
        <v>0.382</v>
      </c>
      <c r="E88" s="5">
        <v>71</v>
      </c>
      <c r="F88" s="8">
        <v>0.321</v>
      </c>
      <c r="G88" s="5">
        <v>9</v>
      </c>
      <c r="H88" s="8">
        <v>0.286</v>
      </c>
      <c r="I88" s="10">
        <v>6</v>
      </c>
      <c r="J88" s="4">
        <v>0.355</v>
      </c>
      <c r="K88" s="14">
        <v>11</v>
      </c>
      <c r="L88" s="4">
        <v>0.4</v>
      </c>
      <c r="M88" s="14">
        <v>8</v>
      </c>
    </row>
    <row r="89" spans="2:13" ht="12.75">
      <c r="B89" s="34" t="s">
        <v>37</v>
      </c>
      <c r="C89" s="35"/>
      <c r="D89" s="8">
        <v>0.446</v>
      </c>
      <c r="E89" s="5">
        <v>83</v>
      </c>
      <c r="F89" s="8">
        <v>0.464</v>
      </c>
      <c r="G89" s="6">
        <v>13</v>
      </c>
      <c r="H89" s="8">
        <v>0.429</v>
      </c>
      <c r="I89" s="11">
        <v>9</v>
      </c>
      <c r="J89" s="17">
        <v>0.484</v>
      </c>
      <c r="K89" s="11">
        <v>15</v>
      </c>
      <c r="L89" s="17">
        <v>0.55</v>
      </c>
      <c r="M89" s="11">
        <v>11</v>
      </c>
    </row>
    <row r="90" spans="2:13" ht="12.75">
      <c r="B90" s="34" t="s">
        <v>38</v>
      </c>
      <c r="C90" s="35"/>
      <c r="D90" s="8">
        <v>0.081</v>
      </c>
      <c r="E90" s="5">
        <v>15</v>
      </c>
      <c r="F90" s="8">
        <v>0.036</v>
      </c>
      <c r="G90" s="6">
        <v>1</v>
      </c>
      <c r="H90" s="8">
        <v>0.143</v>
      </c>
      <c r="I90" s="11">
        <v>3</v>
      </c>
      <c r="J90" s="17">
        <v>0.097</v>
      </c>
      <c r="K90" s="15">
        <v>3</v>
      </c>
      <c r="L90" s="17">
        <v>0.05</v>
      </c>
      <c r="M90" s="15">
        <v>1</v>
      </c>
    </row>
    <row r="91" spans="2:13" ht="12.75">
      <c r="B91" s="34" t="s">
        <v>39</v>
      </c>
      <c r="C91" s="35"/>
      <c r="D91" s="8">
        <v>0.075</v>
      </c>
      <c r="E91" s="5">
        <v>14</v>
      </c>
      <c r="F91" s="8">
        <v>0.143</v>
      </c>
      <c r="G91" s="6">
        <v>4</v>
      </c>
      <c r="H91" s="8">
        <v>0.095</v>
      </c>
      <c r="I91" s="11">
        <v>2</v>
      </c>
      <c r="J91" s="17">
        <v>0.065</v>
      </c>
      <c r="K91" s="15">
        <v>2</v>
      </c>
      <c r="L91" s="17">
        <v>0</v>
      </c>
      <c r="M91" s="15">
        <v>0</v>
      </c>
    </row>
    <row r="92" spans="2:13" ht="12.75">
      <c r="B92" s="34" t="s">
        <v>40</v>
      </c>
      <c r="C92" s="35"/>
      <c r="D92" s="8">
        <v>0.016</v>
      </c>
      <c r="E92" s="5">
        <v>3</v>
      </c>
      <c r="F92" s="8">
        <v>0.036</v>
      </c>
      <c r="G92" s="6">
        <v>1</v>
      </c>
      <c r="H92" s="8">
        <v>0.048</v>
      </c>
      <c r="I92" s="11">
        <v>1</v>
      </c>
      <c r="J92" s="17">
        <v>0</v>
      </c>
      <c r="K92" s="15">
        <v>0</v>
      </c>
      <c r="L92" s="17">
        <v>0</v>
      </c>
      <c r="M92" s="15">
        <v>0</v>
      </c>
    </row>
    <row r="93" spans="2:13" ht="13.5" thickBot="1">
      <c r="B93" s="34" t="s">
        <v>6</v>
      </c>
      <c r="C93" s="35"/>
      <c r="D93" s="18">
        <f aca="true" t="shared" si="8" ref="D93:M93">SUM(D88:D92)</f>
        <v>1</v>
      </c>
      <c r="E93" s="7">
        <f t="shared" si="8"/>
        <v>186</v>
      </c>
      <c r="F93" s="18">
        <f t="shared" si="8"/>
        <v>1</v>
      </c>
      <c r="G93" s="7">
        <f t="shared" si="8"/>
        <v>28</v>
      </c>
      <c r="H93" s="18">
        <f t="shared" si="8"/>
        <v>1.001</v>
      </c>
      <c r="I93" s="7">
        <f t="shared" si="8"/>
        <v>21</v>
      </c>
      <c r="J93" s="18">
        <f t="shared" si="8"/>
        <v>1.001</v>
      </c>
      <c r="K93" s="7">
        <f t="shared" si="8"/>
        <v>31</v>
      </c>
      <c r="L93" s="18">
        <f t="shared" si="8"/>
        <v>1</v>
      </c>
      <c r="M93" s="7">
        <f t="shared" si="8"/>
        <v>20</v>
      </c>
    </row>
    <row r="94" spans="2:13" ht="25.5" customHeight="1" thickBot="1">
      <c r="B94" s="36" t="s">
        <v>22</v>
      </c>
      <c r="C94" s="37"/>
      <c r="D94" s="37"/>
      <c r="E94" s="37"/>
      <c r="F94" s="37"/>
      <c r="G94" s="37"/>
      <c r="H94" s="38"/>
      <c r="I94" s="38"/>
      <c r="J94" s="37"/>
      <c r="K94" s="37"/>
      <c r="L94" s="37"/>
      <c r="M94" s="39"/>
    </row>
    <row r="95" spans="2:13" ht="13.5" thickBot="1">
      <c r="B95" s="61"/>
      <c r="C95" s="62"/>
      <c r="D95" s="59" t="s">
        <v>53</v>
      </c>
      <c r="E95" s="59"/>
      <c r="F95" s="59" t="s">
        <v>54</v>
      </c>
      <c r="G95" s="59"/>
      <c r="H95" s="59" t="s">
        <v>49</v>
      </c>
      <c r="I95" s="59"/>
      <c r="J95" s="59" t="s">
        <v>50</v>
      </c>
      <c r="K95" s="59"/>
      <c r="L95" s="59" t="s">
        <v>51</v>
      </c>
      <c r="M95" s="60"/>
    </row>
    <row r="96" spans="2:13" ht="13.5" thickBot="1">
      <c r="B96" s="51"/>
      <c r="C96" s="52"/>
      <c r="D96" s="40" t="s">
        <v>55</v>
      </c>
      <c r="E96" s="41"/>
      <c r="F96" s="40" t="s">
        <v>7</v>
      </c>
      <c r="G96" s="41"/>
      <c r="H96" s="40" t="s">
        <v>7</v>
      </c>
      <c r="I96" s="41"/>
      <c r="J96" s="40" t="s">
        <v>7</v>
      </c>
      <c r="K96" s="41"/>
      <c r="L96" s="40" t="s">
        <v>7</v>
      </c>
      <c r="M96" s="41"/>
    </row>
    <row r="97" spans="2:13" ht="12.75">
      <c r="B97" s="34" t="s">
        <v>2</v>
      </c>
      <c r="C97" s="35"/>
      <c r="D97" s="8">
        <v>0.276</v>
      </c>
      <c r="E97" s="5">
        <v>51</v>
      </c>
      <c r="F97" s="8">
        <v>0.25</v>
      </c>
      <c r="G97" s="5">
        <v>7</v>
      </c>
      <c r="H97" s="8">
        <v>0.143</v>
      </c>
      <c r="I97" s="10">
        <v>3</v>
      </c>
      <c r="J97" s="4">
        <v>0.29</v>
      </c>
      <c r="K97" s="14">
        <v>9</v>
      </c>
      <c r="L97" s="4">
        <v>0.3</v>
      </c>
      <c r="M97" s="14">
        <v>6</v>
      </c>
    </row>
    <row r="98" spans="2:13" ht="12.75">
      <c r="B98" s="34" t="s">
        <v>3</v>
      </c>
      <c r="C98" s="35"/>
      <c r="D98" s="8">
        <v>0.486</v>
      </c>
      <c r="E98" s="5">
        <v>90</v>
      </c>
      <c r="F98" s="8">
        <v>0.464</v>
      </c>
      <c r="G98" s="6">
        <v>13</v>
      </c>
      <c r="H98" s="8">
        <v>0.524</v>
      </c>
      <c r="I98" s="11">
        <v>11</v>
      </c>
      <c r="J98" s="17">
        <v>0.516</v>
      </c>
      <c r="K98" s="15">
        <v>16</v>
      </c>
      <c r="L98" s="17">
        <v>0.55</v>
      </c>
      <c r="M98" s="15">
        <v>11</v>
      </c>
    </row>
    <row r="99" spans="2:13" ht="12.75">
      <c r="B99" s="34" t="s">
        <v>10</v>
      </c>
      <c r="C99" s="35"/>
      <c r="D99" s="8">
        <v>0.124</v>
      </c>
      <c r="E99" s="5">
        <v>23</v>
      </c>
      <c r="F99" s="8">
        <v>0.143</v>
      </c>
      <c r="G99" s="6">
        <v>4</v>
      </c>
      <c r="H99" s="8">
        <v>0.143</v>
      </c>
      <c r="I99" s="11">
        <v>3</v>
      </c>
      <c r="J99" s="17">
        <v>0.129</v>
      </c>
      <c r="K99" s="15">
        <v>4</v>
      </c>
      <c r="L99" s="17">
        <v>0.15</v>
      </c>
      <c r="M99" s="15">
        <v>3</v>
      </c>
    </row>
    <row r="100" spans="2:13" ht="12.75">
      <c r="B100" s="34" t="s">
        <v>4</v>
      </c>
      <c r="C100" s="35"/>
      <c r="D100" s="8">
        <v>0.081</v>
      </c>
      <c r="E100" s="5">
        <v>15</v>
      </c>
      <c r="F100" s="8">
        <v>0.107</v>
      </c>
      <c r="G100" s="6">
        <v>3</v>
      </c>
      <c r="H100" s="8">
        <v>0.095</v>
      </c>
      <c r="I100" s="11">
        <v>2</v>
      </c>
      <c r="J100" s="17">
        <v>0.065</v>
      </c>
      <c r="K100" s="15">
        <v>2</v>
      </c>
      <c r="L100" s="17">
        <v>0</v>
      </c>
      <c r="M100" s="15">
        <v>0</v>
      </c>
    </row>
    <row r="101" spans="2:13" ht="12.75">
      <c r="B101" s="34" t="s">
        <v>5</v>
      </c>
      <c r="C101" s="35"/>
      <c r="D101" s="8">
        <v>0.032</v>
      </c>
      <c r="E101" s="5">
        <v>6</v>
      </c>
      <c r="F101" s="8">
        <v>0.036</v>
      </c>
      <c r="G101" s="6">
        <v>1</v>
      </c>
      <c r="H101" s="8">
        <v>0.095</v>
      </c>
      <c r="I101" s="11">
        <v>2</v>
      </c>
      <c r="J101" s="17">
        <v>0</v>
      </c>
      <c r="K101" s="15">
        <v>0</v>
      </c>
      <c r="L101" s="17">
        <v>0</v>
      </c>
      <c r="M101" s="15">
        <v>0</v>
      </c>
    </row>
    <row r="102" spans="2:13" ht="13.5" thickBot="1">
      <c r="B102" s="43" t="s">
        <v>6</v>
      </c>
      <c r="C102" s="44"/>
      <c r="D102" s="18">
        <f aca="true" t="shared" si="9" ref="D102:M102">SUM(D97:D101)</f>
        <v>0.999</v>
      </c>
      <c r="E102" s="7">
        <f t="shared" si="9"/>
        <v>185</v>
      </c>
      <c r="F102" s="18">
        <f t="shared" si="9"/>
        <v>1</v>
      </c>
      <c r="G102" s="7">
        <f t="shared" si="9"/>
        <v>28</v>
      </c>
      <c r="H102" s="18">
        <f t="shared" si="9"/>
        <v>1</v>
      </c>
      <c r="I102" s="7">
        <f t="shared" si="9"/>
        <v>21</v>
      </c>
      <c r="J102" s="18">
        <f t="shared" si="9"/>
        <v>1</v>
      </c>
      <c r="K102" s="7">
        <f t="shared" si="9"/>
        <v>31</v>
      </c>
      <c r="L102" s="18">
        <f t="shared" si="9"/>
        <v>1</v>
      </c>
      <c r="M102" s="7">
        <f t="shared" si="9"/>
        <v>20</v>
      </c>
    </row>
    <row r="103" spans="2:13" ht="13.5" thickBot="1">
      <c r="B103" s="36" t="s">
        <v>23</v>
      </c>
      <c r="C103" s="37"/>
      <c r="D103" s="37"/>
      <c r="E103" s="37"/>
      <c r="F103" s="37"/>
      <c r="G103" s="37"/>
      <c r="H103" s="38"/>
      <c r="I103" s="38"/>
      <c r="J103" s="37"/>
      <c r="K103" s="37"/>
      <c r="L103" s="37"/>
      <c r="M103" s="39"/>
    </row>
    <row r="104" spans="2:13" ht="13.5" thickBot="1">
      <c r="B104" s="61"/>
      <c r="C104" s="62"/>
      <c r="D104" s="59" t="s">
        <v>53</v>
      </c>
      <c r="E104" s="59"/>
      <c r="F104" s="59" t="s">
        <v>54</v>
      </c>
      <c r="G104" s="59"/>
      <c r="H104" s="59" t="s">
        <v>49</v>
      </c>
      <c r="I104" s="59"/>
      <c r="J104" s="59" t="s">
        <v>50</v>
      </c>
      <c r="K104" s="59"/>
      <c r="L104" s="59" t="s">
        <v>51</v>
      </c>
      <c r="M104" s="60"/>
    </row>
    <row r="105" spans="2:13" ht="13.5" thickBot="1">
      <c r="B105" s="51"/>
      <c r="C105" s="52"/>
      <c r="D105" s="40" t="s">
        <v>55</v>
      </c>
      <c r="E105" s="41"/>
      <c r="F105" s="40" t="s">
        <v>7</v>
      </c>
      <c r="G105" s="41"/>
      <c r="H105" s="40" t="s">
        <v>7</v>
      </c>
      <c r="I105" s="41"/>
      <c r="J105" s="40" t="s">
        <v>7</v>
      </c>
      <c r="K105" s="41"/>
      <c r="L105" s="40" t="s">
        <v>7</v>
      </c>
      <c r="M105" s="41"/>
    </row>
    <row r="106" spans="2:13" ht="12.75">
      <c r="B106" s="34" t="s">
        <v>41</v>
      </c>
      <c r="C106" s="35"/>
      <c r="D106" s="8">
        <v>0</v>
      </c>
      <c r="E106" s="5">
        <v>0</v>
      </c>
      <c r="F106" s="8">
        <v>0</v>
      </c>
      <c r="G106" s="5">
        <v>0</v>
      </c>
      <c r="H106" s="8">
        <v>0</v>
      </c>
      <c r="I106" s="10">
        <v>0</v>
      </c>
      <c r="J106" s="4">
        <v>0</v>
      </c>
      <c r="K106" s="14">
        <v>0</v>
      </c>
      <c r="L106" s="4">
        <v>0</v>
      </c>
      <c r="M106" s="14">
        <v>0</v>
      </c>
    </row>
    <row r="107" spans="2:13" ht="12.75">
      <c r="B107" s="34" t="s">
        <v>42</v>
      </c>
      <c r="C107" s="35"/>
      <c r="D107" s="8">
        <v>0.005</v>
      </c>
      <c r="E107" s="5">
        <v>1</v>
      </c>
      <c r="F107" s="8">
        <v>0.036</v>
      </c>
      <c r="G107" s="6">
        <v>1</v>
      </c>
      <c r="H107" s="8">
        <v>0</v>
      </c>
      <c r="I107" s="11">
        <v>0</v>
      </c>
      <c r="J107" s="17">
        <v>0</v>
      </c>
      <c r="K107" s="15">
        <v>0</v>
      </c>
      <c r="L107" s="17">
        <v>0</v>
      </c>
      <c r="M107" s="15">
        <v>0</v>
      </c>
    </row>
    <row r="108" spans="2:13" ht="12.75">
      <c r="B108" s="34" t="s">
        <v>43</v>
      </c>
      <c r="C108" s="35"/>
      <c r="D108" s="8">
        <v>0.774</v>
      </c>
      <c r="E108" s="5">
        <v>144</v>
      </c>
      <c r="F108" s="8">
        <v>0.643</v>
      </c>
      <c r="G108" s="6">
        <v>18</v>
      </c>
      <c r="H108" s="8">
        <v>0.762</v>
      </c>
      <c r="I108" s="11">
        <v>16</v>
      </c>
      <c r="J108" s="17">
        <v>0.871</v>
      </c>
      <c r="K108" s="15">
        <v>27</v>
      </c>
      <c r="L108" s="17">
        <v>0.75</v>
      </c>
      <c r="M108" s="15">
        <v>15</v>
      </c>
    </row>
    <row r="109" spans="2:13" ht="12.75">
      <c r="B109" s="34" t="s">
        <v>44</v>
      </c>
      <c r="C109" s="35"/>
      <c r="D109" s="8">
        <v>0.188</v>
      </c>
      <c r="E109" s="5">
        <v>35</v>
      </c>
      <c r="F109" s="8">
        <v>0.286</v>
      </c>
      <c r="G109" s="6">
        <v>8</v>
      </c>
      <c r="H109" s="8">
        <v>0.19</v>
      </c>
      <c r="I109" s="11">
        <v>4</v>
      </c>
      <c r="J109" s="17">
        <v>0.129</v>
      </c>
      <c r="K109" s="15">
        <v>4</v>
      </c>
      <c r="L109" s="17">
        <v>0.25</v>
      </c>
      <c r="M109" s="15">
        <v>5</v>
      </c>
    </row>
    <row r="110" spans="2:13" ht="12.75">
      <c r="B110" s="34" t="s">
        <v>45</v>
      </c>
      <c r="C110" s="35"/>
      <c r="D110" s="8">
        <v>0.032</v>
      </c>
      <c r="E110" s="5">
        <v>6</v>
      </c>
      <c r="F110" s="8">
        <v>0.036</v>
      </c>
      <c r="G110" s="6">
        <v>1</v>
      </c>
      <c r="H110" s="8">
        <v>0.048</v>
      </c>
      <c r="I110" s="11">
        <v>1</v>
      </c>
      <c r="J110" s="17">
        <v>0</v>
      </c>
      <c r="K110" s="15">
        <v>0</v>
      </c>
      <c r="L110" s="17">
        <v>0</v>
      </c>
      <c r="M110" s="15">
        <v>0</v>
      </c>
    </row>
    <row r="111" spans="2:13" ht="13.5" thickBot="1">
      <c r="B111" s="34" t="s">
        <v>6</v>
      </c>
      <c r="C111" s="35"/>
      <c r="D111" s="18">
        <f aca="true" t="shared" si="10" ref="D111:M111">SUM(D106:D110)</f>
        <v>0.9990000000000001</v>
      </c>
      <c r="E111" s="7">
        <f t="shared" si="10"/>
        <v>186</v>
      </c>
      <c r="F111" s="18">
        <f t="shared" si="10"/>
        <v>1.0010000000000001</v>
      </c>
      <c r="G111" s="7">
        <f t="shared" si="10"/>
        <v>28</v>
      </c>
      <c r="H111" s="18">
        <f t="shared" si="10"/>
        <v>1</v>
      </c>
      <c r="I111" s="7">
        <f t="shared" si="10"/>
        <v>21</v>
      </c>
      <c r="J111" s="18">
        <f t="shared" si="10"/>
        <v>1</v>
      </c>
      <c r="K111" s="7">
        <f t="shared" si="10"/>
        <v>31</v>
      </c>
      <c r="L111" s="18">
        <f t="shared" si="10"/>
        <v>1</v>
      </c>
      <c r="M111" s="7">
        <f t="shared" si="10"/>
        <v>20</v>
      </c>
    </row>
    <row r="112" spans="2:13" ht="12.75">
      <c r="B112" s="28" t="s">
        <v>24</v>
      </c>
      <c r="C112" s="29"/>
      <c r="D112" s="29"/>
      <c r="E112" s="29"/>
      <c r="F112" s="29"/>
      <c r="G112" s="29"/>
      <c r="H112" s="50"/>
      <c r="I112" s="50"/>
      <c r="J112" s="29"/>
      <c r="K112" s="29"/>
      <c r="L112" s="29"/>
      <c r="M112" s="30"/>
    </row>
    <row r="113" spans="2:13" ht="13.5" thickBot="1">
      <c r="B113" s="31" t="s">
        <v>25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</row>
    <row r="114" spans="2:13" ht="13.5" thickBot="1">
      <c r="B114" s="61"/>
      <c r="C114" s="62"/>
      <c r="D114" s="59" t="s">
        <v>53</v>
      </c>
      <c r="E114" s="59"/>
      <c r="F114" s="59" t="s">
        <v>54</v>
      </c>
      <c r="G114" s="59"/>
      <c r="H114" s="59" t="s">
        <v>49</v>
      </c>
      <c r="I114" s="59"/>
      <c r="J114" s="59" t="s">
        <v>50</v>
      </c>
      <c r="K114" s="59"/>
      <c r="L114" s="59" t="s">
        <v>51</v>
      </c>
      <c r="M114" s="60"/>
    </row>
    <row r="115" spans="2:13" ht="13.5" thickBot="1">
      <c r="B115" s="51"/>
      <c r="C115" s="52"/>
      <c r="D115" s="40" t="s">
        <v>55</v>
      </c>
      <c r="E115" s="41"/>
      <c r="F115" s="40" t="s">
        <v>7</v>
      </c>
      <c r="G115" s="41"/>
      <c r="H115" s="40" t="s">
        <v>7</v>
      </c>
      <c r="I115" s="41"/>
      <c r="J115" s="40" t="s">
        <v>7</v>
      </c>
      <c r="K115" s="41"/>
      <c r="L115" s="40" t="s">
        <v>7</v>
      </c>
      <c r="M115" s="41"/>
    </row>
    <row r="116" spans="2:13" ht="12.75">
      <c r="B116" s="34" t="s">
        <v>2</v>
      </c>
      <c r="C116" s="35"/>
      <c r="D116" s="8">
        <v>0.061</v>
      </c>
      <c r="E116" s="5">
        <v>11</v>
      </c>
      <c r="F116" s="8">
        <v>0.074</v>
      </c>
      <c r="G116" s="5">
        <v>2</v>
      </c>
      <c r="H116" s="8">
        <v>0.048</v>
      </c>
      <c r="I116" s="10">
        <v>1</v>
      </c>
      <c r="J116" s="4">
        <v>0.065</v>
      </c>
      <c r="K116" s="14">
        <v>2</v>
      </c>
      <c r="L116" s="4">
        <v>0.053</v>
      </c>
      <c r="M116" s="14">
        <v>1</v>
      </c>
    </row>
    <row r="117" spans="2:13" ht="12.75">
      <c r="B117" s="34" t="s">
        <v>3</v>
      </c>
      <c r="C117" s="35"/>
      <c r="D117" s="8">
        <v>0.293</v>
      </c>
      <c r="E117" s="5">
        <v>53</v>
      </c>
      <c r="F117" s="8">
        <v>0.37</v>
      </c>
      <c r="G117" s="6">
        <v>10</v>
      </c>
      <c r="H117" s="8">
        <v>0.381</v>
      </c>
      <c r="I117" s="11">
        <v>8</v>
      </c>
      <c r="J117" s="17">
        <v>0.258</v>
      </c>
      <c r="K117" s="15">
        <v>8</v>
      </c>
      <c r="L117" s="17">
        <v>0.368</v>
      </c>
      <c r="M117" s="15">
        <v>7</v>
      </c>
    </row>
    <row r="118" spans="2:13" ht="12.75">
      <c r="B118" s="34" t="s">
        <v>10</v>
      </c>
      <c r="C118" s="35"/>
      <c r="D118" s="8">
        <v>0.343</v>
      </c>
      <c r="E118" s="5">
        <v>62</v>
      </c>
      <c r="F118" s="8">
        <v>0.185</v>
      </c>
      <c r="G118" s="6">
        <v>5</v>
      </c>
      <c r="H118" s="8">
        <v>0.333</v>
      </c>
      <c r="I118" s="11">
        <v>7</v>
      </c>
      <c r="J118" s="17">
        <v>0.484</v>
      </c>
      <c r="K118" s="15">
        <v>15</v>
      </c>
      <c r="L118" s="17">
        <v>0.263</v>
      </c>
      <c r="M118" s="15">
        <v>5</v>
      </c>
    </row>
    <row r="119" spans="2:13" ht="12.75">
      <c r="B119" s="34" t="s">
        <v>4</v>
      </c>
      <c r="C119" s="35"/>
      <c r="D119" s="8">
        <v>0.238</v>
      </c>
      <c r="E119" s="5">
        <v>43</v>
      </c>
      <c r="F119" s="8">
        <v>0.296</v>
      </c>
      <c r="G119" s="6">
        <v>8</v>
      </c>
      <c r="H119" s="8">
        <v>0.143</v>
      </c>
      <c r="I119" s="11">
        <v>3</v>
      </c>
      <c r="J119" s="17">
        <v>0.129</v>
      </c>
      <c r="K119" s="15">
        <v>4</v>
      </c>
      <c r="L119" s="17">
        <v>0.211</v>
      </c>
      <c r="M119" s="15">
        <v>4</v>
      </c>
    </row>
    <row r="120" spans="2:13" ht="12.75">
      <c r="B120" s="34" t="s">
        <v>5</v>
      </c>
      <c r="C120" s="35"/>
      <c r="D120" s="8">
        <v>0.066</v>
      </c>
      <c r="E120" s="5">
        <v>12</v>
      </c>
      <c r="F120" s="8">
        <v>0.074</v>
      </c>
      <c r="G120" s="6">
        <v>2</v>
      </c>
      <c r="H120" s="8">
        <v>0.095</v>
      </c>
      <c r="I120" s="11">
        <v>2</v>
      </c>
      <c r="J120" s="17">
        <v>0.065</v>
      </c>
      <c r="K120" s="15">
        <v>2</v>
      </c>
      <c r="L120" s="17">
        <v>0.105</v>
      </c>
      <c r="M120" s="15">
        <v>2</v>
      </c>
    </row>
    <row r="121" spans="2:13" ht="13.5" thickBot="1">
      <c r="B121" s="43" t="s">
        <v>6</v>
      </c>
      <c r="C121" s="44"/>
      <c r="D121" s="18">
        <f aca="true" t="shared" si="11" ref="D121:M121">SUM(D116:D120)</f>
        <v>1.0010000000000001</v>
      </c>
      <c r="E121" s="7">
        <f t="shared" si="11"/>
        <v>181</v>
      </c>
      <c r="F121" s="18">
        <f t="shared" si="11"/>
        <v>0.999</v>
      </c>
      <c r="G121" s="7">
        <f t="shared" si="11"/>
        <v>27</v>
      </c>
      <c r="H121" s="18">
        <f t="shared" si="11"/>
        <v>1</v>
      </c>
      <c r="I121" s="7">
        <f t="shared" si="11"/>
        <v>21</v>
      </c>
      <c r="J121" s="18">
        <f t="shared" si="11"/>
        <v>1.001</v>
      </c>
      <c r="K121" s="7">
        <f t="shared" si="11"/>
        <v>31</v>
      </c>
      <c r="L121" s="18">
        <f t="shared" si="11"/>
        <v>0.9999999999999999</v>
      </c>
      <c r="M121" s="7">
        <f t="shared" si="11"/>
        <v>19</v>
      </c>
    </row>
    <row r="122" spans="2:13" ht="12.75">
      <c r="B122" s="28" t="s">
        <v>24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</row>
    <row r="123" spans="2:13" ht="13.5" thickBot="1">
      <c r="B123" s="31" t="s">
        <v>26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</row>
    <row r="124" spans="2:13" ht="13.5" thickBot="1">
      <c r="B124" s="61"/>
      <c r="C124" s="62"/>
      <c r="D124" s="59" t="s">
        <v>53</v>
      </c>
      <c r="E124" s="59"/>
      <c r="F124" s="59" t="s">
        <v>54</v>
      </c>
      <c r="G124" s="59"/>
      <c r="H124" s="59" t="s">
        <v>49</v>
      </c>
      <c r="I124" s="59"/>
      <c r="J124" s="59" t="s">
        <v>50</v>
      </c>
      <c r="K124" s="59"/>
      <c r="L124" s="59" t="s">
        <v>51</v>
      </c>
      <c r="M124" s="60"/>
    </row>
    <row r="125" spans="2:13" ht="13.5" thickBot="1">
      <c r="B125" s="51"/>
      <c r="C125" s="52"/>
      <c r="D125" s="40" t="s">
        <v>55</v>
      </c>
      <c r="E125" s="41"/>
      <c r="F125" s="40" t="s">
        <v>7</v>
      </c>
      <c r="G125" s="41"/>
      <c r="H125" s="40" t="s">
        <v>7</v>
      </c>
      <c r="I125" s="41"/>
      <c r="J125" s="40" t="s">
        <v>7</v>
      </c>
      <c r="K125" s="41"/>
      <c r="L125" s="40" t="s">
        <v>7</v>
      </c>
      <c r="M125" s="41"/>
    </row>
    <row r="126" spans="2:13" ht="12.75">
      <c r="B126" s="34" t="s">
        <v>2</v>
      </c>
      <c r="C126" s="35"/>
      <c r="D126" s="8">
        <v>0.044</v>
      </c>
      <c r="E126" s="5">
        <v>8</v>
      </c>
      <c r="F126" s="8">
        <v>0.037</v>
      </c>
      <c r="G126" s="5">
        <v>1</v>
      </c>
      <c r="H126" s="8">
        <v>0</v>
      </c>
      <c r="I126" s="10">
        <v>0</v>
      </c>
      <c r="J126" s="4">
        <v>0.032</v>
      </c>
      <c r="K126" s="14">
        <v>1</v>
      </c>
      <c r="L126" s="4">
        <v>0.1</v>
      </c>
      <c r="M126" s="14">
        <v>2</v>
      </c>
    </row>
    <row r="127" spans="2:13" ht="12.75">
      <c r="B127" s="34" t="s">
        <v>3</v>
      </c>
      <c r="C127" s="35"/>
      <c r="D127" s="8">
        <v>0.346</v>
      </c>
      <c r="E127" s="5">
        <v>63</v>
      </c>
      <c r="F127" s="8">
        <v>0.296</v>
      </c>
      <c r="G127" s="6">
        <v>8</v>
      </c>
      <c r="H127" s="8">
        <v>0.238</v>
      </c>
      <c r="I127" s="11">
        <v>5</v>
      </c>
      <c r="J127" s="17">
        <v>0.355</v>
      </c>
      <c r="K127" s="15">
        <v>11</v>
      </c>
      <c r="L127" s="17">
        <v>0.4</v>
      </c>
      <c r="M127" s="15">
        <v>8</v>
      </c>
    </row>
    <row r="128" spans="2:13" ht="12.75">
      <c r="B128" s="34" t="s">
        <v>10</v>
      </c>
      <c r="C128" s="35"/>
      <c r="D128" s="8">
        <v>0.379</v>
      </c>
      <c r="E128" s="5">
        <v>69</v>
      </c>
      <c r="F128" s="8">
        <v>0.37</v>
      </c>
      <c r="G128" s="6">
        <v>10</v>
      </c>
      <c r="H128" s="8">
        <v>0.524</v>
      </c>
      <c r="I128" s="11">
        <v>11</v>
      </c>
      <c r="J128" s="17">
        <v>0.484</v>
      </c>
      <c r="K128" s="15">
        <v>15</v>
      </c>
      <c r="L128" s="17">
        <v>0.25</v>
      </c>
      <c r="M128" s="15">
        <v>5</v>
      </c>
    </row>
    <row r="129" spans="2:13" ht="12.75">
      <c r="B129" s="34" t="s">
        <v>4</v>
      </c>
      <c r="C129" s="35"/>
      <c r="D129" s="8">
        <v>0.165</v>
      </c>
      <c r="E129" s="5">
        <v>30</v>
      </c>
      <c r="F129" s="8">
        <v>0.185</v>
      </c>
      <c r="G129" s="6">
        <v>5</v>
      </c>
      <c r="H129" s="8">
        <v>0.095</v>
      </c>
      <c r="I129" s="11">
        <v>2</v>
      </c>
      <c r="J129" s="17">
        <v>0.065</v>
      </c>
      <c r="K129" s="15">
        <v>2</v>
      </c>
      <c r="L129" s="17">
        <v>0.15</v>
      </c>
      <c r="M129" s="15">
        <v>3</v>
      </c>
    </row>
    <row r="130" spans="2:13" ht="12.75">
      <c r="B130" s="34" t="s">
        <v>5</v>
      </c>
      <c r="C130" s="35"/>
      <c r="D130" s="8">
        <v>0.066</v>
      </c>
      <c r="E130" s="5">
        <v>12</v>
      </c>
      <c r="F130" s="8">
        <v>0.111</v>
      </c>
      <c r="G130" s="6">
        <v>3</v>
      </c>
      <c r="H130" s="8">
        <v>0.143</v>
      </c>
      <c r="I130" s="11">
        <v>3</v>
      </c>
      <c r="J130" s="17">
        <v>0.065</v>
      </c>
      <c r="K130" s="15">
        <v>2</v>
      </c>
      <c r="L130" s="17">
        <v>0.1</v>
      </c>
      <c r="M130" s="15">
        <v>2</v>
      </c>
    </row>
    <row r="131" spans="2:13" ht="13.5" thickBot="1">
      <c r="B131" s="43" t="s">
        <v>6</v>
      </c>
      <c r="C131" s="44"/>
      <c r="D131" s="18">
        <f aca="true" t="shared" si="12" ref="D131:M131">SUM(D126:D130)</f>
        <v>1</v>
      </c>
      <c r="E131" s="7">
        <f t="shared" si="12"/>
        <v>182</v>
      </c>
      <c r="F131" s="18">
        <f t="shared" si="12"/>
        <v>0.9989999999999999</v>
      </c>
      <c r="G131" s="7">
        <f t="shared" si="12"/>
        <v>27</v>
      </c>
      <c r="H131" s="18">
        <f t="shared" si="12"/>
        <v>1</v>
      </c>
      <c r="I131" s="7">
        <f t="shared" si="12"/>
        <v>21</v>
      </c>
      <c r="J131" s="18">
        <f t="shared" si="12"/>
        <v>1.001</v>
      </c>
      <c r="K131" s="7">
        <f t="shared" si="12"/>
        <v>31</v>
      </c>
      <c r="L131" s="18">
        <f t="shared" si="12"/>
        <v>1</v>
      </c>
      <c r="M131" s="7">
        <f t="shared" si="12"/>
        <v>20</v>
      </c>
    </row>
    <row r="132" spans="2:13" ht="12.75">
      <c r="B132" s="28" t="s">
        <v>24</v>
      </c>
      <c r="C132" s="29"/>
      <c r="D132" s="29"/>
      <c r="E132" s="29"/>
      <c r="F132" s="29"/>
      <c r="G132" s="29"/>
      <c r="H132" s="50"/>
      <c r="I132" s="50"/>
      <c r="J132" s="29"/>
      <c r="K132" s="29"/>
      <c r="L132" s="29"/>
      <c r="M132" s="30"/>
    </row>
    <row r="133" spans="2:13" ht="13.5" thickBot="1">
      <c r="B133" s="31" t="s">
        <v>27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3"/>
    </row>
    <row r="134" spans="2:13" ht="13.5" thickBot="1">
      <c r="B134" s="61"/>
      <c r="C134" s="62"/>
      <c r="D134" s="59" t="s">
        <v>53</v>
      </c>
      <c r="E134" s="59"/>
      <c r="F134" s="59" t="s">
        <v>54</v>
      </c>
      <c r="G134" s="59"/>
      <c r="H134" s="59" t="s">
        <v>49</v>
      </c>
      <c r="I134" s="59"/>
      <c r="J134" s="59" t="s">
        <v>50</v>
      </c>
      <c r="K134" s="59"/>
      <c r="L134" s="59" t="s">
        <v>51</v>
      </c>
      <c r="M134" s="60"/>
    </row>
    <row r="135" spans="2:13" ht="13.5" thickBot="1">
      <c r="B135" s="51"/>
      <c r="C135" s="52"/>
      <c r="D135" s="40" t="s">
        <v>55</v>
      </c>
      <c r="E135" s="41"/>
      <c r="F135" s="40" t="s">
        <v>7</v>
      </c>
      <c r="G135" s="41"/>
      <c r="H135" s="40" t="s">
        <v>7</v>
      </c>
      <c r="I135" s="41"/>
      <c r="J135" s="40" t="s">
        <v>7</v>
      </c>
      <c r="K135" s="41"/>
      <c r="L135" s="40" t="s">
        <v>7</v>
      </c>
      <c r="M135" s="41"/>
    </row>
    <row r="136" spans="2:13" ht="12.75">
      <c r="B136" s="34" t="s">
        <v>2</v>
      </c>
      <c r="C136" s="35"/>
      <c r="D136" s="8">
        <v>0.033</v>
      </c>
      <c r="E136" s="5">
        <v>6</v>
      </c>
      <c r="F136" s="8">
        <v>0</v>
      </c>
      <c r="G136" s="5">
        <v>0</v>
      </c>
      <c r="H136" s="8">
        <v>0</v>
      </c>
      <c r="I136" s="10">
        <v>0</v>
      </c>
      <c r="J136" s="4">
        <v>0.033</v>
      </c>
      <c r="K136" s="14">
        <v>1</v>
      </c>
      <c r="L136" s="4">
        <v>0.1</v>
      </c>
      <c r="M136" s="14">
        <v>2</v>
      </c>
    </row>
    <row r="137" spans="2:13" ht="12.75">
      <c r="B137" s="34" t="s">
        <v>3</v>
      </c>
      <c r="C137" s="35"/>
      <c r="D137" s="8">
        <v>0.166</v>
      </c>
      <c r="E137" s="5">
        <v>30</v>
      </c>
      <c r="F137" s="8">
        <v>0.148</v>
      </c>
      <c r="G137" s="6">
        <v>4</v>
      </c>
      <c r="H137" s="8">
        <v>0.286</v>
      </c>
      <c r="I137" s="11">
        <v>6</v>
      </c>
      <c r="J137" s="17">
        <v>0.167</v>
      </c>
      <c r="K137" s="15">
        <v>5</v>
      </c>
      <c r="L137" s="17">
        <v>0.25</v>
      </c>
      <c r="M137" s="15">
        <v>5</v>
      </c>
    </row>
    <row r="138" spans="2:13" ht="12.75">
      <c r="B138" s="34" t="s">
        <v>10</v>
      </c>
      <c r="C138" s="35"/>
      <c r="D138" s="8">
        <v>0.519</v>
      </c>
      <c r="E138" s="5">
        <v>94</v>
      </c>
      <c r="F138" s="8">
        <v>0.444</v>
      </c>
      <c r="G138" s="6">
        <v>12</v>
      </c>
      <c r="H138" s="8">
        <v>0.429</v>
      </c>
      <c r="I138" s="11">
        <v>9</v>
      </c>
      <c r="J138" s="17">
        <v>0.633</v>
      </c>
      <c r="K138" s="15">
        <v>19</v>
      </c>
      <c r="L138" s="17">
        <v>0.4</v>
      </c>
      <c r="M138" s="15">
        <v>8</v>
      </c>
    </row>
    <row r="139" spans="2:13" ht="12.75">
      <c r="B139" s="34" t="s">
        <v>4</v>
      </c>
      <c r="C139" s="35"/>
      <c r="D139" s="8">
        <v>0.21</v>
      </c>
      <c r="E139" s="5">
        <v>38</v>
      </c>
      <c r="F139" s="8">
        <v>0.296</v>
      </c>
      <c r="G139" s="6">
        <v>8</v>
      </c>
      <c r="H139" s="8">
        <v>0.19</v>
      </c>
      <c r="I139" s="11">
        <v>4</v>
      </c>
      <c r="J139" s="17">
        <v>0.1</v>
      </c>
      <c r="K139" s="15">
        <v>3</v>
      </c>
      <c r="L139" s="17">
        <v>0.15</v>
      </c>
      <c r="M139" s="15">
        <v>3</v>
      </c>
    </row>
    <row r="140" spans="2:13" ht="12.75">
      <c r="B140" s="34" t="s">
        <v>5</v>
      </c>
      <c r="C140" s="35"/>
      <c r="D140" s="8">
        <v>0.072</v>
      </c>
      <c r="E140" s="5">
        <v>13</v>
      </c>
      <c r="F140" s="8">
        <v>0.111</v>
      </c>
      <c r="G140" s="6">
        <v>3</v>
      </c>
      <c r="H140" s="8">
        <v>0.095</v>
      </c>
      <c r="I140" s="11">
        <v>2</v>
      </c>
      <c r="J140" s="17">
        <v>0.067</v>
      </c>
      <c r="K140" s="15">
        <v>2</v>
      </c>
      <c r="L140" s="17">
        <v>0.1</v>
      </c>
      <c r="M140" s="15">
        <v>2</v>
      </c>
    </row>
    <row r="141" spans="2:13" ht="13.5" thickBot="1">
      <c r="B141" s="43" t="s">
        <v>6</v>
      </c>
      <c r="C141" s="44"/>
      <c r="D141" s="18">
        <f aca="true" t="shared" si="13" ref="D141:M141">SUM(D136:D140)</f>
        <v>0.9999999999999999</v>
      </c>
      <c r="E141" s="7">
        <f t="shared" si="13"/>
        <v>181</v>
      </c>
      <c r="F141" s="18">
        <f t="shared" si="13"/>
        <v>0.9989999999999999</v>
      </c>
      <c r="G141" s="7">
        <f t="shared" si="13"/>
        <v>27</v>
      </c>
      <c r="H141" s="18">
        <f t="shared" si="13"/>
        <v>1</v>
      </c>
      <c r="I141" s="7">
        <f t="shared" si="13"/>
        <v>21</v>
      </c>
      <c r="J141" s="18">
        <f t="shared" si="13"/>
        <v>1</v>
      </c>
      <c r="K141" s="7">
        <f t="shared" si="13"/>
        <v>30</v>
      </c>
      <c r="L141" s="18">
        <f t="shared" si="13"/>
        <v>1</v>
      </c>
      <c r="M141" s="7">
        <f t="shared" si="13"/>
        <v>20</v>
      </c>
    </row>
    <row r="142" spans="2:13" ht="12.75">
      <c r="B142" s="28" t="s">
        <v>24</v>
      </c>
      <c r="C142" s="29"/>
      <c r="D142" s="29"/>
      <c r="E142" s="29"/>
      <c r="F142" s="29"/>
      <c r="G142" s="29"/>
      <c r="H142" s="50"/>
      <c r="I142" s="50"/>
      <c r="J142" s="29"/>
      <c r="K142" s="29"/>
      <c r="L142" s="29"/>
      <c r="M142" s="30"/>
    </row>
    <row r="143" spans="2:13" ht="13.5" thickBot="1">
      <c r="B143" s="31" t="s">
        <v>28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3"/>
    </row>
    <row r="144" spans="2:13" ht="13.5" thickBot="1">
      <c r="B144" s="61"/>
      <c r="C144" s="62"/>
      <c r="D144" s="59" t="s">
        <v>53</v>
      </c>
      <c r="E144" s="59"/>
      <c r="F144" s="59" t="s">
        <v>54</v>
      </c>
      <c r="G144" s="59"/>
      <c r="H144" s="59" t="s">
        <v>49</v>
      </c>
      <c r="I144" s="59"/>
      <c r="J144" s="59" t="s">
        <v>50</v>
      </c>
      <c r="K144" s="59"/>
      <c r="L144" s="59" t="s">
        <v>51</v>
      </c>
      <c r="M144" s="60"/>
    </row>
    <row r="145" spans="2:13" ht="13.5" thickBot="1">
      <c r="B145" s="51"/>
      <c r="C145" s="52"/>
      <c r="D145" s="40" t="s">
        <v>55</v>
      </c>
      <c r="E145" s="41"/>
      <c r="F145" s="40" t="s">
        <v>7</v>
      </c>
      <c r="G145" s="41"/>
      <c r="H145" s="40" t="s">
        <v>7</v>
      </c>
      <c r="I145" s="41"/>
      <c r="J145" s="40" t="s">
        <v>7</v>
      </c>
      <c r="K145" s="41"/>
      <c r="L145" s="40" t="s">
        <v>7</v>
      </c>
      <c r="M145" s="41"/>
    </row>
    <row r="146" spans="2:13" ht="12.75">
      <c r="B146" s="34" t="s">
        <v>2</v>
      </c>
      <c r="C146" s="35"/>
      <c r="D146" s="8">
        <v>0.011</v>
      </c>
      <c r="E146" s="5">
        <v>2</v>
      </c>
      <c r="F146" s="8">
        <v>0</v>
      </c>
      <c r="G146" s="5">
        <v>0</v>
      </c>
      <c r="H146" s="8">
        <v>0</v>
      </c>
      <c r="I146" s="10">
        <v>0</v>
      </c>
      <c r="J146" s="4">
        <v>0</v>
      </c>
      <c r="K146" s="14">
        <v>0</v>
      </c>
      <c r="L146" s="4">
        <v>0.1</v>
      </c>
      <c r="M146" s="14">
        <v>2</v>
      </c>
    </row>
    <row r="147" spans="2:13" ht="12.75">
      <c r="B147" s="34" t="s">
        <v>3</v>
      </c>
      <c r="C147" s="35"/>
      <c r="D147" s="8">
        <v>0.089</v>
      </c>
      <c r="E147" s="5">
        <v>16</v>
      </c>
      <c r="F147" s="8">
        <v>0.077</v>
      </c>
      <c r="G147" s="6">
        <v>2</v>
      </c>
      <c r="H147" s="8">
        <v>0.095</v>
      </c>
      <c r="I147" s="11">
        <v>2</v>
      </c>
      <c r="J147" s="17">
        <v>0.067</v>
      </c>
      <c r="K147" s="15">
        <v>2</v>
      </c>
      <c r="L147" s="17">
        <v>0.15</v>
      </c>
      <c r="M147" s="15">
        <v>3</v>
      </c>
    </row>
    <row r="148" spans="2:13" ht="12.75">
      <c r="B148" s="34" t="s">
        <v>10</v>
      </c>
      <c r="C148" s="35"/>
      <c r="D148" s="8">
        <v>0.598</v>
      </c>
      <c r="E148" s="5">
        <v>107</v>
      </c>
      <c r="F148" s="8">
        <v>0.5</v>
      </c>
      <c r="G148" s="6">
        <v>13</v>
      </c>
      <c r="H148" s="8">
        <v>0.571</v>
      </c>
      <c r="I148" s="11">
        <v>12</v>
      </c>
      <c r="J148" s="17">
        <v>0.667</v>
      </c>
      <c r="K148" s="15">
        <v>20</v>
      </c>
      <c r="L148" s="17">
        <v>0.5</v>
      </c>
      <c r="M148" s="15">
        <v>10</v>
      </c>
    </row>
    <row r="149" spans="2:13" ht="12.75">
      <c r="B149" s="34" t="s">
        <v>4</v>
      </c>
      <c r="C149" s="35"/>
      <c r="D149" s="8">
        <v>0.201</v>
      </c>
      <c r="E149" s="5">
        <v>36</v>
      </c>
      <c r="F149" s="8">
        <v>0.308</v>
      </c>
      <c r="G149" s="6">
        <v>8</v>
      </c>
      <c r="H149" s="8">
        <v>0.238</v>
      </c>
      <c r="I149" s="11">
        <v>5</v>
      </c>
      <c r="J149" s="17">
        <v>0.2</v>
      </c>
      <c r="K149" s="15">
        <v>6</v>
      </c>
      <c r="L149" s="17">
        <v>0.15</v>
      </c>
      <c r="M149" s="15">
        <v>3</v>
      </c>
    </row>
    <row r="150" spans="2:13" ht="12.75">
      <c r="B150" s="34" t="s">
        <v>5</v>
      </c>
      <c r="C150" s="35"/>
      <c r="D150" s="8">
        <v>0.101</v>
      </c>
      <c r="E150" s="5">
        <v>18</v>
      </c>
      <c r="F150" s="8">
        <v>0.115</v>
      </c>
      <c r="G150" s="6">
        <v>3</v>
      </c>
      <c r="H150" s="8">
        <v>0.095</v>
      </c>
      <c r="I150" s="11">
        <v>2</v>
      </c>
      <c r="J150" s="17">
        <v>0.067</v>
      </c>
      <c r="K150" s="15">
        <v>2</v>
      </c>
      <c r="L150" s="17">
        <v>0.1</v>
      </c>
      <c r="M150" s="15">
        <v>2</v>
      </c>
    </row>
    <row r="151" spans="2:13" ht="13.5" thickBot="1">
      <c r="B151" s="43" t="s">
        <v>6</v>
      </c>
      <c r="C151" s="44"/>
      <c r="D151" s="18">
        <f aca="true" t="shared" si="14" ref="D151:M151">SUM(D146:D150)</f>
        <v>1</v>
      </c>
      <c r="E151" s="7">
        <f t="shared" si="14"/>
        <v>179</v>
      </c>
      <c r="F151" s="18">
        <f t="shared" si="14"/>
        <v>1</v>
      </c>
      <c r="G151" s="7">
        <f t="shared" si="14"/>
        <v>26</v>
      </c>
      <c r="H151" s="18">
        <f t="shared" si="14"/>
        <v>0.9989999999999999</v>
      </c>
      <c r="I151" s="7">
        <f t="shared" si="14"/>
        <v>21</v>
      </c>
      <c r="J151" s="18">
        <f t="shared" si="14"/>
        <v>1.001</v>
      </c>
      <c r="K151" s="7">
        <f t="shared" si="14"/>
        <v>30</v>
      </c>
      <c r="L151" s="18">
        <f t="shared" si="14"/>
        <v>1</v>
      </c>
      <c r="M151" s="7">
        <f t="shared" si="14"/>
        <v>20</v>
      </c>
    </row>
    <row r="152" spans="2:13" ht="12.75">
      <c r="B152" s="28" t="s">
        <v>24</v>
      </c>
      <c r="C152" s="29"/>
      <c r="D152" s="29"/>
      <c r="E152" s="29"/>
      <c r="F152" s="29"/>
      <c r="G152" s="29"/>
      <c r="H152" s="50"/>
      <c r="I152" s="50"/>
      <c r="J152" s="29"/>
      <c r="K152" s="29"/>
      <c r="L152" s="29"/>
      <c r="M152" s="30"/>
    </row>
    <row r="153" spans="2:13" ht="13.5" thickBot="1">
      <c r="B153" s="31" t="s">
        <v>29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3"/>
    </row>
    <row r="154" spans="2:13" ht="13.5" thickBot="1">
      <c r="B154" s="61"/>
      <c r="C154" s="62"/>
      <c r="D154" s="59" t="s">
        <v>53</v>
      </c>
      <c r="E154" s="59"/>
      <c r="F154" s="59" t="s">
        <v>54</v>
      </c>
      <c r="G154" s="59"/>
      <c r="H154" s="59" t="s">
        <v>49</v>
      </c>
      <c r="I154" s="59"/>
      <c r="J154" s="59" t="s">
        <v>50</v>
      </c>
      <c r="K154" s="59"/>
      <c r="L154" s="59" t="s">
        <v>51</v>
      </c>
      <c r="M154" s="60"/>
    </row>
    <row r="155" spans="2:13" ht="13.5" thickBot="1">
      <c r="B155" s="51"/>
      <c r="C155" s="52"/>
      <c r="D155" s="40" t="s">
        <v>55</v>
      </c>
      <c r="E155" s="41"/>
      <c r="F155" s="40" t="s">
        <v>7</v>
      </c>
      <c r="G155" s="41"/>
      <c r="H155" s="40" t="s">
        <v>7</v>
      </c>
      <c r="I155" s="41"/>
      <c r="J155" s="40" t="s">
        <v>7</v>
      </c>
      <c r="K155" s="41"/>
      <c r="L155" s="40" t="s">
        <v>7</v>
      </c>
      <c r="M155" s="41"/>
    </row>
    <row r="156" spans="2:13" ht="12.75">
      <c r="B156" s="34" t="s">
        <v>2</v>
      </c>
      <c r="C156" s="47"/>
      <c r="D156" s="8">
        <v>0.033</v>
      </c>
      <c r="E156" s="5">
        <v>6</v>
      </c>
      <c r="F156" s="8">
        <v>0</v>
      </c>
      <c r="G156" s="5">
        <v>0</v>
      </c>
      <c r="H156" s="8">
        <v>0</v>
      </c>
      <c r="I156" s="10">
        <v>0</v>
      </c>
      <c r="J156" s="4">
        <v>0.032</v>
      </c>
      <c r="K156" s="14">
        <v>1</v>
      </c>
      <c r="L156" s="4">
        <v>0.2</v>
      </c>
      <c r="M156" s="14">
        <v>4</v>
      </c>
    </row>
    <row r="157" spans="2:13" ht="12.75">
      <c r="B157" s="34" t="s">
        <v>3</v>
      </c>
      <c r="C157" s="47"/>
      <c r="D157" s="8">
        <v>0.148</v>
      </c>
      <c r="E157" s="5">
        <v>27</v>
      </c>
      <c r="F157" s="8">
        <v>0.185</v>
      </c>
      <c r="G157" s="6">
        <v>5</v>
      </c>
      <c r="H157" s="8">
        <v>0</v>
      </c>
      <c r="I157" s="11">
        <v>0</v>
      </c>
      <c r="J157" s="17">
        <v>0.161</v>
      </c>
      <c r="K157" s="15">
        <v>5</v>
      </c>
      <c r="L157" s="17">
        <v>0.2</v>
      </c>
      <c r="M157" s="15">
        <v>4</v>
      </c>
    </row>
    <row r="158" spans="2:13" ht="12.75">
      <c r="B158" s="34" t="s">
        <v>10</v>
      </c>
      <c r="C158" s="47"/>
      <c r="D158" s="8">
        <v>0.434</v>
      </c>
      <c r="E158" s="5">
        <v>79</v>
      </c>
      <c r="F158" s="8">
        <v>0.407</v>
      </c>
      <c r="G158" s="6">
        <v>10</v>
      </c>
      <c r="H158" s="8">
        <v>0.524</v>
      </c>
      <c r="I158" s="11">
        <v>11</v>
      </c>
      <c r="J158" s="17">
        <v>0.484</v>
      </c>
      <c r="K158" s="15">
        <v>15</v>
      </c>
      <c r="L158" s="17">
        <v>0.25</v>
      </c>
      <c r="M158" s="15">
        <v>5</v>
      </c>
    </row>
    <row r="159" spans="2:13" ht="12.75">
      <c r="B159" s="34" t="s">
        <v>4</v>
      </c>
      <c r="C159" s="47"/>
      <c r="D159" s="8">
        <v>0.291</v>
      </c>
      <c r="E159" s="5">
        <v>53</v>
      </c>
      <c r="F159" s="8">
        <v>0.333</v>
      </c>
      <c r="G159" s="6">
        <v>9</v>
      </c>
      <c r="H159" s="8">
        <v>0.429</v>
      </c>
      <c r="I159" s="11">
        <v>9</v>
      </c>
      <c r="J159" s="17">
        <v>0.226</v>
      </c>
      <c r="K159" s="15">
        <v>7</v>
      </c>
      <c r="L159" s="17">
        <v>0.25</v>
      </c>
      <c r="M159" s="15">
        <v>5</v>
      </c>
    </row>
    <row r="160" spans="2:13" ht="12.75">
      <c r="B160" s="34" t="s">
        <v>5</v>
      </c>
      <c r="C160" s="47"/>
      <c r="D160" s="8">
        <v>0.093</v>
      </c>
      <c r="E160" s="5">
        <v>17</v>
      </c>
      <c r="F160" s="8">
        <v>0.074</v>
      </c>
      <c r="G160" s="6">
        <v>2</v>
      </c>
      <c r="H160" s="8">
        <v>0.048</v>
      </c>
      <c r="I160" s="11">
        <v>1</v>
      </c>
      <c r="J160" s="17">
        <v>0.097</v>
      </c>
      <c r="K160" s="15">
        <v>3</v>
      </c>
      <c r="L160" s="17">
        <v>0.1</v>
      </c>
      <c r="M160" s="15">
        <v>2</v>
      </c>
    </row>
    <row r="161" spans="2:13" ht="13.5" thickBot="1">
      <c r="B161" s="43" t="s">
        <v>6</v>
      </c>
      <c r="C161" s="48"/>
      <c r="D161" s="18">
        <f aca="true" t="shared" si="15" ref="D161:M161">SUM(D156:D160)</f>
        <v>0.9989999999999999</v>
      </c>
      <c r="E161" s="7">
        <f t="shared" si="15"/>
        <v>182</v>
      </c>
      <c r="F161" s="18">
        <f t="shared" si="15"/>
        <v>0.999</v>
      </c>
      <c r="G161" s="7">
        <f t="shared" si="15"/>
        <v>26</v>
      </c>
      <c r="H161" s="18">
        <f t="shared" si="15"/>
        <v>1.0010000000000001</v>
      </c>
      <c r="I161" s="7">
        <f t="shared" si="15"/>
        <v>21</v>
      </c>
      <c r="J161" s="18">
        <f t="shared" si="15"/>
        <v>1</v>
      </c>
      <c r="K161" s="7">
        <f t="shared" si="15"/>
        <v>31</v>
      </c>
      <c r="L161" s="18">
        <f t="shared" si="15"/>
        <v>1</v>
      </c>
      <c r="M161" s="7">
        <f t="shared" si="15"/>
        <v>20</v>
      </c>
    </row>
    <row r="162" spans="2:13" ht="13.5" thickBot="1">
      <c r="B162" s="36" t="s">
        <v>30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9"/>
    </row>
    <row r="163" spans="2:13" ht="13.5" thickBot="1">
      <c r="B163" s="61"/>
      <c r="C163" s="62"/>
      <c r="D163" s="59" t="s">
        <v>53</v>
      </c>
      <c r="E163" s="59"/>
      <c r="F163" s="59" t="s">
        <v>54</v>
      </c>
      <c r="G163" s="59"/>
      <c r="H163" s="59" t="s">
        <v>49</v>
      </c>
      <c r="I163" s="59"/>
      <c r="J163" s="59" t="s">
        <v>50</v>
      </c>
      <c r="K163" s="59"/>
      <c r="L163" s="59" t="s">
        <v>51</v>
      </c>
      <c r="M163" s="60"/>
    </row>
    <row r="164" spans="2:13" ht="13.5" thickBot="1">
      <c r="B164" s="51"/>
      <c r="C164" s="52"/>
      <c r="D164" s="40" t="s">
        <v>55</v>
      </c>
      <c r="E164" s="41"/>
      <c r="F164" s="40" t="s">
        <v>7</v>
      </c>
      <c r="G164" s="41"/>
      <c r="H164" s="40" t="s">
        <v>7</v>
      </c>
      <c r="I164" s="41"/>
      <c r="J164" s="40" t="s">
        <v>7</v>
      </c>
      <c r="K164" s="41"/>
      <c r="L164" s="40" t="s">
        <v>7</v>
      </c>
      <c r="M164" s="41"/>
    </row>
    <row r="165" spans="2:13" ht="12.75">
      <c r="B165" s="34" t="s">
        <v>32</v>
      </c>
      <c r="C165" s="35"/>
      <c r="D165" s="8">
        <v>0.173</v>
      </c>
      <c r="E165" s="14">
        <v>31</v>
      </c>
      <c r="F165" s="8">
        <v>0.185</v>
      </c>
      <c r="G165" s="5">
        <v>5</v>
      </c>
      <c r="H165" s="8">
        <v>0.095</v>
      </c>
      <c r="I165" s="10">
        <v>2</v>
      </c>
      <c r="J165" s="8">
        <v>0.3</v>
      </c>
      <c r="K165" s="14">
        <v>9</v>
      </c>
      <c r="L165" s="8">
        <v>0.3</v>
      </c>
      <c r="M165" s="14">
        <v>6</v>
      </c>
    </row>
    <row r="166" spans="2:13" ht="12.75">
      <c r="B166" s="34" t="s">
        <v>33</v>
      </c>
      <c r="C166" s="35"/>
      <c r="D166" s="8">
        <v>0.827</v>
      </c>
      <c r="E166" s="14">
        <v>148</v>
      </c>
      <c r="F166" s="8">
        <v>0.815</v>
      </c>
      <c r="G166" s="6">
        <v>22</v>
      </c>
      <c r="H166" s="8">
        <v>0.905</v>
      </c>
      <c r="I166" s="11">
        <v>19</v>
      </c>
      <c r="J166" s="9">
        <v>0.7</v>
      </c>
      <c r="K166" s="15">
        <v>21</v>
      </c>
      <c r="L166" s="9">
        <v>0.7</v>
      </c>
      <c r="M166" s="15">
        <v>14</v>
      </c>
    </row>
    <row r="167" spans="2:13" ht="13.5" thickBot="1">
      <c r="B167" s="43" t="s">
        <v>6</v>
      </c>
      <c r="C167" s="44"/>
      <c r="D167" s="18">
        <f aca="true" t="shared" si="16" ref="D167:M167">SUM(D165:D166)</f>
        <v>1</v>
      </c>
      <c r="E167" s="16">
        <f t="shared" si="16"/>
        <v>179</v>
      </c>
      <c r="F167" s="18">
        <f t="shared" si="16"/>
        <v>1</v>
      </c>
      <c r="G167" s="16">
        <f t="shared" si="16"/>
        <v>27</v>
      </c>
      <c r="H167" s="18">
        <f t="shared" si="16"/>
        <v>1</v>
      </c>
      <c r="I167" s="16">
        <f t="shared" si="16"/>
        <v>21</v>
      </c>
      <c r="J167" s="18">
        <f t="shared" si="16"/>
        <v>1</v>
      </c>
      <c r="K167" s="16">
        <f t="shared" si="16"/>
        <v>30</v>
      </c>
      <c r="L167" s="18">
        <f t="shared" si="16"/>
        <v>1</v>
      </c>
      <c r="M167" s="16">
        <f t="shared" si="16"/>
        <v>20</v>
      </c>
    </row>
    <row r="168" spans="2:13" ht="13.5" thickBot="1">
      <c r="B168" s="57" t="s">
        <v>31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58"/>
    </row>
    <row r="169" spans="2:13" ht="13.5" thickBot="1">
      <c r="B169" s="61"/>
      <c r="C169" s="62"/>
      <c r="D169" s="59" t="s">
        <v>53</v>
      </c>
      <c r="E169" s="59"/>
      <c r="F169" s="59" t="s">
        <v>54</v>
      </c>
      <c r="G169" s="59"/>
      <c r="H169" s="59" t="s">
        <v>49</v>
      </c>
      <c r="I169" s="59"/>
      <c r="J169" s="59" t="s">
        <v>50</v>
      </c>
      <c r="K169" s="59"/>
      <c r="L169" s="59" t="s">
        <v>51</v>
      </c>
      <c r="M169" s="60"/>
    </row>
    <row r="170" spans="2:13" ht="13.5" thickBot="1">
      <c r="B170" s="51"/>
      <c r="C170" s="52"/>
      <c r="D170" s="40" t="s">
        <v>55</v>
      </c>
      <c r="E170" s="41"/>
      <c r="F170" s="40" t="s">
        <v>7</v>
      </c>
      <c r="G170" s="41"/>
      <c r="H170" s="40" t="s">
        <v>7</v>
      </c>
      <c r="I170" s="41"/>
      <c r="J170" s="40" t="s">
        <v>7</v>
      </c>
      <c r="K170" s="41"/>
      <c r="L170" s="40" t="s">
        <v>7</v>
      </c>
      <c r="M170" s="41"/>
    </row>
    <row r="171" spans="2:13" ht="12.75">
      <c r="B171" s="55" t="s">
        <v>34</v>
      </c>
      <c r="C171" s="56"/>
      <c r="D171" s="12">
        <v>0.439</v>
      </c>
      <c r="E171" s="13">
        <v>75</v>
      </c>
      <c r="F171" s="12">
        <v>0.458</v>
      </c>
      <c r="G171" s="13">
        <v>10</v>
      </c>
      <c r="H171" s="8">
        <v>0.55</v>
      </c>
      <c r="I171" s="10">
        <v>11</v>
      </c>
      <c r="J171" s="12">
        <v>0.367</v>
      </c>
      <c r="K171" s="14">
        <v>11</v>
      </c>
      <c r="L171" s="12">
        <v>0.22</v>
      </c>
      <c r="M171" s="14">
        <v>4</v>
      </c>
    </row>
    <row r="172" spans="2:13" ht="12.75">
      <c r="B172" s="34" t="s">
        <v>33</v>
      </c>
      <c r="C172" s="35"/>
      <c r="D172" s="8">
        <v>0.561</v>
      </c>
      <c r="E172" s="5">
        <v>96</v>
      </c>
      <c r="F172" s="8">
        <v>0.542</v>
      </c>
      <c r="G172" s="6">
        <v>24</v>
      </c>
      <c r="H172" s="8">
        <v>0.45</v>
      </c>
      <c r="I172" s="11">
        <v>9</v>
      </c>
      <c r="J172" s="9">
        <v>0.633</v>
      </c>
      <c r="K172" s="15">
        <v>19</v>
      </c>
      <c r="L172" s="9">
        <v>0.778</v>
      </c>
      <c r="M172" s="15">
        <v>14</v>
      </c>
    </row>
    <row r="173" spans="2:13" ht="13.5" thickBot="1">
      <c r="B173" s="43" t="s">
        <v>35</v>
      </c>
      <c r="C173" s="44"/>
      <c r="D173" s="18">
        <f aca="true" t="shared" si="17" ref="D173:M173">SUM(D171:D172)</f>
        <v>1</v>
      </c>
      <c r="E173" s="16">
        <f t="shared" si="17"/>
        <v>171</v>
      </c>
      <c r="F173" s="18">
        <f t="shared" si="17"/>
        <v>1</v>
      </c>
      <c r="G173" s="16">
        <f t="shared" si="17"/>
        <v>34</v>
      </c>
      <c r="H173" s="18">
        <f t="shared" si="17"/>
        <v>1</v>
      </c>
      <c r="I173" s="16">
        <f t="shared" si="17"/>
        <v>20</v>
      </c>
      <c r="J173" s="18">
        <f t="shared" si="17"/>
        <v>1</v>
      </c>
      <c r="K173" s="16">
        <f t="shared" si="17"/>
        <v>30</v>
      </c>
      <c r="L173" s="18">
        <f t="shared" si="17"/>
        <v>0.998</v>
      </c>
      <c r="M173" s="16">
        <f t="shared" si="17"/>
        <v>18</v>
      </c>
    </row>
  </sheetData>
  <mergeCells count="353">
    <mergeCell ref="J169:K169"/>
    <mergeCell ref="L169:M169"/>
    <mergeCell ref="B169:C169"/>
    <mergeCell ref="D169:E169"/>
    <mergeCell ref="F169:G169"/>
    <mergeCell ref="H169:I169"/>
    <mergeCell ref="J154:K154"/>
    <mergeCell ref="L154:M154"/>
    <mergeCell ref="B163:C163"/>
    <mergeCell ref="D163:E163"/>
    <mergeCell ref="F163:G163"/>
    <mergeCell ref="H163:I163"/>
    <mergeCell ref="J163:K163"/>
    <mergeCell ref="L163:M163"/>
    <mergeCell ref="B154:C154"/>
    <mergeCell ref="D154:E154"/>
    <mergeCell ref="F154:G154"/>
    <mergeCell ref="H154:I154"/>
    <mergeCell ref="J134:K134"/>
    <mergeCell ref="L134:M134"/>
    <mergeCell ref="J144:K144"/>
    <mergeCell ref="L144:M144"/>
    <mergeCell ref="B142:M142"/>
    <mergeCell ref="B143:M143"/>
    <mergeCell ref="B145:C145"/>
    <mergeCell ref="D145:E145"/>
    <mergeCell ref="B144:C144"/>
    <mergeCell ref="D144:E144"/>
    <mergeCell ref="F144:G144"/>
    <mergeCell ref="H144:I144"/>
    <mergeCell ref="J114:K114"/>
    <mergeCell ref="L114:M114"/>
    <mergeCell ref="B124:C124"/>
    <mergeCell ref="D124:E124"/>
    <mergeCell ref="F124:G124"/>
    <mergeCell ref="H124:I124"/>
    <mergeCell ref="J124:K124"/>
    <mergeCell ref="L124:M124"/>
    <mergeCell ref="J115:K115"/>
    <mergeCell ref="L115:M115"/>
    <mergeCell ref="L95:M95"/>
    <mergeCell ref="B104:C104"/>
    <mergeCell ref="D104:E104"/>
    <mergeCell ref="F104:G104"/>
    <mergeCell ref="H104:I104"/>
    <mergeCell ref="J104:K104"/>
    <mergeCell ref="L104:M104"/>
    <mergeCell ref="D95:E95"/>
    <mergeCell ref="F95:G95"/>
    <mergeCell ref="H95:I95"/>
    <mergeCell ref="J95:K95"/>
    <mergeCell ref="J77:K77"/>
    <mergeCell ref="L77:M77"/>
    <mergeCell ref="B86:C86"/>
    <mergeCell ref="D86:E86"/>
    <mergeCell ref="F86:G86"/>
    <mergeCell ref="H86:I86"/>
    <mergeCell ref="J86:K86"/>
    <mergeCell ref="L86:M86"/>
    <mergeCell ref="B77:C77"/>
    <mergeCell ref="J58:K58"/>
    <mergeCell ref="B65:M65"/>
    <mergeCell ref="B66:M66"/>
    <mergeCell ref="B68:C68"/>
    <mergeCell ref="D68:E68"/>
    <mergeCell ref="J67:K67"/>
    <mergeCell ref="L67:M67"/>
    <mergeCell ref="H67:I67"/>
    <mergeCell ref="L58:M58"/>
    <mergeCell ref="H58:I58"/>
    <mergeCell ref="B57:C57"/>
    <mergeCell ref="D57:E57"/>
    <mergeCell ref="F57:G57"/>
    <mergeCell ref="B67:C67"/>
    <mergeCell ref="D67:E67"/>
    <mergeCell ref="F67:G67"/>
    <mergeCell ref="F58:G58"/>
    <mergeCell ref="B61:C61"/>
    <mergeCell ref="B62:C62"/>
    <mergeCell ref="B59:C59"/>
    <mergeCell ref="D47:E47"/>
    <mergeCell ref="F47:G47"/>
    <mergeCell ref="H47:I47"/>
    <mergeCell ref="L57:M57"/>
    <mergeCell ref="J57:K57"/>
    <mergeCell ref="H57:I57"/>
    <mergeCell ref="B49:C49"/>
    <mergeCell ref="B50:C50"/>
    <mergeCell ref="B51:C51"/>
    <mergeCell ref="B52:C52"/>
    <mergeCell ref="B114:C114"/>
    <mergeCell ref="D114:E114"/>
    <mergeCell ref="F114:G114"/>
    <mergeCell ref="H114:I114"/>
    <mergeCell ref="B1:M1"/>
    <mergeCell ref="B4:M4"/>
    <mergeCell ref="B5:M5"/>
    <mergeCell ref="B3:M3"/>
    <mergeCell ref="B6:M6"/>
    <mergeCell ref="B7:M7"/>
    <mergeCell ref="B9:C9"/>
    <mergeCell ref="D9:E9"/>
    <mergeCell ref="F9:G9"/>
    <mergeCell ref="H9:I9"/>
    <mergeCell ref="L9:M9"/>
    <mergeCell ref="B10:C10"/>
    <mergeCell ref="B11:C11"/>
    <mergeCell ref="B12:C12"/>
    <mergeCell ref="B13:C13"/>
    <mergeCell ref="B14:C14"/>
    <mergeCell ref="B15:C15"/>
    <mergeCell ref="B16:M16"/>
    <mergeCell ref="B17:M17"/>
    <mergeCell ref="J19:K19"/>
    <mergeCell ref="L19:M19"/>
    <mergeCell ref="B20:C20"/>
    <mergeCell ref="B21:C21"/>
    <mergeCell ref="B19:C19"/>
    <mergeCell ref="D19:E19"/>
    <mergeCell ref="F19:G19"/>
    <mergeCell ref="H19:I19"/>
    <mergeCell ref="B22:C22"/>
    <mergeCell ref="B23:C23"/>
    <mergeCell ref="B24:C24"/>
    <mergeCell ref="B25:C25"/>
    <mergeCell ref="B26:M26"/>
    <mergeCell ref="B27:M27"/>
    <mergeCell ref="B29:C29"/>
    <mergeCell ref="D29:E29"/>
    <mergeCell ref="F29:G29"/>
    <mergeCell ref="H29:I29"/>
    <mergeCell ref="J29:K29"/>
    <mergeCell ref="L29:M29"/>
    <mergeCell ref="B30:C30"/>
    <mergeCell ref="B31:C31"/>
    <mergeCell ref="B32:C32"/>
    <mergeCell ref="B33:C33"/>
    <mergeCell ref="B34:C34"/>
    <mergeCell ref="B35:C35"/>
    <mergeCell ref="B36:M36"/>
    <mergeCell ref="B37:M37"/>
    <mergeCell ref="J39:K39"/>
    <mergeCell ref="L39:M39"/>
    <mergeCell ref="B40:C40"/>
    <mergeCell ref="B41:C41"/>
    <mergeCell ref="B39:C39"/>
    <mergeCell ref="D39:E39"/>
    <mergeCell ref="F39:G39"/>
    <mergeCell ref="H39:I39"/>
    <mergeCell ref="B42:C42"/>
    <mergeCell ref="B43:C43"/>
    <mergeCell ref="B44:C44"/>
    <mergeCell ref="B45:C45"/>
    <mergeCell ref="B46:M46"/>
    <mergeCell ref="B48:C48"/>
    <mergeCell ref="D48:E48"/>
    <mergeCell ref="F48:G48"/>
    <mergeCell ref="H48:I48"/>
    <mergeCell ref="J48:K48"/>
    <mergeCell ref="L48:M48"/>
    <mergeCell ref="J47:K47"/>
    <mergeCell ref="L47:M47"/>
    <mergeCell ref="B47:C47"/>
    <mergeCell ref="B53:C53"/>
    <mergeCell ref="B54:C54"/>
    <mergeCell ref="B55:M55"/>
    <mergeCell ref="B56:M56"/>
    <mergeCell ref="B60:C60"/>
    <mergeCell ref="B58:C58"/>
    <mergeCell ref="D58:E58"/>
    <mergeCell ref="B63:C63"/>
    <mergeCell ref="B64:C64"/>
    <mergeCell ref="F68:G68"/>
    <mergeCell ref="H68:I68"/>
    <mergeCell ref="J68:K68"/>
    <mergeCell ref="L68:M68"/>
    <mergeCell ref="B69:C69"/>
    <mergeCell ref="B70:C70"/>
    <mergeCell ref="B71:C71"/>
    <mergeCell ref="B72:C72"/>
    <mergeCell ref="B73:C73"/>
    <mergeCell ref="B74:C74"/>
    <mergeCell ref="B75:M75"/>
    <mergeCell ref="B76:M76"/>
    <mergeCell ref="J78:K78"/>
    <mergeCell ref="L78:M78"/>
    <mergeCell ref="F78:G78"/>
    <mergeCell ref="H78:I78"/>
    <mergeCell ref="D77:E77"/>
    <mergeCell ref="F77:G77"/>
    <mergeCell ref="H77:I77"/>
    <mergeCell ref="B79:C79"/>
    <mergeCell ref="B80:C80"/>
    <mergeCell ref="B78:C78"/>
    <mergeCell ref="D78:E78"/>
    <mergeCell ref="B81:C81"/>
    <mergeCell ref="B82:C82"/>
    <mergeCell ref="B83:C83"/>
    <mergeCell ref="B84:C84"/>
    <mergeCell ref="B85:M85"/>
    <mergeCell ref="B87:C87"/>
    <mergeCell ref="D87:E87"/>
    <mergeCell ref="F87:G87"/>
    <mergeCell ref="H87:I87"/>
    <mergeCell ref="J87:K87"/>
    <mergeCell ref="L87:M87"/>
    <mergeCell ref="B88:C88"/>
    <mergeCell ref="B89:C89"/>
    <mergeCell ref="B90:C90"/>
    <mergeCell ref="B91:C91"/>
    <mergeCell ref="B92:C92"/>
    <mergeCell ref="B93:C93"/>
    <mergeCell ref="B94:M94"/>
    <mergeCell ref="B96:C96"/>
    <mergeCell ref="D96:E96"/>
    <mergeCell ref="F96:G96"/>
    <mergeCell ref="H96:I96"/>
    <mergeCell ref="J96:K96"/>
    <mergeCell ref="L96:M96"/>
    <mergeCell ref="B95:C95"/>
    <mergeCell ref="B97:C97"/>
    <mergeCell ref="B98:C98"/>
    <mergeCell ref="B99:C99"/>
    <mergeCell ref="B100:C100"/>
    <mergeCell ref="B101:C101"/>
    <mergeCell ref="B102:C102"/>
    <mergeCell ref="B103:M103"/>
    <mergeCell ref="B105:C105"/>
    <mergeCell ref="D105:E105"/>
    <mergeCell ref="F105:G105"/>
    <mergeCell ref="H105:I105"/>
    <mergeCell ref="J105:K105"/>
    <mergeCell ref="L105:M105"/>
    <mergeCell ref="B106:C106"/>
    <mergeCell ref="B107:C107"/>
    <mergeCell ref="B108:C108"/>
    <mergeCell ref="B109:C109"/>
    <mergeCell ref="B110:C110"/>
    <mergeCell ref="B111:C111"/>
    <mergeCell ref="B112:M112"/>
    <mergeCell ref="B113:M113"/>
    <mergeCell ref="F115:G115"/>
    <mergeCell ref="H115:I115"/>
    <mergeCell ref="B118:C118"/>
    <mergeCell ref="B119:C119"/>
    <mergeCell ref="B116:C116"/>
    <mergeCell ref="B117:C117"/>
    <mergeCell ref="B115:C115"/>
    <mergeCell ref="D115:E115"/>
    <mergeCell ref="B120:C120"/>
    <mergeCell ref="B121:C121"/>
    <mergeCell ref="B122:M122"/>
    <mergeCell ref="B123:M123"/>
    <mergeCell ref="J125:K125"/>
    <mergeCell ref="L125:M125"/>
    <mergeCell ref="B126:C126"/>
    <mergeCell ref="B127:C127"/>
    <mergeCell ref="B125:C125"/>
    <mergeCell ref="D125:E125"/>
    <mergeCell ref="F125:G125"/>
    <mergeCell ref="H125:I125"/>
    <mergeCell ref="B128:C128"/>
    <mergeCell ref="B129:C129"/>
    <mergeCell ref="B130:C130"/>
    <mergeCell ref="B131:C131"/>
    <mergeCell ref="B132:M132"/>
    <mergeCell ref="B133:M133"/>
    <mergeCell ref="J135:K135"/>
    <mergeCell ref="L135:M135"/>
    <mergeCell ref="F135:G135"/>
    <mergeCell ref="H135:I135"/>
    <mergeCell ref="B134:C134"/>
    <mergeCell ref="D134:E134"/>
    <mergeCell ref="F134:G134"/>
    <mergeCell ref="H134:I134"/>
    <mergeCell ref="B136:C136"/>
    <mergeCell ref="B137:C137"/>
    <mergeCell ref="B135:C135"/>
    <mergeCell ref="D135:E135"/>
    <mergeCell ref="B138:C138"/>
    <mergeCell ref="B139:C139"/>
    <mergeCell ref="B140:C140"/>
    <mergeCell ref="B141:C141"/>
    <mergeCell ref="F145:G145"/>
    <mergeCell ref="H145:I145"/>
    <mergeCell ref="J145:K145"/>
    <mergeCell ref="L145:M145"/>
    <mergeCell ref="B146:C146"/>
    <mergeCell ref="B147:C147"/>
    <mergeCell ref="B148:C148"/>
    <mergeCell ref="B149:C149"/>
    <mergeCell ref="B150:C150"/>
    <mergeCell ref="B151:C151"/>
    <mergeCell ref="B152:M152"/>
    <mergeCell ref="B153:M153"/>
    <mergeCell ref="J155:K155"/>
    <mergeCell ref="L155:M155"/>
    <mergeCell ref="B156:C156"/>
    <mergeCell ref="B157:C157"/>
    <mergeCell ref="B155:C155"/>
    <mergeCell ref="D155:E155"/>
    <mergeCell ref="F155:G155"/>
    <mergeCell ref="H155:I155"/>
    <mergeCell ref="J164:K164"/>
    <mergeCell ref="L164:M164"/>
    <mergeCell ref="B158:C158"/>
    <mergeCell ref="B159:C159"/>
    <mergeCell ref="B160:C160"/>
    <mergeCell ref="B161:C161"/>
    <mergeCell ref="B164:C164"/>
    <mergeCell ref="D164:E164"/>
    <mergeCell ref="F164:G164"/>
    <mergeCell ref="H164:I164"/>
    <mergeCell ref="B172:C172"/>
    <mergeCell ref="B170:C170"/>
    <mergeCell ref="D170:E170"/>
    <mergeCell ref="F170:G170"/>
    <mergeCell ref="B18:C18"/>
    <mergeCell ref="J170:K170"/>
    <mergeCell ref="L170:M170"/>
    <mergeCell ref="B171:C171"/>
    <mergeCell ref="H170:I170"/>
    <mergeCell ref="B165:C165"/>
    <mergeCell ref="B166:C166"/>
    <mergeCell ref="B167:C167"/>
    <mergeCell ref="B168:M168"/>
    <mergeCell ref="B162:M162"/>
    <mergeCell ref="J18:K18"/>
    <mergeCell ref="B173:C173"/>
    <mergeCell ref="B2:M2"/>
    <mergeCell ref="D8:E8"/>
    <mergeCell ref="F8:G8"/>
    <mergeCell ref="H8:I8"/>
    <mergeCell ref="J8:K8"/>
    <mergeCell ref="L8:M8"/>
    <mergeCell ref="J9:K9"/>
    <mergeCell ref="B8:C8"/>
    <mergeCell ref="L18:M18"/>
    <mergeCell ref="B28:C28"/>
    <mergeCell ref="D28:E28"/>
    <mergeCell ref="F28:G28"/>
    <mergeCell ref="H28:I28"/>
    <mergeCell ref="J28:K28"/>
    <mergeCell ref="L28:M28"/>
    <mergeCell ref="D18:E18"/>
    <mergeCell ref="F18:G18"/>
    <mergeCell ref="H18:I18"/>
    <mergeCell ref="J38:K38"/>
    <mergeCell ref="L38:M38"/>
    <mergeCell ref="B38:C38"/>
    <mergeCell ref="D38:E38"/>
    <mergeCell ref="F38:G38"/>
    <mergeCell ref="H38:I38"/>
  </mergeCells>
  <printOptions horizontalCentered="1"/>
  <pageMargins left="0.25" right="0.25" top="0.25" bottom="0" header="0.5" footer="0.5"/>
  <pageSetup horizontalDpi="600" verticalDpi="600" orientation="landscape" scale="93" r:id="rId1"/>
  <headerFooter alignWithMargins="0">
    <oddFooter>&amp;C&amp;P</oddFooter>
  </headerFooter>
  <rowBreaks count="4" manualBreakCount="4">
    <brk id="45" max="255" man="1"/>
    <brk id="84" max="255" man="1"/>
    <brk id="121" max="255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M17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3" max="3" width="14.8515625" style="0" customWidth="1"/>
  </cols>
  <sheetData>
    <row r="1" spans="2:13" ht="15.75">
      <c r="B1" s="54" t="s">
        <v>11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5.75">
      <c r="B2" s="54" t="s">
        <v>57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5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2.75">
      <c r="B4" s="24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3.5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2.75">
      <c r="B6" s="28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2:13" ht="13.5" thickBot="1">
      <c r="B7" s="31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2:13" ht="13.5" thickBot="1">
      <c r="B8" s="61"/>
      <c r="C8" s="62"/>
      <c r="D8" s="59" t="s">
        <v>53</v>
      </c>
      <c r="E8" s="59"/>
      <c r="F8" s="59" t="s">
        <v>54</v>
      </c>
      <c r="G8" s="59"/>
      <c r="H8" s="59" t="s">
        <v>49</v>
      </c>
      <c r="I8" s="59"/>
      <c r="J8" s="59" t="s">
        <v>50</v>
      </c>
      <c r="K8" s="59"/>
      <c r="L8" s="59" t="s">
        <v>51</v>
      </c>
      <c r="M8" s="60"/>
    </row>
    <row r="9" spans="2:13" ht="13.5" thickBot="1">
      <c r="B9" s="51"/>
      <c r="C9" s="52"/>
      <c r="D9" s="40" t="s">
        <v>60</v>
      </c>
      <c r="E9" s="41"/>
      <c r="F9" s="40" t="s">
        <v>12</v>
      </c>
      <c r="G9" s="41"/>
      <c r="H9" s="40" t="s">
        <v>12</v>
      </c>
      <c r="I9" s="41"/>
      <c r="J9" s="40" t="s">
        <v>12</v>
      </c>
      <c r="K9" s="41"/>
      <c r="L9" s="40" t="s">
        <v>12</v>
      </c>
      <c r="M9" s="41"/>
    </row>
    <row r="10" spans="2:13" ht="12.75">
      <c r="B10" s="34" t="s">
        <v>2</v>
      </c>
      <c r="C10" s="35"/>
      <c r="D10" s="8">
        <v>0.125</v>
      </c>
      <c r="E10" s="5">
        <v>1</v>
      </c>
      <c r="F10" s="8">
        <v>0</v>
      </c>
      <c r="G10" s="5">
        <v>0</v>
      </c>
      <c r="H10" s="8">
        <v>0</v>
      </c>
      <c r="I10" s="10">
        <v>0</v>
      </c>
      <c r="J10" s="4">
        <v>0</v>
      </c>
      <c r="K10" s="14">
        <v>0</v>
      </c>
      <c r="L10" s="4">
        <v>0</v>
      </c>
      <c r="M10" s="14">
        <v>0</v>
      </c>
    </row>
    <row r="11" spans="2:13" ht="12.75">
      <c r="B11" s="34" t="s">
        <v>3</v>
      </c>
      <c r="C11" s="35"/>
      <c r="D11" s="8">
        <v>0.75</v>
      </c>
      <c r="E11" s="5">
        <v>6</v>
      </c>
      <c r="F11" s="8">
        <v>1</v>
      </c>
      <c r="G11" s="6">
        <v>1</v>
      </c>
      <c r="H11" s="8">
        <v>0</v>
      </c>
      <c r="I11" s="11">
        <v>0</v>
      </c>
      <c r="J11" s="17">
        <v>0</v>
      </c>
      <c r="K11" s="11">
        <v>0</v>
      </c>
      <c r="L11" s="17">
        <v>0</v>
      </c>
      <c r="M11" s="11">
        <v>0</v>
      </c>
    </row>
    <row r="12" spans="2:13" ht="12.75">
      <c r="B12" s="34" t="s">
        <v>10</v>
      </c>
      <c r="C12" s="35"/>
      <c r="D12" s="8">
        <v>0.125</v>
      </c>
      <c r="E12" s="5">
        <v>1</v>
      </c>
      <c r="F12" s="8">
        <v>0</v>
      </c>
      <c r="G12" s="6">
        <v>0</v>
      </c>
      <c r="H12" s="8">
        <v>0</v>
      </c>
      <c r="I12" s="11">
        <v>0</v>
      </c>
      <c r="J12" s="17">
        <v>0</v>
      </c>
      <c r="K12" s="15">
        <v>0</v>
      </c>
      <c r="L12" s="17">
        <v>0</v>
      </c>
      <c r="M12" s="15">
        <v>0</v>
      </c>
    </row>
    <row r="13" spans="2:13" ht="12.75">
      <c r="B13" s="34" t="s">
        <v>4</v>
      </c>
      <c r="C13" s="35"/>
      <c r="D13" s="8">
        <v>0</v>
      </c>
      <c r="E13" s="5">
        <v>0</v>
      </c>
      <c r="F13" s="8">
        <v>0</v>
      </c>
      <c r="G13" s="6">
        <v>0</v>
      </c>
      <c r="H13" s="8">
        <v>0</v>
      </c>
      <c r="I13" s="11">
        <v>0</v>
      </c>
      <c r="J13" s="17">
        <v>0</v>
      </c>
      <c r="K13" s="15">
        <v>0</v>
      </c>
      <c r="L13" s="17">
        <v>0</v>
      </c>
      <c r="M13" s="15">
        <v>0</v>
      </c>
    </row>
    <row r="14" spans="2:13" ht="12.75">
      <c r="B14" s="34" t="s">
        <v>5</v>
      </c>
      <c r="C14" s="35"/>
      <c r="D14" s="8">
        <v>0</v>
      </c>
      <c r="E14" s="5">
        <v>0</v>
      </c>
      <c r="F14" s="8">
        <v>0</v>
      </c>
      <c r="G14" s="6">
        <v>0</v>
      </c>
      <c r="H14" s="8">
        <v>0</v>
      </c>
      <c r="I14" s="11">
        <v>0</v>
      </c>
      <c r="J14" s="17">
        <v>0</v>
      </c>
      <c r="K14" s="15">
        <v>0</v>
      </c>
      <c r="L14" s="17">
        <v>0</v>
      </c>
      <c r="M14" s="15">
        <v>0</v>
      </c>
    </row>
    <row r="15" spans="2:13" ht="13.5" thickBot="1">
      <c r="B15" s="34" t="s">
        <v>6</v>
      </c>
      <c r="C15" s="35"/>
      <c r="D15" s="18">
        <f aca="true" t="shared" si="0" ref="D15:M15">SUM(D10:D14)</f>
        <v>1</v>
      </c>
      <c r="E15" s="7">
        <f t="shared" si="0"/>
        <v>8</v>
      </c>
      <c r="F15" s="18">
        <f t="shared" si="0"/>
        <v>1</v>
      </c>
      <c r="G15" s="7">
        <f t="shared" si="0"/>
        <v>1</v>
      </c>
      <c r="H15" s="18">
        <f t="shared" si="0"/>
        <v>0</v>
      </c>
      <c r="I15" s="16">
        <f t="shared" si="0"/>
        <v>0</v>
      </c>
      <c r="J15" s="18">
        <f t="shared" si="0"/>
        <v>0</v>
      </c>
      <c r="K15" s="16">
        <f t="shared" si="0"/>
        <v>0</v>
      </c>
      <c r="L15" s="18">
        <f t="shared" si="0"/>
        <v>0</v>
      </c>
      <c r="M15" s="16">
        <f t="shared" si="0"/>
        <v>0</v>
      </c>
    </row>
    <row r="16" spans="2:13" ht="12.75">
      <c r="B16" s="21" t="s">
        <v>1</v>
      </c>
      <c r="C16" s="22"/>
      <c r="D16" s="22"/>
      <c r="E16" s="22"/>
      <c r="F16" s="22"/>
      <c r="G16" s="22"/>
      <c r="H16" s="63"/>
      <c r="I16" s="63"/>
      <c r="J16" s="63"/>
      <c r="K16" s="63"/>
      <c r="L16" s="63"/>
      <c r="M16" s="64"/>
    </row>
    <row r="17" spans="2:13" ht="13.5" thickBot="1">
      <c r="B17" s="31" t="s">
        <v>17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2:13" ht="13.5" thickBot="1">
      <c r="B18" s="61"/>
      <c r="C18" s="62"/>
      <c r="D18" s="59" t="s">
        <v>53</v>
      </c>
      <c r="E18" s="59"/>
      <c r="F18" s="59" t="s">
        <v>54</v>
      </c>
      <c r="G18" s="59"/>
      <c r="H18" s="59" t="s">
        <v>49</v>
      </c>
      <c r="I18" s="59"/>
      <c r="J18" s="59" t="s">
        <v>50</v>
      </c>
      <c r="K18" s="59"/>
      <c r="L18" s="59" t="s">
        <v>51</v>
      </c>
      <c r="M18" s="60"/>
    </row>
    <row r="19" spans="2:13" ht="13.5" thickBot="1">
      <c r="B19" s="51"/>
      <c r="C19" s="52"/>
      <c r="D19" s="40" t="s">
        <v>60</v>
      </c>
      <c r="E19" s="41"/>
      <c r="F19" s="40" t="s">
        <v>12</v>
      </c>
      <c r="G19" s="41"/>
      <c r="H19" s="40" t="s">
        <v>12</v>
      </c>
      <c r="I19" s="41"/>
      <c r="J19" s="40" t="s">
        <v>12</v>
      </c>
      <c r="K19" s="41"/>
      <c r="L19" s="40" t="s">
        <v>12</v>
      </c>
      <c r="M19" s="41"/>
    </row>
    <row r="20" spans="2:13" ht="12.75">
      <c r="B20" s="34" t="s">
        <v>2</v>
      </c>
      <c r="C20" s="35"/>
      <c r="D20" s="8">
        <v>0.125</v>
      </c>
      <c r="E20" s="5">
        <v>1</v>
      </c>
      <c r="F20" s="8">
        <v>0</v>
      </c>
      <c r="G20" s="5">
        <v>0</v>
      </c>
      <c r="H20" s="8">
        <v>0</v>
      </c>
      <c r="I20" s="10">
        <v>0</v>
      </c>
      <c r="J20" s="4">
        <v>0</v>
      </c>
      <c r="K20" s="14">
        <v>0</v>
      </c>
      <c r="L20" s="4">
        <v>0</v>
      </c>
      <c r="M20" s="14">
        <v>0</v>
      </c>
    </row>
    <row r="21" spans="2:13" ht="12.75">
      <c r="B21" s="34" t="s">
        <v>3</v>
      </c>
      <c r="C21" s="35"/>
      <c r="D21" s="8">
        <v>0.75</v>
      </c>
      <c r="E21" s="5">
        <v>6</v>
      </c>
      <c r="F21" s="8">
        <v>1</v>
      </c>
      <c r="G21" s="6">
        <v>1</v>
      </c>
      <c r="H21" s="8">
        <v>0</v>
      </c>
      <c r="I21" s="11">
        <v>0</v>
      </c>
      <c r="J21" s="17">
        <v>0</v>
      </c>
      <c r="K21" s="11">
        <v>0</v>
      </c>
      <c r="L21" s="17">
        <v>0</v>
      </c>
      <c r="M21" s="11">
        <v>0</v>
      </c>
    </row>
    <row r="22" spans="2:13" ht="12.75">
      <c r="B22" s="34" t="s">
        <v>10</v>
      </c>
      <c r="C22" s="35"/>
      <c r="D22" s="8">
        <v>0.125</v>
      </c>
      <c r="E22" s="5">
        <v>1</v>
      </c>
      <c r="F22" s="8">
        <v>0</v>
      </c>
      <c r="G22" s="6">
        <v>0</v>
      </c>
      <c r="H22" s="8">
        <v>0</v>
      </c>
      <c r="I22" s="11">
        <v>0</v>
      </c>
      <c r="J22" s="17">
        <v>0</v>
      </c>
      <c r="K22" s="15">
        <v>0</v>
      </c>
      <c r="L22" s="17">
        <v>0</v>
      </c>
      <c r="M22" s="15">
        <v>0</v>
      </c>
    </row>
    <row r="23" spans="2:13" ht="12.75">
      <c r="B23" s="34" t="s">
        <v>4</v>
      </c>
      <c r="C23" s="35"/>
      <c r="D23" s="8">
        <v>0</v>
      </c>
      <c r="E23" s="5">
        <v>0</v>
      </c>
      <c r="F23" s="8">
        <v>0</v>
      </c>
      <c r="G23" s="6">
        <v>0</v>
      </c>
      <c r="H23" s="8">
        <v>0</v>
      </c>
      <c r="I23" s="11">
        <v>0</v>
      </c>
      <c r="J23" s="17">
        <v>0</v>
      </c>
      <c r="K23" s="15">
        <v>0</v>
      </c>
      <c r="L23" s="17">
        <v>0</v>
      </c>
      <c r="M23" s="15">
        <v>0</v>
      </c>
    </row>
    <row r="24" spans="2:13" ht="12.75">
      <c r="B24" s="34" t="s">
        <v>5</v>
      </c>
      <c r="C24" s="35"/>
      <c r="D24" s="8">
        <v>0</v>
      </c>
      <c r="E24" s="5">
        <v>0</v>
      </c>
      <c r="F24" s="8">
        <v>0</v>
      </c>
      <c r="G24" s="6">
        <v>0</v>
      </c>
      <c r="H24" s="8">
        <v>0</v>
      </c>
      <c r="I24" s="11">
        <v>0</v>
      </c>
      <c r="J24" s="17">
        <v>0</v>
      </c>
      <c r="K24" s="15">
        <v>0</v>
      </c>
      <c r="L24" s="17">
        <v>0</v>
      </c>
      <c r="M24" s="15">
        <v>0</v>
      </c>
    </row>
    <row r="25" spans="2:13" ht="13.5" thickBot="1">
      <c r="B25" s="34" t="s">
        <v>6</v>
      </c>
      <c r="C25" s="35"/>
      <c r="D25" s="19">
        <f aca="true" t="shared" si="1" ref="D25:M25">SUM(D20:D24)</f>
        <v>1</v>
      </c>
      <c r="E25" s="5">
        <f t="shared" si="1"/>
        <v>8</v>
      </c>
      <c r="F25" s="19">
        <f t="shared" si="1"/>
        <v>1</v>
      </c>
      <c r="G25" s="5">
        <f t="shared" si="1"/>
        <v>1</v>
      </c>
      <c r="H25" s="19">
        <f t="shared" si="1"/>
        <v>0</v>
      </c>
      <c r="I25" s="5">
        <f t="shared" si="1"/>
        <v>0</v>
      </c>
      <c r="J25" s="19">
        <f t="shared" si="1"/>
        <v>0</v>
      </c>
      <c r="K25" s="5">
        <f t="shared" si="1"/>
        <v>0</v>
      </c>
      <c r="L25" s="19">
        <f t="shared" si="1"/>
        <v>0</v>
      </c>
      <c r="M25" s="5">
        <f t="shared" si="1"/>
        <v>0</v>
      </c>
    </row>
    <row r="26" spans="2:13" ht="12.75">
      <c r="B26" s="21" t="s">
        <v>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2:13" ht="13.5" thickBot="1">
      <c r="B27" s="31" t="s">
        <v>14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2:13" ht="13.5" thickBot="1">
      <c r="B28" s="61"/>
      <c r="C28" s="62"/>
      <c r="D28" s="59" t="s">
        <v>53</v>
      </c>
      <c r="E28" s="59"/>
      <c r="F28" s="59" t="s">
        <v>54</v>
      </c>
      <c r="G28" s="59"/>
      <c r="H28" s="59" t="s">
        <v>49</v>
      </c>
      <c r="I28" s="59"/>
      <c r="J28" s="59" t="s">
        <v>50</v>
      </c>
      <c r="K28" s="59"/>
      <c r="L28" s="59" t="s">
        <v>51</v>
      </c>
      <c r="M28" s="60"/>
    </row>
    <row r="29" spans="2:13" ht="13.5" thickBot="1">
      <c r="B29" s="51"/>
      <c r="C29" s="52"/>
      <c r="D29" s="40" t="s">
        <v>60</v>
      </c>
      <c r="E29" s="41"/>
      <c r="F29" s="40" t="s">
        <v>12</v>
      </c>
      <c r="G29" s="41"/>
      <c r="H29" s="40" t="s">
        <v>12</v>
      </c>
      <c r="I29" s="41"/>
      <c r="J29" s="40" t="s">
        <v>12</v>
      </c>
      <c r="K29" s="41"/>
      <c r="L29" s="40" t="s">
        <v>12</v>
      </c>
      <c r="M29" s="41"/>
    </row>
    <row r="30" spans="2:13" ht="12.75">
      <c r="B30" s="34" t="s">
        <v>2</v>
      </c>
      <c r="C30" s="35"/>
      <c r="D30" s="8">
        <v>0.125</v>
      </c>
      <c r="E30" s="5">
        <v>1</v>
      </c>
      <c r="F30" s="8">
        <v>0</v>
      </c>
      <c r="G30" s="5">
        <v>0</v>
      </c>
      <c r="H30" s="8">
        <v>0</v>
      </c>
      <c r="I30" s="10">
        <v>0</v>
      </c>
      <c r="J30" s="4">
        <v>0</v>
      </c>
      <c r="K30" s="14">
        <v>0</v>
      </c>
      <c r="L30" s="4">
        <v>0</v>
      </c>
      <c r="M30" s="14">
        <v>0</v>
      </c>
    </row>
    <row r="31" spans="2:13" ht="12.75">
      <c r="B31" s="34" t="s">
        <v>3</v>
      </c>
      <c r="C31" s="35"/>
      <c r="D31" s="8">
        <v>0.75</v>
      </c>
      <c r="E31" s="5">
        <v>6</v>
      </c>
      <c r="F31" s="8">
        <v>1</v>
      </c>
      <c r="G31" s="6">
        <v>1</v>
      </c>
      <c r="H31" s="8">
        <v>0</v>
      </c>
      <c r="I31" s="11">
        <v>0</v>
      </c>
      <c r="J31" s="17">
        <v>0</v>
      </c>
      <c r="K31" s="11">
        <v>0</v>
      </c>
      <c r="L31" s="17">
        <v>0</v>
      </c>
      <c r="M31" s="11">
        <v>0</v>
      </c>
    </row>
    <row r="32" spans="2:13" ht="12.75">
      <c r="B32" s="34" t="s">
        <v>10</v>
      </c>
      <c r="C32" s="35"/>
      <c r="D32" s="8">
        <v>0.125</v>
      </c>
      <c r="E32" s="5">
        <v>1</v>
      </c>
      <c r="F32" s="8">
        <v>0</v>
      </c>
      <c r="G32" s="6">
        <v>0</v>
      </c>
      <c r="H32" s="8">
        <v>0</v>
      </c>
      <c r="I32" s="11">
        <v>0</v>
      </c>
      <c r="J32" s="17">
        <v>0</v>
      </c>
      <c r="K32" s="15">
        <v>0</v>
      </c>
      <c r="L32" s="17">
        <v>0</v>
      </c>
      <c r="M32" s="15">
        <v>0</v>
      </c>
    </row>
    <row r="33" spans="2:13" ht="12.75">
      <c r="B33" s="34" t="s">
        <v>4</v>
      </c>
      <c r="C33" s="35"/>
      <c r="D33" s="8">
        <v>0</v>
      </c>
      <c r="E33" s="5">
        <v>0</v>
      </c>
      <c r="F33" s="8">
        <v>0</v>
      </c>
      <c r="G33" s="6">
        <v>0</v>
      </c>
      <c r="H33" s="8">
        <v>0</v>
      </c>
      <c r="I33" s="11">
        <v>0</v>
      </c>
      <c r="J33" s="17">
        <v>0</v>
      </c>
      <c r="K33" s="15">
        <v>0</v>
      </c>
      <c r="L33" s="17">
        <v>0</v>
      </c>
      <c r="M33" s="15">
        <v>0</v>
      </c>
    </row>
    <row r="34" spans="2:13" ht="12.75">
      <c r="B34" s="34" t="s">
        <v>5</v>
      </c>
      <c r="C34" s="35"/>
      <c r="D34" s="8">
        <v>0</v>
      </c>
      <c r="E34" s="5">
        <v>0</v>
      </c>
      <c r="F34" s="8">
        <v>0</v>
      </c>
      <c r="G34" s="6">
        <v>0</v>
      </c>
      <c r="H34" s="8">
        <v>0</v>
      </c>
      <c r="I34" s="11">
        <v>0</v>
      </c>
      <c r="J34" s="17">
        <v>0</v>
      </c>
      <c r="K34" s="15">
        <v>0</v>
      </c>
      <c r="L34" s="17">
        <v>0</v>
      </c>
      <c r="M34" s="15">
        <v>0</v>
      </c>
    </row>
    <row r="35" spans="2:13" ht="13.5" thickBot="1">
      <c r="B35" s="34" t="s">
        <v>6</v>
      </c>
      <c r="C35" s="35"/>
      <c r="D35" s="19">
        <f aca="true" t="shared" si="2" ref="D35:M35">SUM(D30:D34)</f>
        <v>1</v>
      </c>
      <c r="E35" s="5">
        <f t="shared" si="2"/>
        <v>8</v>
      </c>
      <c r="F35" s="19">
        <f t="shared" si="2"/>
        <v>1</v>
      </c>
      <c r="G35" s="5">
        <f t="shared" si="2"/>
        <v>1</v>
      </c>
      <c r="H35" s="19">
        <f t="shared" si="2"/>
        <v>0</v>
      </c>
      <c r="I35" s="5">
        <f t="shared" si="2"/>
        <v>0</v>
      </c>
      <c r="J35" s="19">
        <f t="shared" si="2"/>
        <v>0</v>
      </c>
      <c r="K35" s="5">
        <f t="shared" si="2"/>
        <v>0</v>
      </c>
      <c r="L35" s="19">
        <f t="shared" si="2"/>
        <v>0</v>
      </c>
      <c r="M35" s="5">
        <f t="shared" si="2"/>
        <v>0</v>
      </c>
    </row>
    <row r="36" spans="2:13" ht="12.75">
      <c r="B36" s="21" t="s">
        <v>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2:13" ht="13.5" thickBot="1">
      <c r="B37" s="31" t="s">
        <v>46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2:13" ht="13.5" thickBot="1">
      <c r="B38" s="61"/>
      <c r="C38" s="62"/>
      <c r="D38" s="59" t="s">
        <v>53</v>
      </c>
      <c r="E38" s="59"/>
      <c r="F38" s="59" t="s">
        <v>54</v>
      </c>
      <c r="G38" s="59"/>
      <c r="H38" s="59" t="s">
        <v>49</v>
      </c>
      <c r="I38" s="59"/>
      <c r="J38" s="59" t="s">
        <v>50</v>
      </c>
      <c r="K38" s="59"/>
      <c r="L38" s="59" t="s">
        <v>51</v>
      </c>
      <c r="M38" s="60"/>
    </row>
    <row r="39" spans="2:13" ht="13.5" thickBot="1">
      <c r="B39" s="51"/>
      <c r="C39" s="52"/>
      <c r="D39" s="40" t="s">
        <v>60</v>
      </c>
      <c r="E39" s="41"/>
      <c r="F39" s="40" t="s">
        <v>12</v>
      </c>
      <c r="G39" s="41"/>
      <c r="H39" s="40" t="s">
        <v>12</v>
      </c>
      <c r="I39" s="41"/>
      <c r="J39" s="40" t="s">
        <v>12</v>
      </c>
      <c r="K39" s="41"/>
      <c r="L39" s="40" t="s">
        <v>12</v>
      </c>
      <c r="M39" s="41"/>
    </row>
    <row r="40" spans="2:13" ht="12.75">
      <c r="B40" s="34" t="s">
        <v>2</v>
      </c>
      <c r="C40" s="35"/>
      <c r="D40" s="8">
        <v>0.125</v>
      </c>
      <c r="E40" s="5">
        <v>1</v>
      </c>
      <c r="F40" s="8">
        <v>0</v>
      </c>
      <c r="G40" s="5">
        <v>0</v>
      </c>
      <c r="H40" s="8">
        <v>0</v>
      </c>
      <c r="I40" s="10">
        <v>0</v>
      </c>
      <c r="J40" s="4">
        <v>0</v>
      </c>
      <c r="K40" s="14">
        <v>0</v>
      </c>
      <c r="L40" s="4">
        <v>0</v>
      </c>
      <c r="M40" s="14">
        <v>0</v>
      </c>
    </row>
    <row r="41" spans="2:13" ht="12.75">
      <c r="B41" s="34" t="s">
        <v>3</v>
      </c>
      <c r="C41" s="35"/>
      <c r="D41" s="8">
        <v>0.5</v>
      </c>
      <c r="E41" s="5">
        <v>4</v>
      </c>
      <c r="F41" s="8">
        <v>0</v>
      </c>
      <c r="G41" s="6">
        <v>0</v>
      </c>
      <c r="H41" s="8">
        <v>0</v>
      </c>
      <c r="I41" s="11">
        <v>0</v>
      </c>
      <c r="J41" s="17">
        <v>0</v>
      </c>
      <c r="K41" s="11">
        <v>0</v>
      </c>
      <c r="L41" s="17">
        <v>0</v>
      </c>
      <c r="M41" s="11">
        <v>0</v>
      </c>
    </row>
    <row r="42" spans="2:13" ht="12.75">
      <c r="B42" s="34" t="s">
        <v>10</v>
      </c>
      <c r="C42" s="35"/>
      <c r="D42" s="8">
        <v>0.25</v>
      </c>
      <c r="E42" s="5">
        <v>2</v>
      </c>
      <c r="F42" s="8">
        <v>1</v>
      </c>
      <c r="G42" s="6">
        <v>1</v>
      </c>
      <c r="H42" s="8">
        <v>0</v>
      </c>
      <c r="I42" s="11">
        <v>0</v>
      </c>
      <c r="J42" s="17">
        <v>0</v>
      </c>
      <c r="K42" s="15">
        <v>0</v>
      </c>
      <c r="L42" s="17">
        <v>0</v>
      </c>
      <c r="M42" s="15">
        <v>0</v>
      </c>
    </row>
    <row r="43" spans="2:13" ht="12.75">
      <c r="B43" s="34" t="s">
        <v>4</v>
      </c>
      <c r="C43" s="35"/>
      <c r="D43" s="8">
        <v>0.125</v>
      </c>
      <c r="E43" s="5">
        <v>1</v>
      </c>
      <c r="F43" s="8">
        <v>0</v>
      </c>
      <c r="G43" s="6">
        <v>0</v>
      </c>
      <c r="H43" s="8">
        <v>0</v>
      </c>
      <c r="I43" s="11">
        <v>0</v>
      </c>
      <c r="J43" s="17">
        <v>0</v>
      </c>
      <c r="K43" s="15">
        <v>0</v>
      </c>
      <c r="L43" s="17">
        <v>0</v>
      </c>
      <c r="M43" s="15">
        <v>0</v>
      </c>
    </row>
    <row r="44" spans="2:13" ht="12.75">
      <c r="B44" s="34" t="s">
        <v>5</v>
      </c>
      <c r="C44" s="35"/>
      <c r="D44" s="8">
        <v>0</v>
      </c>
      <c r="E44" s="5">
        <v>0</v>
      </c>
      <c r="F44" s="8">
        <v>0</v>
      </c>
      <c r="G44" s="6">
        <v>0</v>
      </c>
      <c r="H44" s="8">
        <v>0</v>
      </c>
      <c r="I44" s="11">
        <v>0</v>
      </c>
      <c r="J44" s="17">
        <v>0</v>
      </c>
      <c r="K44" s="15">
        <v>0</v>
      </c>
      <c r="L44" s="17">
        <v>0</v>
      </c>
      <c r="M44" s="15">
        <v>0</v>
      </c>
    </row>
    <row r="45" spans="2:13" ht="13.5" thickBot="1">
      <c r="B45" s="43" t="s">
        <v>6</v>
      </c>
      <c r="C45" s="44"/>
      <c r="D45" s="18">
        <f aca="true" t="shared" si="3" ref="D45:M45">SUM(D40:D44)</f>
        <v>1</v>
      </c>
      <c r="E45" s="7">
        <f t="shared" si="3"/>
        <v>8</v>
      </c>
      <c r="F45" s="18">
        <f t="shared" si="3"/>
        <v>1</v>
      </c>
      <c r="G45" s="7">
        <f t="shared" si="3"/>
        <v>1</v>
      </c>
      <c r="H45" s="18">
        <f t="shared" si="3"/>
        <v>0</v>
      </c>
      <c r="I45" s="7">
        <f t="shared" si="3"/>
        <v>0</v>
      </c>
      <c r="J45" s="18">
        <f t="shared" si="3"/>
        <v>0</v>
      </c>
      <c r="K45" s="7">
        <f t="shared" si="3"/>
        <v>0</v>
      </c>
      <c r="L45" s="18">
        <f t="shared" si="3"/>
        <v>0</v>
      </c>
      <c r="M45" s="7">
        <f t="shared" si="3"/>
        <v>0</v>
      </c>
    </row>
    <row r="46" spans="2:13" ht="13.5" thickBot="1">
      <c r="B46" s="36" t="s">
        <v>16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9"/>
    </row>
    <row r="47" spans="2:13" ht="13.5" thickBot="1">
      <c r="B47" s="61"/>
      <c r="C47" s="62"/>
      <c r="D47" s="59" t="s">
        <v>53</v>
      </c>
      <c r="E47" s="59"/>
      <c r="F47" s="59" t="s">
        <v>54</v>
      </c>
      <c r="G47" s="59"/>
      <c r="H47" s="59" t="s">
        <v>49</v>
      </c>
      <c r="I47" s="59"/>
      <c r="J47" s="59" t="s">
        <v>50</v>
      </c>
      <c r="K47" s="59"/>
      <c r="L47" s="59" t="s">
        <v>51</v>
      </c>
      <c r="M47" s="60"/>
    </row>
    <row r="48" spans="2:13" ht="13.5" thickBot="1">
      <c r="B48" s="51"/>
      <c r="C48" s="52"/>
      <c r="D48" s="40" t="s">
        <v>60</v>
      </c>
      <c r="E48" s="41"/>
      <c r="F48" s="40" t="s">
        <v>12</v>
      </c>
      <c r="G48" s="41"/>
      <c r="H48" s="40" t="s">
        <v>12</v>
      </c>
      <c r="I48" s="41"/>
      <c r="J48" s="40" t="s">
        <v>12</v>
      </c>
      <c r="K48" s="41"/>
      <c r="L48" s="40" t="s">
        <v>12</v>
      </c>
      <c r="M48" s="41"/>
    </row>
    <row r="49" spans="2:13" ht="12.75">
      <c r="B49" s="55" t="s">
        <v>36</v>
      </c>
      <c r="C49" s="65"/>
      <c r="D49" s="8">
        <v>0.375</v>
      </c>
      <c r="E49" s="5">
        <v>3</v>
      </c>
      <c r="F49" s="8">
        <v>0</v>
      </c>
      <c r="G49" s="5">
        <v>0</v>
      </c>
      <c r="H49" s="8">
        <v>0</v>
      </c>
      <c r="I49" s="10">
        <v>0</v>
      </c>
      <c r="J49" s="4">
        <v>0</v>
      </c>
      <c r="K49" s="14">
        <v>0</v>
      </c>
      <c r="L49" s="4">
        <v>0</v>
      </c>
      <c r="M49" s="14">
        <v>0</v>
      </c>
    </row>
    <row r="50" spans="2:13" ht="12.75">
      <c r="B50" s="34" t="s">
        <v>37</v>
      </c>
      <c r="C50" s="35"/>
      <c r="D50" s="8">
        <v>0.5</v>
      </c>
      <c r="E50" s="5">
        <v>4</v>
      </c>
      <c r="F50" s="8">
        <v>1</v>
      </c>
      <c r="G50" s="6">
        <v>1</v>
      </c>
      <c r="H50" s="8">
        <v>0</v>
      </c>
      <c r="I50" s="11">
        <v>0</v>
      </c>
      <c r="J50" s="17">
        <v>0</v>
      </c>
      <c r="K50" s="11">
        <v>0</v>
      </c>
      <c r="L50" s="17">
        <v>0</v>
      </c>
      <c r="M50" s="11">
        <v>0</v>
      </c>
    </row>
    <row r="51" spans="2:13" ht="12.75">
      <c r="B51" s="34" t="s">
        <v>38</v>
      </c>
      <c r="C51" s="35"/>
      <c r="D51" s="8">
        <v>0.125</v>
      </c>
      <c r="E51" s="5">
        <v>1</v>
      </c>
      <c r="F51" s="8">
        <v>0</v>
      </c>
      <c r="G51" s="6">
        <v>0</v>
      </c>
      <c r="H51" s="8">
        <v>0</v>
      </c>
      <c r="I51" s="11">
        <v>0</v>
      </c>
      <c r="J51" s="17">
        <v>0</v>
      </c>
      <c r="K51" s="15">
        <v>0</v>
      </c>
      <c r="L51" s="17">
        <v>0</v>
      </c>
      <c r="M51" s="15">
        <v>0</v>
      </c>
    </row>
    <row r="52" spans="2:13" ht="12.75">
      <c r="B52" s="34" t="s">
        <v>39</v>
      </c>
      <c r="C52" s="35"/>
      <c r="D52" s="8">
        <v>0</v>
      </c>
      <c r="E52" s="5">
        <v>0</v>
      </c>
      <c r="F52" s="8">
        <v>0</v>
      </c>
      <c r="G52" s="6">
        <v>0</v>
      </c>
      <c r="H52" s="8">
        <v>0</v>
      </c>
      <c r="I52" s="11">
        <v>0</v>
      </c>
      <c r="J52" s="17">
        <v>0</v>
      </c>
      <c r="K52" s="15">
        <v>0</v>
      </c>
      <c r="L52" s="17">
        <v>0</v>
      </c>
      <c r="M52" s="15">
        <v>0</v>
      </c>
    </row>
    <row r="53" spans="2:13" ht="12.75">
      <c r="B53" s="34" t="s">
        <v>40</v>
      </c>
      <c r="C53" s="35"/>
      <c r="D53" s="8">
        <v>0</v>
      </c>
      <c r="E53" s="5">
        <v>0</v>
      </c>
      <c r="F53" s="8">
        <v>0</v>
      </c>
      <c r="G53" s="6">
        <v>0</v>
      </c>
      <c r="H53" s="8">
        <v>0</v>
      </c>
      <c r="I53" s="11">
        <v>0</v>
      </c>
      <c r="J53" s="17">
        <v>0</v>
      </c>
      <c r="K53" s="15">
        <v>0</v>
      </c>
      <c r="L53" s="17">
        <v>0</v>
      </c>
      <c r="M53" s="15">
        <v>0</v>
      </c>
    </row>
    <row r="54" spans="2:13" ht="13.5" thickBot="1">
      <c r="B54" s="34" t="s">
        <v>6</v>
      </c>
      <c r="C54" s="35"/>
      <c r="D54" s="18">
        <f aca="true" t="shared" si="4" ref="D54:M54">SUM(D49:D53)</f>
        <v>1</v>
      </c>
      <c r="E54" s="7">
        <f t="shared" si="4"/>
        <v>8</v>
      </c>
      <c r="F54" s="18">
        <f t="shared" si="4"/>
        <v>1</v>
      </c>
      <c r="G54" s="7">
        <f t="shared" si="4"/>
        <v>1</v>
      </c>
      <c r="H54" s="18">
        <f t="shared" si="4"/>
        <v>0</v>
      </c>
      <c r="I54" s="7">
        <f t="shared" si="4"/>
        <v>0</v>
      </c>
      <c r="J54" s="18">
        <f t="shared" si="4"/>
        <v>0</v>
      </c>
      <c r="K54" s="7">
        <f t="shared" si="4"/>
        <v>0</v>
      </c>
      <c r="L54" s="18">
        <f t="shared" si="4"/>
        <v>0</v>
      </c>
      <c r="M54" s="7">
        <f t="shared" si="4"/>
        <v>0</v>
      </c>
    </row>
    <row r="55" spans="2:13" ht="12.75">
      <c r="B55" s="28" t="s">
        <v>15</v>
      </c>
      <c r="C55" s="29"/>
      <c r="D55" s="29"/>
      <c r="E55" s="29"/>
      <c r="F55" s="29"/>
      <c r="G55" s="29"/>
      <c r="H55" s="50"/>
      <c r="I55" s="50"/>
      <c r="J55" s="29"/>
      <c r="K55" s="29"/>
      <c r="L55" s="29"/>
      <c r="M55" s="30"/>
    </row>
    <row r="56" spans="2:13" ht="13.5" thickBot="1">
      <c r="B56" s="31" t="s">
        <v>18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</row>
    <row r="57" spans="2:13" ht="13.5" thickBot="1">
      <c r="B57" s="61"/>
      <c r="C57" s="62"/>
      <c r="D57" s="59" t="s">
        <v>53</v>
      </c>
      <c r="E57" s="59"/>
      <c r="F57" s="59" t="s">
        <v>54</v>
      </c>
      <c r="G57" s="59"/>
      <c r="H57" s="59" t="s">
        <v>49</v>
      </c>
      <c r="I57" s="59"/>
      <c r="J57" s="59" t="s">
        <v>50</v>
      </c>
      <c r="K57" s="59"/>
      <c r="L57" s="59" t="s">
        <v>51</v>
      </c>
      <c r="M57" s="60"/>
    </row>
    <row r="58" spans="2:13" ht="13.5" thickBot="1">
      <c r="B58" s="51"/>
      <c r="C58" s="52"/>
      <c r="D58" s="40" t="s">
        <v>60</v>
      </c>
      <c r="E58" s="41"/>
      <c r="F58" s="40" t="s">
        <v>12</v>
      </c>
      <c r="G58" s="41"/>
      <c r="H58" s="40" t="s">
        <v>12</v>
      </c>
      <c r="I58" s="41"/>
      <c r="J58" s="40" t="s">
        <v>12</v>
      </c>
      <c r="K58" s="41"/>
      <c r="L58" s="40" t="s">
        <v>12</v>
      </c>
      <c r="M58" s="41"/>
    </row>
    <row r="59" spans="2:13" ht="12.75">
      <c r="B59" s="34" t="s">
        <v>36</v>
      </c>
      <c r="C59" s="35"/>
      <c r="D59" s="8">
        <v>0.125</v>
      </c>
      <c r="E59" s="5">
        <v>1</v>
      </c>
      <c r="F59" s="8">
        <v>0</v>
      </c>
      <c r="G59" s="5">
        <v>0</v>
      </c>
      <c r="H59" s="8">
        <v>0</v>
      </c>
      <c r="I59" s="10">
        <v>0</v>
      </c>
      <c r="J59" s="4">
        <v>0</v>
      </c>
      <c r="K59" s="14">
        <v>0</v>
      </c>
      <c r="L59" s="4">
        <v>0</v>
      </c>
      <c r="M59" s="14">
        <v>0</v>
      </c>
    </row>
    <row r="60" spans="2:13" ht="12.75">
      <c r="B60" s="34" t="s">
        <v>37</v>
      </c>
      <c r="C60" s="35"/>
      <c r="D60" s="8">
        <v>0.875</v>
      </c>
      <c r="E60" s="5">
        <v>7</v>
      </c>
      <c r="F60" s="8">
        <v>1</v>
      </c>
      <c r="G60" s="6">
        <v>1</v>
      </c>
      <c r="H60" s="8">
        <v>0</v>
      </c>
      <c r="I60" s="11">
        <v>0</v>
      </c>
      <c r="J60" s="17">
        <v>0</v>
      </c>
      <c r="K60" s="11">
        <v>0</v>
      </c>
      <c r="L60" s="17">
        <v>0</v>
      </c>
      <c r="M60" s="11">
        <v>0</v>
      </c>
    </row>
    <row r="61" spans="2:13" ht="12.75">
      <c r="B61" s="34" t="s">
        <v>38</v>
      </c>
      <c r="C61" s="35"/>
      <c r="D61" s="8">
        <v>0</v>
      </c>
      <c r="E61" s="5">
        <v>0</v>
      </c>
      <c r="F61" s="8">
        <v>0</v>
      </c>
      <c r="G61" s="6">
        <v>0</v>
      </c>
      <c r="H61" s="8">
        <v>0</v>
      </c>
      <c r="I61" s="11">
        <v>0</v>
      </c>
      <c r="J61" s="17">
        <v>0</v>
      </c>
      <c r="K61" s="15">
        <v>0</v>
      </c>
      <c r="L61" s="17">
        <v>0</v>
      </c>
      <c r="M61" s="15">
        <v>0</v>
      </c>
    </row>
    <row r="62" spans="2:13" ht="12.75">
      <c r="B62" s="34" t="s">
        <v>39</v>
      </c>
      <c r="C62" s="35"/>
      <c r="D62" s="8">
        <v>0</v>
      </c>
      <c r="E62" s="5">
        <v>0</v>
      </c>
      <c r="F62" s="8">
        <v>0</v>
      </c>
      <c r="G62" s="6">
        <v>0</v>
      </c>
      <c r="H62" s="8">
        <v>0</v>
      </c>
      <c r="I62" s="11">
        <v>0</v>
      </c>
      <c r="J62" s="17">
        <v>0</v>
      </c>
      <c r="K62" s="15">
        <v>0</v>
      </c>
      <c r="L62" s="17">
        <v>0</v>
      </c>
      <c r="M62" s="15">
        <v>0</v>
      </c>
    </row>
    <row r="63" spans="2:13" ht="12.75">
      <c r="B63" s="34" t="s">
        <v>40</v>
      </c>
      <c r="C63" s="35"/>
      <c r="D63" s="8">
        <v>0</v>
      </c>
      <c r="E63" s="5">
        <v>0</v>
      </c>
      <c r="F63" s="8">
        <v>0</v>
      </c>
      <c r="G63" s="6">
        <v>0</v>
      </c>
      <c r="H63" s="8">
        <v>0</v>
      </c>
      <c r="I63" s="11">
        <v>0</v>
      </c>
      <c r="J63" s="17">
        <v>0</v>
      </c>
      <c r="K63" s="15">
        <v>0</v>
      </c>
      <c r="L63" s="17">
        <v>0</v>
      </c>
      <c r="M63" s="15">
        <v>0</v>
      </c>
    </row>
    <row r="64" spans="2:13" ht="13.5" thickBot="1">
      <c r="B64" s="34" t="s">
        <v>6</v>
      </c>
      <c r="C64" s="35"/>
      <c r="D64" s="18">
        <f aca="true" t="shared" si="5" ref="D64:M64">SUM(D59:D63)</f>
        <v>1</v>
      </c>
      <c r="E64" s="7">
        <f t="shared" si="5"/>
        <v>8</v>
      </c>
      <c r="F64" s="18">
        <f t="shared" si="5"/>
        <v>1</v>
      </c>
      <c r="G64" s="7">
        <f t="shared" si="5"/>
        <v>1</v>
      </c>
      <c r="H64" s="18">
        <f t="shared" si="5"/>
        <v>0</v>
      </c>
      <c r="I64" s="7">
        <f t="shared" si="5"/>
        <v>0</v>
      </c>
      <c r="J64" s="18">
        <f t="shared" si="5"/>
        <v>0</v>
      </c>
      <c r="K64" s="7">
        <f t="shared" si="5"/>
        <v>0</v>
      </c>
      <c r="L64" s="18">
        <f t="shared" si="5"/>
        <v>0</v>
      </c>
      <c r="M64" s="7">
        <f t="shared" si="5"/>
        <v>0</v>
      </c>
    </row>
    <row r="65" spans="2:13" ht="12.75">
      <c r="B65" s="28" t="s">
        <v>15</v>
      </c>
      <c r="C65" s="29"/>
      <c r="D65" s="29"/>
      <c r="E65" s="29"/>
      <c r="F65" s="29"/>
      <c r="G65" s="29"/>
      <c r="H65" s="50"/>
      <c r="I65" s="50"/>
      <c r="J65" s="29"/>
      <c r="K65" s="29"/>
      <c r="L65" s="29"/>
      <c r="M65" s="30"/>
    </row>
    <row r="66" spans="2:13" ht="13.5" thickBot="1">
      <c r="B66" s="31" t="s">
        <v>19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2:13" ht="13.5" thickBot="1">
      <c r="B67" s="61"/>
      <c r="C67" s="62"/>
      <c r="D67" s="59" t="s">
        <v>53</v>
      </c>
      <c r="E67" s="59"/>
      <c r="F67" s="59" t="s">
        <v>54</v>
      </c>
      <c r="G67" s="59"/>
      <c r="H67" s="59" t="s">
        <v>49</v>
      </c>
      <c r="I67" s="59"/>
      <c r="J67" s="59" t="s">
        <v>50</v>
      </c>
      <c r="K67" s="59"/>
      <c r="L67" s="59" t="s">
        <v>51</v>
      </c>
      <c r="M67" s="60"/>
    </row>
    <row r="68" spans="2:13" ht="13.5" thickBot="1">
      <c r="B68" s="51"/>
      <c r="C68" s="52"/>
      <c r="D68" s="40" t="s">
        <v>60</v>
      </c>
      <c r="E68" s="41"/>
      <c r="F68" s="40" t="s">
        <v>12</v>
      </c>
      <c r="G68" s="41"/>
      <c r="H68" s="40" t="s">
        <v>12</v>
      </c>
      <c r="I68" s="41"/>
      <c r="J68" s="40" t="s">
        <v>12</v>
      </c>
      <c r="K68" s="41"/>
      <c r="L68" s="40" t="s">
        <v>12</v>
      </c>
      <c r="M68" s="41"/>
    </row>
    <row r="69" spans="2:13" ht="12.75">
      <c r="B69" s="34" t="s">
        <v>36</v>
      </c>
      <c r="C69" s="35"/>
      <c r="D69" s="8">
        <v>0.125</v>
      </c>
      <c r="E69" s="5">
        <v>1</v>
      </c>
      <c r="F69" s="8">
        <v>0</v>
      </c>
      <c r="G69" s="5">
        <v>0</v>
      </c>
      <c r="H69" s="8">
        <v>0</v>
      </c>
      <c r="I69" s="10">
        <v>0</v>
      </c>
      <c r="J69" s="4">
        <v>0</v>
      </c>
      <c r="K69" s="14">
        <v>0</v>
      </c>
      <c r="L69" s="4">
        <v>0</v>
      </c>
      <c r="M69" s="14">
        <v>0</v>
      </c>
    </row>
    <row r="70" spans="2:13" ht="12.75">
      <c r="B70" s="34" t="s">
        <v>37</v>
      </c>
      <c r="C70" s="35"/>
      <c r="D70" s="8">
        <v>0.625</v>
      </c>
      <c r="E70" s="5">
        <v>5</v>
      </c>
      <c r="F70" s="8">
        <v>0</v>
      </c>
      <c r="G70" s="6">
        <v>0</v>
      </c>
      <c r="H70" s="8">
        <v>0</v>
      </c>
      <c r="I70" s="11">
        <v>0</v>
      </c>
      <c r="J70" s="17">
        <v>0</v>
      </c>
      <c r="K70" s="11">
        <v>0</v>
      </c>
      <c r="L70" s="17">
        <v>0</v>
      </c>
      <c r="M70" s="11">
        <v>0</v>
      </c>
    </row>
    <row r="71" spans="2:13" ht="12.75">
      <c r="B71" s="34" t="s">
        <v>38</v>
      </c>
      <c r="C71" s="35"/>
      <c r="D71" s="8">
        <v>0.25</v>
      </c>
      <c r="E71" s="5">
        <v>2</v>
      </c>
      <c r="F71" s="8">
        <v>1</v>
      </c>
      <c r="G71" s="6">
        <v>1</v>
      </c>
      <c r="H71" s="8">
        <v>0</v>
      </c>
      <c r="I71" s="11">
        <v>0</v>
      </c>
      <c r="J71" s="17">
        <v>0</v>
      </c>
      <c r="K71" s="15">
        <v>0</v>
      </c>
      <c r="L71" s="17">
        <v>0</v>
      </c>
      <c r="M71" s="15">
        <v>0</v>
      </c>
    </row>
    <row r="72" spans="2:13" ht="12.75">
      <c r="B72" s="34" t="s">
        <v>39</v>
      </c>
      <c r="C72" s="35"/>
      <c r="D72" s="8">
        <v>0</v>
      </c>
      <c r="E72" s="5">
        <v>0</v>
      </c>
      <c r="F72" s="8">
        <v>0</v>
      </c>
      <c r="G72" s="6">
        <v>0</v>
      </c>
      <c r="H72" s="8">
        <v>0</v>
      </c>
      <c r="I72" s="11">
        <v>0</v>
      </c>
      <c r="J72" s="17">
        <v>0</v>
      </c>
      <c r="K72" s="15">
        <v>0</v>
      </c>
      <c r="L72" s="17">
        <v>0</v>
      </c>
      <c r="M72" s="15">
        <v>0</v>
      </c>
    </row>
    <row r="73" spans="2:13" ht="12.75">
      <c r="B73" s="34" t="s">
        <v>40</v>
      </c>
      <c r="C73" s="35"/>
      <c r="D73" s="8">
        <v>0</v>
      </c>
      <c r="E73" s="5">
        <v>0</v>
      </c>
      <c r="F73" s="8">
        <v>0</v>
      </c>
      <c r="G73" s="6">
        <v>0</v>
      </c>
      <c r="H73" s="8">
        <v>0</v>
      </c>
      <c r="I73" s="11">
        <v>0</v>
      </c>
      <c r="J73" s="17">
        <v>0</v>
      </c>
      <c r="K73" s="15">
        <v>0</v>
      </c>
      <c r="L73" s="17">
        <v>0</v>
      </c>
      <c r="M73" s="15">
        <v>0</v>
      </c>
    </row>
    <row r="74" spans="2:13" ht="13.5" thickBot="1">
      <c r="B74" s="34" t="s">
        <v>6</v>
      </c>
      <c r="C74" s="35"/>
      <c r="D74" s="18">
        <f aca="true" t="shared" si="6" ref="D74:M74">SUM(D69:D73)</f>
        <v>1</v>
      </c>
      <c r="E74" s="7">
        <f t="shared" si="6"/>
        <v>8</v>
      </c>
      <c r="F74" s="18">
        <f t="shared" si="6"/>
        <v>1</v>
      </c>
      <c r="G74" s="7">
        <f t="shared" si="6"/>
        <v>1</v>
      </c>
      <c r="H74" s="18">
        <f t="shared" si="6"/>
        <v>0</v>
      </c>
      <c r="I74" s="7">
        <f t="shared" si="6"/>
        <v>0</v>
      </c>
      <c r="J74" s="18">
        <f t="shared" si="6"/>
        <v>0</v>
      </c>
      <c r="K74" s="7">
        <f t="shared" si="6"/>
        <v>0</v>
      </c>
      <c r="L74" s="18">
        <f t="shared" si="6"/>
        <v>0</v>
      </c>
      <c r="M74" s="7">
        <f t="shared" si="6"/>
        <v>0</v>
      </c>
    </row>
    <row r="75" spans="2:13" ht="12.75">
      <c r="B75" s="28" t="s">
        <v>15</v>
      </c>
      <c r="C75" s="29"/>
      <c r="D75" s="29"/>
      <c r="E75" s="29"/>
      <c r="F75" s="29"/>
      <c r="G75" s="29"/>
      <c r="H75" s="50"/>
      <c r="I75" s="50"/>
      <c r="J75" s="29"/>
      <c r="K75" s="29"/>
      <c r="L75" s="29"/>
      <c r="M75" s="30"/>
    </row>
    <row r="76" spans="2:13" ht="13.5" thickBot="1">
      <c r="B76" s="31" t="s">
        <v>20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</row>
    <row r="77" spans="2:13" ht="13.5" thickBot="1">
      <c r="B77" s="61"/>
      <c r="C77" s="62"/>
      <c r="D77" s="59" t="s">
        <v>53</v>
      </c>
      <c r="E77" s="59"/>
      <c r="F77" s="59" t="s">
        <v>54</v>
      </c>
      <c r="G77" s="59"/>
      <c r="H77" s="59" t="s">
        <v>49</v>
      </c>
      <c r="I77" s="59"/>
      <c r="J77" s="59" t="s">
        <v>50</v>
      </c>
      <c r="K77" s="59"/>
      <c r="L77" s="59" t="s">
        <v>51</v>
      </c>
      <c r="M77" s="60"/>
    </row>
    <row r="78" spans="2:13" ht="13.5" thickBot="1">
      <c r="B78" s="51"/>
      <c r="C78" s="52"/>
      <c r="D78" s="40" t="s">
        <v>60</v>
      </c>
      <c r="E78" s="41"/>
      <c r="F78" s="40" t="s">
        <v>12</v>
      </c>
      <c r="G78" s="41"/>
      <c r="H78" s="40" t="s">
        <v>12</v>
      </c>
      <c r="I78" s="41"/>
      <c r="J78" s="40" t="s">
        <v>12</v>
      </c>
      <c r="K78" s="41"/>
      <c r="L78" s="40" t="s">
        <v>12</v>
      </c>
      <c r="M78" s="41"/>
    </row>
    <row r="79" spans="2:13" ht="12.75">
      <c r="B79" s="34" t="s">
        <v>36</v>
      </c>
      <c r="C79" s="47"/>
      <c r="D79" s="8">
        <v>0.125</v>
      </c>
      <c r="E79" s="5">
        <v>1</v>
      </c>
      <c r="F79" s="8">
        <v>0</v>
      </c>
      <c r="G79" s="5">
        <v>0</v>
      </c>
      <c r="H79" s="8">
        <v>0</v>
      </c>
      <c r="I79" s="10">
        <v>0</v>
      </c>
      <c r="J79" s="4">
        <v>0</v>
      </c>
      <c r="K79" s="14">
        <v>0</v>
      </c>
      <c r="L79" s="4">
        <v>0</v>
      </c>
      <c r="M79" s="14">
        <v>0</v>
      </c>
    </row>
    <row r="80" spans="2:13" ht="12.75">
      <c r="B80" s="34" t="s">
        <v>37</v>
      </c>
      <c r="C80" s="47"/>
      <c r="D80" s="8">
        <v>0.75</v>
      </c>
      <c r="E80" s="5">
        <v>6</v>
      </c>
      <c r="F80" s="8">
        <v>1</v>
      </c>
      <c r="G80" s="6">
        <v>1</v>
      </c>
      <c r="H80" s="8">
        <v>0</v>
      </c>
      <c r="I80" s="11">
        <v>0</v>
      </c>
      <c r="J80" s="17">
        <v>0</v>
      </c>
      <c r="K80" s="11">
        <v>0</v>
      </c>
      <c r="L80" s="17">
        <v>0</v>
      </c>
      <c r="M80" s="11">
        <v>0</v>
      </c>
    </row>
    <row r="81" spans="2:13" ht="12.75">
      <c r="B81" s="34" t="s">
        <v>38</v>
      </c>
      <c r="C81" s="47"/>
      <c r="D81" s="8">
        <v>0.125</v>
      </c>
      <c r="E81" s="5">
        <v>1</v>
      </c>
      <c r="F81" s="8">
        <v>0</v>
      </c>
      <c r="G81" s="6">
        <v>0</v>
      </c>
      <c r="H81" s="8">
        <v>0</v>
      </c>
      <c r="I81" s="11">
        <v>0</v>
      </c>
      <c r="J81" s="17">
        <v>0</v>
      </c>
      <c r="K81" s="15">
        <v>0</v>
      </c>
      <c r="L81" s="17">
        <v>0</v>
      </c>
      <c r="M81" s="15">
        <v>0</v>
      </c>
    </row>
    <row r="82" spans="2:13" ht="12.75">
      <c r="B82" s="34" t="s">
        <v>39</v>
      </c>
      <c r="C82" s="47"/>
      <c r="D82" s="8">
        <v>0</v>
      </c>
      <c r="E82" s="5">
        <v>0</v>
      </c>
      <c r="F82" s="8">
        <v>0</v>
      </c>
      <c r="G82" s="6">
        <v>0</v>
      </c>
      <c r="H82" s="8">
        <v>0</v>
      </c>
      <c r="I82" s="11">
        <v>0</v>
      </c>
      <c r="J82" s="17">
        <v>0</v>
      </c>
      <c r="K82" s="15">
        <v>0</v>
      </c>
      <c r="L82" s="17">
        <v>0</v>
      </c>
      <c r="M82" s="15">
        <v>0</v>
      </c>
    </row>
    <row r="83" spans="2:13" ht="12.75">
      <c r="B83" s="34" t="s">
        <v>40</v>
      </c>
      <c r="C83" s="47"/>
      <c r="D83" s="8">
        <v>0</v>
      </c>
      <c r="E83" s="5">
        <v>0</v>
      </c>
      <c r="F83" s="8">
        <v>0</v>
      </c>
      <c r="G83" s="6">
        <v>0</v>
      </c>
      <c r="H83" s="8">
        <v>0</v>
      </c>
      <c r="I83" s="11">
        <v>0</v>
      </c>
      <c r="J83" s="17">
        <v>0</v>
      </c>
      <c r="K83" s="15">
        <v>0</v>
      </c>
      <c r="L83" s="17">
        <v>0</v>
      </c>
      <c r="M83" s="15">
        <v>0</v>
      </c>
    </row>
    <row r="84" spans="2:13" ht="13.5" thickBot="1">
      <c r="B84" s="43" t="s">
        <v>6</v>
      </c>
      <c r="C84" s="48"/>
      <c r="D84" s="18">
        <f aca="true" t="shared" si="7" ref="D84:M84">SUM(D79:D83)</f>
        <v>1</v>
      </c>
      <c r="E84" s="7">
        <f t="shared" si="7"/>
        <v>8</v>
      </c>
      <c r="F84" s="18">
        <f t="shared" si="7"/>
        <v>1</v>
      </c>
      <c r="G84" s="7">
        <f t="shared" si="7"/>
        <v>1</v>
      </c>
      <c r="H84" s="18">
        <f t="shared" si="7"/>
        <v>0</v>
      </c>
      <c r="I84" s="7">
        <f t="shared" si="7"/>
        <v>0</v>
      </c>
      <c r="J84" s="18">
        <f t="shared" si="7"/>
        <v>0</v>
      </c>
      <c r="K84" s="7">
        <f t="shared" si="7"/>
        <v>0</v>
      </c>
      <c r="L84" s="18">
        <f t="shared" si="7"/>
        <v>0</v>
      </c>
      <c r="M84" s="7">
        <f t="shared" si="7"/>
        <v>0</v>
      </c>
    </row>
    <row r="85" spans="2:13" ht="13.5" thickBot="1">
      <c r="B85" s="36" t="s">
        <v>21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9"/>
    </row>
    <row r="86" spans="2:13" ht="13.5" thickBot="1">
      <c r="B86" s="61"/>
      <c r="C86" s="62"/>
      <c r="D86" s="59" t="s">
        <v>53</v>
      </c>
      <c r="E86" s="59"/>
      <c r="F86" s="59" t="s">
        <v>54</v>
      </c>
      <c r="G86" s="59"/>
      <c r="H86" s="59" t="s">
        <v>49</v>
      </c>
      <c r="I86" s="59"/>
      <c r="J86" s="59" t="s">
        <v>50</v>
      </c>
      <c r="K86" s="59"/>
      <c r="L86" s="59" t="s">
        <v>51</v>
      </c>
      <c r="M86" s="60"/>
    </row>
    <row r="87" spans="2:13" ht="13.5" thickBot="1">
      <c r="B87" s="51"/>
      <c r="C87" s="52"/>
      <c r="D87" s="40" t="s">
        <v>60</v>
      </c>
      <c r="E87" s="41"/>
      <c r="F87" s="40" t="s">
        <v>12</v>
      </c>
      <c r="G87" s="41"/>
      <c r="H87" s="40" t="s">
        <v>12</v>
      </c>
      <c r="I87" s="41"/>
      <c r="J87" s="40" t="s">
        <v>12</v>
      </c>
      <c r="K87" s="41"/>
      <c r="L87" s="40" t="s">
        <v>12</v>
      </c>
      <c r="M87" s="41"/>
    </row>
    <row r="88" spans="2:13" ht="12.75">
      <c r="B88" s="34" t="s">
        <v>36</v>
      </c>
      <c r="C88" s="35"/>
      <c r="D88" s="8">
        <v>0</v>
      </c>
      <c r="E88" s="5">
        <v>0</v>
      </c>
      <c r="F88" s="8">
        <v>0</v>
      </c>
      <c r="G88" s="5">
        <v>0</v>
      </c>
      <c r="H88" s="8">
        <v>0</v>
      </c>
      <c r="I88" s="10">
        <v>0</v>
      </c>
      <c r="J88" s="4">
        <v>0</v>
      </c>
      <c r="K88" s="14">
        <v>0</v>
      </c>
      <c r="L88" s="4">
        <v>0</v>
      </c>
      <c r="M88" s="14">
        <v>0</v>
      </c>
    </row>
    <row r="89" spans="2:13" ht="12.75">
      <c r="B89" s="34" t="s">
        <v>37</v>
      </c>
      <c r="C89" s="35"/>
      <c r="D89" s="8">
        <v>0.625</v>
      </c>
      <c r="E89" s="5">
        <v>5</v>
      </c>
      <c r="F89" s="8">
        <v>1</v>
      </c>
      <c r="G89" s="6">
        <v>1</v>
      </c>
      <c r="H89" s="8">
        <v>0</v>
      </c>
      <c r="I89" s="11">
        <v>0</v>
      </c>
      <c r="J89" s="17">
        <v>0</v>
      </c>
      <c r="K89" s="11">
        <v>0</v>
      </c>
      <c r="L89" s="17">
        <v>0</v>
      </c>
      <c r="M89" s="11">
        <v>0</v>
      </c>
    </row>
    <row r="90" spans="2:13" ht="12.75">
      <c r="B90" s="34" t="s">
        <v>38</v>
      </c>
      <c r="C90" s="35"/>
      <c r="D90" s="8">
        <v>0.375</v>
      </c>
      <c r="E90" s="5">
        <v>3</v>
      </c>
      <c r="F90" s="8">
        <v>0</v>
      </c>
      <c r="G90" s="6">
        <v>0</v>
      </c>
      <c r="H90" s="8">
        <v>0</v>
      </c>
      <c r="I90" s="11">
        <v>0</v>
      </c>
      <c r="J90" s="17">
        <v>0</v>
      </c>
      <c r="K90" s="15">
        <v>0</v>
      </c>
      <c r="L90" s="17">
        <v>0</v>
      </c>
      <c r="M90" s="15">
        <v>0</v>
      </c>
    </row>
    <row r="91" spans="2:13" ht="12.75">
      <c r="B91" s="34" t="s">
        <v>39</v>
      </c>
      <c r="C91" s="35"/>
      <c r="D91" s="8">
        <v>0</v>
      </c>
      <c r="E91" s="5">
        <v>0</v>
      </c>
      <c r="F91" s="8">
        <v>0</v>
      </c>
      <c r="G91" s="6">
        <v>0</v>
      </c>
      <c r="H91" s="8">
        <v>0</v>
      </c>
      <c r="I91" s="11">
        <v>0</v>
      </c>
      <c r="J91" s="17">
        <v>0</v>
      </c>
      <c r="K91" s="15">
        <v>0</v>
      </c>
      <c r="L91" s="17">
        <v>0</v>
      </c>
      <c r="M91" s="15">
        <v>0</v>
      </c>
    </row>
    <row r="92" spans="2:13" ht="12.75">
      <c r="B92" s="34" t="s">
        <v>40</v>
      </c>
      <c r="C92" s="35"/>
      <c r="D92" s="8">
        <v>0</v>
      </c>
      <c r="E92" s="5">
        <v>0</v>
      </c>
      <c r="F92" s="8">
        <v>0</v>
      </c>
      <c r="G92" s="6">
        <v>0</v>
      </c>
      <c r="H92" s="8">
        <v>0</v>
      </c>
      <c r="I92" s="11">
        <v>0</v>
      </c>
      <c r="J92" s="17">
        <v>0</v>
      </c>
      <c r="K92" s="15">
        <v>0</v>
      </c>
      <c r="L92" s="17">
        <v>0</v>
      </c>
      <c r="M92" s="15">
        <v>0</v>
      </c>
    </row>
    <row r="93" spans="2:13" ht="13.5" thickBot="1">
      <c r="B93" s="34" t="s">
        <v>6</v>
      </c>
      <c r="C93" s="35"/>
      <c r="D93" s="18">
        <f aca="true" t="shared" si="8" ref="D93:M93">SUM(D88:D92)</f>
        <v>1</v>
      </c>
      <c r="E93" s="7">
        <f t="shared" si="8"/>
        <v>8</v>
      </c>
      <c r="F93" s="18">
        <f t="shared" si="8"/>
        <v>1</v>
      </c>
      <c r="G93" s="7">
        <f t="shared" si="8"/>
        <v>1</v>
      </c>
      <c r="H93" s="18">
        <f t="shared" si="8"/>
        <v>0</v>
      </c>
      <c r="I93" s="7">
        <f t="shared" si="8"/>
        <v>0</v>
      </c>
      <c r="J93" s="18">
        <f t="shared" si="8"/>
        <v>0</v>
      </c>
      <c r="K93" s="7">
        <f t="shared" si="8"/>
        <v>0</v>
      </c>
      <c r="L93" s="18">
        <f t="shared" si="8"/>
        <v>0</v>
      </c>
      <c r="M93" s="7">
        <f t="shared" si="8"/>
        <v>0</v>
      </c>
    </row>
    <row r="94" spans="2:13" ht="25.5" customHeight="1" thickBot="1">
      <c r="B94" s="36" t="s">
        <v>22</v>
      </c>
      <c r="C94" s="37"/>
      <c r="D94" s="37"/>
      <c r="E94" s="37"/>
      <c r="F94" s="37"/>
      <c r="G94" s="37"/>
      <c r="H94" s="38"/>
      <c r="I94" s="38"/>
      <c r="J94" s="37"/>
      <c r="K94" s="37"/>
      <c r="L94" s="37"/>
      <c r="M94" s="39"/>
    </row>
    <row r="95" spans="2:13" ht="13.5" thickBot="1">
      <c r="B95" s="61"/>
      <c r="C95" s="62"/>
      <c r="D95" s="59" t="s">
        <v>53</v>
      </c>
      <c r="E95" s="59"/>
      <c r="F95" s="59" t="s">
        <v>54</v>
      </c>
      <c r="G95" s="59"/>
      <c r="H95" s="59" t="s">
        <v>49</v>
      </c>
      <c r="I95" s="59"/>
      <c r="J95" s="59" t="s">
        <v>50</v>
      </c>
      <c r="K95" s="59"/>
      <c r="L95" s="59" t="s">
        <v>51</v>
      </c>
      <c r="M95" s="60"/>
    </row>
    <row r="96" spans="2:13" ht="13.5" thickBot="1">
      <c r="B96" s="51"/>
      <c r="C96" s="52"/>
      <c r="D96" s="40" t="s">
        <v>60</v>
      </c>
      <c r="E96" s="41"/>
      <c r="F96" s="40" t="s">
        <v>12</v>
      </c>
      <c r="G96" s="41"/>
      <c r="H96" s="40" t="s">
        <v>12</v>
      </c>
      <c r="I96" s="41"/>
      <c r="J96" s="40" t="s">
        <v>12</v>
      </c>
      <c r="K96" s="41"/>
      <c r="L96" s="40" t="s">
        <v>12</v>
      </c>
      <c r="M96" s="41"/>
    </row>
    <row r="97" spans="2:13" ht="12.75">
      <c r="B97" s="34" t="s">
        <v>2</v>
      </c>
      <c r="C97" s="35"/>
      <c r="D97" s="8">
        <v>0.125</v>
      </c>
      <c r="E97" s="5">
        <v>1</v>
      </c>
      <c r="F97" s="8">
        <v>0</v>
      </c>
      <c r="G97" s="5">
        <v>0</v>
      </c>
      <c r="H97" s="8">
        <v>0</v>
      </c>
      <c r="I97" s="10">
        <v>0</v>
      </c>
      <c r="J97" s="4">
        <v>0</v>
      </c>
      <c r="K97" s="14">
        <v>0</v>
      </c>
      <c r="L97" s="4">
        <v>0</v>
      </c>
      <c r="M97" s="14">
        <v>0</v>
      </c>
    </row>
    <row r="98" spans="2:13" ht="12.75">
      <c r="B98" s="34" t="s">
        <v>3</v>
      </c>
      <c r="C98" s="35"/>
      <c r="D98" s="8">
        <v>0.5</v>
      </c>
      <c r="E98" s="5">
        <v>4</v>
      </c>
      <c r="F98" s="8">
        <v>1</v>
      </c>
      <c r="G98" s="6">
        <v>1</v>
      </c>
      <c r="H98" s="8">
        <v>0</v>
      </c>
      <c r="I98" s="11">
        <v>0</v>
      </c>
      <c r="J98" s="17">
        <v>0</v>
      </c>
      <c r="K98" s="11">
        <v>0</v>
      </c>
      <c r="L98" s="17">
        <v>0</v>
      </c>
      <c r="M98" s="11">
        <v>0</v>
      </c>
    </row>
    <row r="99" spans="2:13" ht="12.75">
      <c r="B99" s="34" t="s">
        <v>10</v>
      </c>
      <c r="C99" s="35"/>
      <c r="D99" s="8">
        <v>0.125</v>
      </c>
      <c r="E99" s="5">
        <v>1</v>
      </c>
      <c r="F99" s="8">
        <v>0</v>
      </c>
      <c r="G99" s="6">
        <v>0</v>
      </c>
      <c r="H99" s="8">
        <v>0</v>
      </c>
      <c r="I99" s="11">
        <v>0</v>
      </c>
      <c r="J99" s="17">
        <v>0</v>
      </c>
      <c r="K99" s="15">
        <v>0</v>
      </c>
      <c r="L99" s="17">
        <v>0</v>
      </c>
      <c r="M99" s="15">
        <v>0</v>
      </c>
    </row>
    <row r="100" spans="2:13" ht="12.75">
      <c r="B100" s="34" t="s">
        <v>4</v>
      </c>
      <c r="C100" s="35"/>
      <c r="D100" s="8">
        <v>0.25</v>
      </c>
      <c r="E100" s="5">
        <v>2</v>
      </c>
      <c r="F100" s="8">
        <v>0</v>
      </c>
      <c r="G100" s="6">
        <v>0</v>
      </c>
      <c r="H100" s="8">
        <v>0</v>
      </c>
      <c r="I100" s="11">
        <v>0</v>
      </c>
      <c r="J100" s="17">
        <v>0</v>
      </c>
      <c r="K100" s="15">
        <v>0</v>
      </c>
      <c r="L100" s="17">
        <v>0</v>
      </c>
      <c r="M100" s="15">
        <v>0</v>
      </c>
    </row>
    <row r="101" spans="2:13" ht="12.75">
      <c r="B101" s="34" t="s">
        <v>5</v>
      </c>
      <c r="C101" s="35"/>
      <c r="D101" s="8">
        <v>0</v>
      </c>
      <c r="E101" s="5">
        <v>0</v>
      </c>
      <c r="F101" s="8">
        <v>0</v>
      </c>
      <c r="G101" s="6">
        <v>0</v>
      </c>
      <c r="H101" s="8">
        <v>0</v>
      </c>
      <c r="I101" s="11">
        <v>0</v>
      </c>
      <c r="J101" s="17">
        <v>0</v>
      </c>
      <c r="K101" s="15">
        <v>0</v>
      </c>
      <c r="L101" s="17">
        <v>0</v>
      </c>
      <c r="M101" s="15">
        <v>0</v>
      </c>
    </row>
    <row r="102" spans="2:13" ht="13.5" thickBot="1">
      <c r="B102" s="43" t="s">
        <v>6</v>
      </c>
      <c r="C102" s="44"/>
      <c r="D102" s="18">
        <f aca="true" t="shared" si="9" ref="D102:M102">SUM(D97:D101)</f>
        <v>1</v>
      </c>
      <c r="E102" s="7">
        <f t="shared" si="9"/>
        <v>8</v>
      </c>
      <c r="F102" s="18">
        <f t="shared" si="9"/>
        <v>1</v>
      </c>
      <c r="G102" s="7">
        <f t="shared" si="9"/>
        <v>1</v>
      </c>
      <c r="H102" s="18">
        <f t="shared" si="9"/>
        <v>0</v>
      </c>
      <c r="I102" s="7">
        <f t="shared" si="9"/>
        <v>0</v>
      </c>
      <c r="J102" s="18">
        <f t="shared" si="9"/>
        <v>0</v>
      </c>
      <c r="K102" s="7">
        <f t="shared" si="9"/>
        <v>0</v>
      </c>
      <c r="L102" s="18">
        <f t="shared" si="9"/>
        <v>0</v>
      </c>
      <c r="M102" s="7">
        <f t="shared" si="9"/>
        <v>0</v>
      </c>
    </row>
    <row r="103" spans="2:13" ht="13.5" thickBot="1">
      <c r="B103" s="36" t="s">
        <v>23</v>
      </c>
      <c r="C103" s="37"/>
      <c r="D103" s="37"/>
      <c r="E103" s="37"/>
      <c r="F103" s="37"/>
      <c r="G103" s="37"/>
      <c r="H103" s="38"/>
      <c r="I103" s="38"/>
      <c r="J103" s="37"/>
      <c r="K103" s="37"/>
      <c r="L103" s="37"/>
      <c r="M103" s="39"/>
    </row>
    <row r="104" spans="2:13" ht="13.5" thickBot="1">
      <c r="B104" s="61"/>
      <c r="C104" s="62"/>
      <c r="D104" s="59" t="s">
        <v>53</v>
      </c>
      <c r="E104" s="59"/>
      <c r="F104" s="59" t="s">
        <v>54</v>
      </c>
      <c r="G104" s="59"/>
      <c r="H104" s="59" t="s">
        <v>49</v>
      </c>
      <c r="I104" s="59"/>
      <c r="J104" s="59" t="s">
        <v>50</v>
      </c>
      <c r="K104" s="59"/>
      <c r="L104" s="59" t="s">
        <v>51</v>
      </c>
      <c r="M104" s="60"/>
    </row>
    <row r="105" spans="2:13" ht="13.5" thickBot="1">
      <c r="B105" s="51"/>
      <c r="C105" s="52"/>
      <c r="D105" s="40" t="s">
        <v>60</v>
      </c>
      <c r="E105" s="41"/>
      <c r="F105" s="40" t="s">
        <v>12</v>
      </c>
      <c r="G105" s="41"/>
      <c r="H105" s="40" t="s">
        <v>12</v>
      </c>
      <c r="I105" s="41"/>
      <c r="J105" s="40" t="s">
        <v>12</v>
      </c>
      <c r="K105" s="41"/>
      <c r="L105" s="40" t="s">
        <v>12</v>
      </c>
      <c r="M105" s="41"/>
    </row>
    <row r="106" spans="2:13" ht="12.75">
      <c r="B106" s="34" t="s">
        <v>41</v>
      </c>
      <c r="C106" s="35"/>
      <c r="D106" s="8">
        <v>0</v>
      </c>
      <c r="E106" s="5">
        <v>0</v>
      </c>
      <c r="F106" s="8">
        <v>0</v>
      </c>
      <c r="G106" s="5">
        <v>0</v>
      </c>
      <c r="H106" s="8">
        <v>0</v>
      </c>
      <c r="I106" s="10">
        <v>0</v>
      </c>
      <c r="J106" s="4">
        <v>0</v>
      </c>
      <c r="K106" s="14">
        <v>0</v>
      </c>
      <c r="L106" s="4">
        <v>0</v>
      </c>
      <c r="M106" s="14">
        <v>0</v>
      </c>
    </row>
    <row r="107" spans="2:13" ht="12.75">
      <c r="B107" s="34" t="s">
        <v>42</v>
      </c>
      <c r="C107" s="35"/>
      <c r="D107" s="8">
        <v>0</v>
      </c>
      <c r="E107" s="5">
        <v>0</v>
      </c>
      <c r="F107" s="8">
        <v>0</v>
      </c>
      <c r="G107" s="6">
        <v>0</v>
      </c>
      <c r="H107" s="8">
        <v>0</v>
      </c>
      <c r="I107" s="11">
        <v>0</v>
      </c>
      <c r="J107" s="17">
        <v>0</v>
      </c>
      <c r="K107" s="11">
        <v>0</v>
      </c>
      <c r="L107" s="17">
        <v>0</v>
      </c>
      <c r="M107" s="11">
        <v>0</v>
      </c>
    </row>
    <row r="108" spans="2:13" ht="12.75">
      <c r="B108" s="34" t="s">
        <v>43</v>
      </c>
      <c r="C108" s="35"/>
      <c r="D108" s="8">
        <v>0.625</v>
      </c>
      <c r="E108" s="5">
        <v>5</v>
      </c>
      <c r="F108" s="8">
        <v>1</v>
      </c>
      <c r="G108" s="6">
        <v>1</v>
      </c>
      <c r="H108" s="8">
        <v>0</v>
      </c>
      <c r="I108" s="11">
        <v>0</v>
      </c>
      <c r="J108" s="17">
        <v>0</v>
      </c>
      <c r="K108" s="15">
        <v>0</v>
      </c>
      <c r="L108" s="17">
        <v>0</v>
      </c>
      <c r="M108" s="15">
        <v>0</v>
      </c>
    </row>
    <row r="109" spans="2:13" ht="12.75">
      <c r="B109" s="34" t="s">
        <v>44</v>
      </c>
      <c r="C109" s="35"/>
      <c r="D109" s="8">
        <v>0.375</v>
      </c>
      <c r="E109" s="5">
        <v>3</v>
      </c>
      <c r="F109" s="8">
        <v>0</v>
      </c>
      <c r="G109" s="6">
        <v>0</v>
      </c>
      <c r="H109" s="8">
        <v>0</v>
      </c>
      <c r="I109" s="11">
        <v>0</v>
      </c>
      <c r="J109" s="17">
        <v>0</v>
      </c>
      <c r="K109" s="15">
        <v>0</v>
      </c>
      <c r="L109" s="17">
        <v>0</v>
      </c>
      <c r="M109" s="15">
        <v>0</v>
      </c>
    </row>
    <row r="110" spans="2:13" ht="12.75">
      <c r="B110" s="34" t="s">
        <v>45</v>
      </c>
      <c r="C110" s="35"/>
      <c r="D110" s="8">
        <v>0</v>
      </c>
      <c r="E110" s="5">
        <v>0</v>
      </c>
      <c r="F110" s="8">
        <v>0</v>
      </c>
      <c r="G110" s="6">
        <v>0</v>
      </c>
      <c r="H110" s="8">
        <v>0</v>
      </c>
      <c r="I110" s="11">
        <v>0</v>
      </c>
      <c r="J110" s="17">
        <v>0</v>
      </c>
      <c r="K110" s="15">
        <v>0</v>
      </c>
      <c r="L110" s="17">
        <v>0</v>
      </c>
      <c r="M110" s="15">
        <v>0</v>
      </c>
    </row>
    <row r="111" spans="2:13" ht="13.5" thickBot="1">
      <c r="B111" s="34" t="s">
        <v>6</v>
      </c>
      <c r="C111" s="35"/>
      <c r="D111" s="18">
        <f aca="true" t="shared" si="10" ref="D111:M111">SUM(D106:D110)</f>
        <v>1</v>
      </c>
      <c r="E111" s="7">
        <f t="shared" si="10"/>
        <v>8</v>
      </c>
      <c r="F111" s="18">
        <f t="shared" si="10"/>
        <v>1</v>
      </c>
      <c r="G111" s="7">
        <f t="shared" si="10"/>
        <v>1</v>
      </c>
      <c r="H111" s="18">
        <f t="shared" si="10"/>
        <v>0</v>
      </c>
      <c r="I111" s="7">
        <f t="shared" si="10"/>
        <v>0</v>
      </c>
      <c r="J111" s="18">
        <f t="shared" si="10"/>
        <v>0</v>
      </c>
      <c r="K111" s="7">
        <f t="shared" si="10"/>
        <v>0</v>
      </c>
      <c r="L111" s="18">
        <f t="shared" si="10"/>
        <v>0</v>
      </c>
      <c r="M111" s="7">
        <f t="shared" si="10"/>
        <v>0</v>
      </c>
    </row>
    <row r="112" spans="2:13" ht="12.75">
      <c r="B112" s="28" t="s">
        <v>24</v>
      </c>
      <c r="C112" s="29"/>
      <c r="D112" s="29"/>
      <c r="E112" s="29"/>
      <c r="F112" s="29"/>
      <c r="G112" s="29"/>
      <c r="H112" s="50"/>
      <c r="I112" s="50"/>
      <c r="J112" s="29"/>
      <c r="K112" s="29"/>
      <c r="L112" s="29"/>
      <c r="M112" s="30"/>
    </row>
    <row r="113" spans="2:13" ht="13.5" thickBot="1">
      <c r="B113" s="31" t="s">
        <v>25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</row>
    <row r="114" spans="2:13" ht="13.5" thickBot="1">
      <c r="B114" s="61"/>
      <c r="C114" s="62"/>
      <c r="D114" s="59" t="s">
        <v>53</v>
      </c>
      <c r="E114" s="59"/>
      <c r="F114" s="59" t="s">
        <v>54</v>
      </c>
      <c r="G114" s="59"/>
      <c r="H114" s="59" t="s">
        <v>49</v>
      </c>
      <c r="I114" s="59"/>
      <c r="J114" s="59" t="s">
        <v>50</v>
      </c>
      <c r="K114" s="59"/>
      <c r="L114" s="59" t="s">
        <v>51</v>
      </c>
      <c r="M114" s="60"/>
    </row>
    <row r="115" spans="2:13" ht="13.5" thickBot="1">
      <c r="B115" s="51"/>
      <c r="C115" s="52"/>
      <c r="D115" s="40" t="s">
        <v>60</v>
      </c>
      <c r="E115" s="41"/>
      <c r="F115" s="40" t="s">
        <v>12</v>
      </c>
      <c r="G115" s="41"/>
      <c r="H115" s="40" t="s">
        <v>12</v>
      </c>
      <c r="I115" s="41"/>
      <c r="J115" s="40" t="s">
        <v>12</v>
      </c>
      <c r="K115" s="41"/>
      <c r="L115" s="40" t="s">
        <v>12</v>
      </c>
      <c r="M115" s="41"/>
    </row>
    <row r="116" spans="2:13" ht="12.75">
      <c r="B116" s="34" t="s">
        <v>2</v>
      </c>
      <c r="C116" s="35"/>
      <c r="D116" s="8">
        <v>0</v>
      </c>
      <c r="E116" s="5">
        <v>0</v>
      </c>
      <c r="F116" s="8">
        <v>0</v>
      </c>
      <c r="G116" s="5">
        <v>0</v>
      </c>
      <c r="H116" s="8">
        <v>0</v>
      </c>
      <c r="I116" s="10">
        <v>0</v>
      </c>
      <c r="J116" s="4">
        <v>0</v>
      </c>
      <c r="K116" s="14">
        <v>0</v>
      </c>
      <c r="L116" s="4">
        <v>0</v>
      </c>
      <c r="M116" s="14">
        <v>0</v>
      </c>
    </row>
    <row r="117" spans="2:13" ht="12.75">
      <c r="B117" s="34" t="s">
        <v>3</v>
      </c>
      <c r="C117" s="35"/>
      <c r="D117" s="8">
        <v>0</v>
      </c>
      <c r="E117" s="5">
        <v>0</v>
      </c>
      <c r="F117" s="8">
        <v>0</v>
      </c>
      <c r="G117" s="6">
        <v>0</v>
      </c>
      <c r="H117" s="8">
        <v>0</v>
      </c>
      <c r="I117" s="11">
        <v>0</v>
      </c>
      <c r="J117" s="17">
        <v>0</v>
      </c>
      <c r="K117" s="11">
        <v>0</v>
      </c>
      <c r="L117" s="17">
        <v>0</v>
      </c>
      <c r="M117" s="11">
        <v>0</v>
      </c>
    </row>
    <row r="118" spans="2:13" ht="12.75">
      <c r="B118" s="34" t="s">
        <v>10</v>
      </c>
      <c r="C118" s="35"/>
      <c r="D118" s="8">
        <v>0.625</v>
      </c>
      <c r="E118" s="5">
        <v>5</v>
      </c>
      <c r="F118" s="8">
        <v>1</v>
      </c>
      <c r="G118" s="6">
        <v>1</v>
      </c>
      <c r="H118" s="8">
        <v>0</v>
      </c>
      <c r="I118" s="11">
        <v>0</v>
      </c>
      <c r="J118" s="17">
        <v>0</v>
      </c>
      <c r="K118" s="15">
        <v>0</v>
      </c>
      <c r="L118" s="17">
        <v>0</v>
      </c>
      <c r="M118" s="15">
        <v>0</v>
      </c>
    </row>
    <row r="119" spans="2:13" ht="12.75">
      <c r="B119" s="34" t="s">
        <v>4</v>
      </c>
      <c r="C119" s="35"/>
      <c r="D119" s="8">
        <v>0.375</v>
      </c>
      <c r="E119" s="5">
        <v>3</v>
      </c>
      <c r="F119" s="8">
        <v>0</v>
      </c>
      <c r="G119" s="6">
        <v>0</v>
      </c>
      <c r="H119" s="8">
        <v>0</v>
      </c>
      <c r="I119" s="11">
        <v>0</v>
      </c>
      <c r="J119" s="17">
        <v>0</v>
      </c>
      <c r="K119" s="15">
        <v>0</v>
      </c>
      <c r="L119" s="17">
        <v>0</v>
      </c>
      <c r="M119" s="15">
        <v>0</v>
      </c>
    </row>
    <row r="120" spans="2:13" ht="12.75">
      <c r="B120" s="34" t="s">
        <v>5</v>
      </c>
      <c r="C120" s="35"/>
      <c r="D120" s="8">
        <v>0</v>
      </c>
      <c r="E120" s="5">
        <v>0</v>
      </c>
      <c r="F120" s="8">
        <v>0</v>
      </c>
      <c r="G120" s="6">
        <v>0</v>
      </c>
      <c r="H120" s="8">
        <v>0</v>
      </c>
      <c r="I120" s="11">
        <v>0</v>
      </c>
      <c r="J120" s="17">
        <v>0</v>
      </c>
      <c r="K120" s="15">
        <v>0</v>
      </c>
      <c r="L120" s="17">
        <v>0</v>
      </c>
      <c r="M120" s="15">
        <v>0</v>
      </c>
    </row>
    <row r="121" spans="2:13" ht="13.5" thickBot="1">
      <c r="B121" s="43" t="s">
        <v>6</v>
      </c>
      <c r="C121" s="44"/>
      <c r="D121" s="18">
        <f aca="true" t="shared" si="11" ref="D121:M121">SUM(D116:D120)</f>
        <v>1</v>
      </c>
      <c r="E121" s="7">
        <f t="shared" si="11"/>
        <v>8</v>
      </c>
      <c r="F121" s="18">
        <f t="shared" si="11"/>
        <v>1</v>
      </c>
      <c r="G121" s="7">
        <f t="shared" si="11"/>
        <v>1</v>
      </c>
      <c r="H121" s="18">
        <f t="shared" si="11"/>
        <v>0</v>
      </c>
      <c r="I121" s="7">
        <f t="shared" si="11"/>
        <v>0</v>
      </c>
      <c r="J121" s="18">
        <f t="shared" si="11"/>
        <v>0</v>
      </c>
      <c r="K121" s="7">
        <f t="shared" si="11"/>
        <v>0</v>
      </c>
      <c r="L121" s="18">
        <f t="shared" si="11"/>
        <v>0</v>
      </c>
      <c r="M121" s="7">
        <f t="shared" si="11"/>
        <v>0</v>
      </c>
    </row>
    <row r="122" spans="2:13" ht="12.75">
      <c r="B122" s="28" t="s">
        <v>24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</row>
    <row r="123" spans="2:13" ht="13.5" thickBot="1">
      <c r="B123" s="31" t="s">
        <v>26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</row>
    <row r="124" spans="2:13" ht="13.5" thickBot="1">
      <c r="B124" s="61"/>
      <c r="C124" s="62"/>
      <c r="D124" s="59" t="s">
        <v>53</v>
      </c>
      <c r="E124" s="59"/>
      <c r="F124" s="59" t="s">
        <v>54</v>
      </c>
      <c r="G124" s="59"/>
      <c r="H124" s="59" t="s">
        <v>49</v>
      </c>
      <c r="I124" s="59"/>
      <c r="J124" s="59" t="s">
        <v>50</v>
      </c>
      <c r="K124" s="59"/>
      <c r="L124" s="59" t="s">
        <v>51</v>
      </c>
      <c r="M124" s="60"/>
    </row>
    <row r="125" spans="2:13" ht="13.5" thickBot="1">
      <c r="B125" s="51"/>
      <c r="C125" s="52"/>
      <c r="D125" s="40" t="s">
        <v>60</v>
      </c>
      <c r="E125" s="41"/>
      <c r="F125" s="40" t="s">
        <v>12</v>
      </c>
      <c r="G125" s="41"/>
      <c r="H125" s="40" t="s">
        <v>12</v>
      </c>
      <c r="I125" s="41"/>
      <c r="J125" s="40" t="s">
        <v>12</v>
      </c>
      <c r="K125" s="41"/>
      <c r="L125" s="40" t="s">
        <v>12</v>
      </c>
      <c r="M125" s="41"/>
    </row>
    <row r="126" spans="2:13" ht="12.75">
      <c r="B126" s="34" t="s">
        <v>2</v>
      </c>
      <c r="C126" s="35"/>
      <c r="D126" s="8">
        <v>0</v>
      </c>
      <c r="E126" s="5">
        <v>0</v>
      </c>
      <c r="F126" s="8">
        <v>0</v>
      </c>
      <c r="G126" s="5">
        <v>0</v>
      </c>
      <c r="H126" s="8">
        <v>0</v>
      </c>
      <c r="I126" s="10">
        <v>0</v>
      </c>
      <c r="J126" s="4">
        <v>0</v>
      </c>
      <c r="K126" s="14">
        <v>0</v>
      </c>
      <c r="L126" s="4">
        <v>0</v>
      </c>
      <c r="M126" s="14">
        <v>0</v>
      </c>
    </row>
    <row r="127" spans="2:13" ht="12.75">
      <c r="B127" s="34" t="s">
        <v>3</v>
      </c>
      <c r="C127" s="35"/>
      <c r="D127" s="8">
        <v>0</v>
      </c>
      <c r="E127" s="5">
        <v>0</v>
      </c>
      <c r="F127" s="8">
        <v>0</v>
      </c>
      <c r="G127" s="6">
        <v>0</v>
      </c>
      <c r="H127" s="8">
        <v>0</v>
      </c>
      <c r="I127" s="11">
        <v>0</v>
      </c>
      <c r="J127" s="17">
        <v>0</v>
      </c>
      <c r="K127" s="11">
        <v>0</v>
      </c>
      <c r="L127" s="17">
        <v>0</v>
      </c>
      <c r="M127" s="11">
        <v>0</v>
      </c>
    </row>
    <row r="128" spans="2:13" ht="12.75">
      <c r="B128" s="34" t="s">
        <v>10</v>
      </c>
      <c r="C128" s="35"/>
      <c r="D128" s="8">
        <v>0.5</v>
      </c>
      <c r="E128" s="5">
        <v>4</v>
      </c>
      <c r="F128" s="8">
        <v>1</v>
      </c>
      <c r="G128" s="6">
        <v>1</v>
      </c>
      <c r="H128" s="8">
        <v>0</v>
      </c>
      <c r="I128" s="11">
        <v>0</v>
      </c>
      <c r="J128" s="17">
        <v>0</v>
      </c>
      <c r="K128" s="15">
        <v>0</v>
      </c>
      <c r="L128" s="17">
        <v>0</v>
      </c>
      <c r="M128" s="15">
        <v>0</v>
      </c>
    </row>
    <row r="129" spans="2:13" ht="12.75">
      <c r="B129" s="34" t="s">
        <v>4</v>
      </c>
      <c r="C129" s="35"/>
      <c r="D129" s="8">
        <v>0.375</v>
      </c>
      <c r="E129" s="5">
        <v>3</v>
      </c>
      <c r="F129" s="8">
        <v>0</v>
      </c>
      <c r="G129" s="6">
        <v>0</v>
      </c>
      <c r="H129" s="8">
        <v>0</v>
      </c>
      <c r="I129" s="11">
        <v>0</v>
      </c>
      <c r="J129" s="17">
        <v>0</v>
      </c>
      <c r="K129" s="15">
        <v>0</v>
      </c>
      <c r="L129" s="17">
        <v>0</v>
      </c>
      <c r="M129" s="15">
        <v>0</v>
      </c>
    </row>
    <row r="130" spans="2:13" ht="12.75">
      <c r="B130" s="34" t="s">
        <v>5</v>
      </c>
      <c r="C130" s="35"/>
      <c r="D130" s="8">
        <v>0.125</v>
      </c>
      <c r="E130" s="5">
        <v>1</v>
      </c>
      <c r="F130" s="8">
        <v>0</v>
      </c>
      <c r="G130" s="6">
        <v>0</v>
      </c>
      <c r="H130" s="8">
        <v>0</v>
      </c>
      <c r="I130" s="11">
        <v>0</v>
      </c>
      <c r="J130" s="17">
        <v>0</v>
      </c>
      <c r="K130" s="15">
        <v>0</v>
      </c>
      <c r="L130" s="17">
        <v>0</v>
      </c>
      <c r="M130" s="15">
        <v>0</v>
      </c>
    </row>
    <row r="131" spans="2:13" ht="13.5" thickBot="1">
      <c r="B131" s="43" t="s">
        <v>6</v>
      </c>
      <c r="C131" s="44"/>
      <c r="D131" s="18">
        <f aca="true" t="shared" si="12" ref="D131:M131">SUM(D126:D130)</f>
        <v>1</v>
      </c>
      <c r="E131" s="7">
        <f t="shared" si="12"/>
        <v>8</v>
      </c>
      <c r="F131" s="18">
        <f t="shared" si="12"/>
        <v>1</v>
      </c>
      <c r="G131" s="7">
        <f t="shared" si="12"/>
        <v>1</v>
      </c>
      <c r="H131" s="18">
        <f t="shared" si="12"/>
        <v>0</v>
      </c>
      <c r="I131" s="7">
        <f t="shared" si="12"/>
        <v>0</v>
      </c>
      <c r="J131" s="18">
        <f t="shared" si="12"/>
        <v>0</v>
      </c>
      <c r="K131" s="7">
        <f t="shared" si="12"/>
        <v>0</v>
      </c>
      <c r="L131" s="18">
        <f t="shared" si="12"/>
        <v>0</v>
      </c>
      <c r="M131" s="7">
        <f t="shared" si="12"/>
        <v>0</v>
      </c>
    </row>
    <row r="132" spans="2:13" ht="12.75">
      <c r="B132" s="28" t="s">
        <v>24</v>
      </c>
      <c r="C132" s="29"/>
      <c r="D132" s="29"/>
      <c r="E132" s="29"/>
      <c r="F132" s="29"/>
      <c r="G132" s="29"/>
      <c r="H132" s="50"/>
      <c r="I132" s="50"/>
      <c r="J132" s="29"/>
      <c r="K132" s="29"/>
      <c r="L132" s="29"/>
      <c r="M132" s="30"/>
    </row>
    <row r="133" spans="2:13" ht="13.5" thickBot="1">
      <c r="B133" s="31" t="s">
        <v>27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3"/>
    </row>
    <row r="134" spans="2:13" ht="13.5" thickBot="1">
      <c r="B134" s="61"/>
      <c r="C134" s="62"/>
      <c r="D134" s="59" t="s">
        <v>53</v>
      </c>
      <c r="E134" s="59"/>
      <c r="F134" s="59" t="s">
        <v>54</v>
      </c>
      <c r="G134" s="59"/>
      <c r="H134" s="59" t="s">
        <v>49</v>
      </c>
      <c r="I134" s="59"/>
      <c r="J134" s="59" t="s">
        <v>50</v>
      </c>
      <c r="K134" s="59"/>
      <c r="L134" s="59" t="s">
        <v>51</v>
      </c>
      <c r="M134" s="60"/>
    </row>
    <row r="135" spans="2:13" ht="13.5" thickBot="1">
      <c r="B135" s="51"/>
      <c r="C135" s="52"/>
      <c r="D135" s="40" t="s">
        <v>60</v>
      </c>
      <c r="E135" s="41"/>
      <c r="F135" s="40" t="s">
        <v>12</v>
      </c>
      <c r="G135" s="41"/>
      <c r="H135" s="40" t="s">
        <v>12</v>
      </c>
      <c r="I135" s="41"/>
      <c r="J135" s="40" t="s">
        <v>12</v>
      </c>
      <c r="K135" s="41"/>
      <c r="L135" s="40" t="s">
        <v>12</v>
      </c>
      <c r="M135" s="41"/>
    </row>
    <row r="136" spans="2:13" ht="12.75">
      <c r="B136" s="34" t="s">
        <v>2</v>
      </c>
      <c r="C136" s="35"/>
      <c r="D136" s="8">
        <v>0</v>
      </c>
      <c r="E136" s="5">
        <v>0</v>
      </c>
      <c r="F136" s="8">
        <v>0</v>
      </c>
      <c r="G136" s="5">
        <v>0</v>
      </c>
      <c r="H136" s="8">
        <v>0</v>
      </c>
      <c r="I136" s="10">
        <v>0</v>
      </c>
      <c r="J136" s="4">
        <v>0</v>
      </c>
      <c r="K136" s="14">
        <v>0</v>
      </c>
      <c r="L136" s="4">
        <v>0</v>
      </c>
      <c r="M136" s="14">
        <v>0</v>
      </c>
    </row>
    <row r="137" spans="2:13" ht="12.75">
      <c r="B137" s="34" t="s">
        <v>3</v>
      </c>
      <c r="C137" s="35"/>
      <c r="D137" s="8">
        <v>0.125</v>
      </c>
      <c r="E137" s="5">
        <v>1</v>
      </c>
      <c r="F137" s="8">
        <v>0</v>
      </c>
      <c r="G137" s="6">
        <v>0</v>
      </c>
      <c r="H137" s="8">
        <v>0</v>
      </c>
      <c r="I137" s="11">
        <v>0</v>
      </c>
      <c r="J137" s="17">
        <v>0</v>
      </c>
      <c r="K137" s="11">
        <v>0</v>
      </c>
      <c r="L137" s="17">
        <v>0</v>
      </c>
      <c r="M137" s="11">
        <v>0</v>
      </c>
    </row>
    <row r="138" spans="2:13" ht="12.75">
      <c r="B138" s="34" t="s">
        <v>10</v>
      </c>
      <c r="C138" s="35"/>
      <c r="D138" s="8">
        <v>0.5</v>
      </c>
      <c r="E138" s="5">
        <v>4</v>
      </c>
      <c r="F138" s="8">
        <v>1</v>
      </c>
      <c r="G138" s="6">
        <v>1</v>
      </c>
      <c r="H138" s="8">
        <v>0</v>
      </c>
      <c r="I138" s="11">
        <v>0</v>
      </c>
      <c r="J138" s="17">
        <v>0</v>
      </c>
      <c r="K138" s="15">
        <v>0</v>
      </c>
      <c r="L138" s="17">
        <v>0</v>
      </c>
      <c r="M138" s="15">
        <v>0</v>
      </c>
    </row>
    <row r="139" spans="2:13" ht="12.75">
      <c r="B139" s="34" t="s">
        <v>4</v>
      </c>
      <c r="C139" s="35"/>
      <c r="D139" s="8">
        <v>0.25</v>
      </c>
      <c r="E139" s="5">
        <v>2</v>
      </c>
      <c r="F139" s="8">
        <v>0</v>
      </c>
      <c r="G139" s="6">
        <v>0</v>
      </c>
      <c r="H139" s="8">
        <v>0</v>
      </c>
      <c r="I139" s="11">
        <v>0</v>
      </c>
      <c r="J139" s="17">
        <v>0</v>
      </c>
      <c r="K139" s="15">
        <v>0</v>
      </c>
      <c r="L139" s="17">
        <v>0</v>
      </c>
      <c r="M139" s="15">
        <v>0</v>
      </c>
    </row>
    <row r="140" spans="2:13" ht="12.75">
      <c r="B140" s="34" t="s">
        <v>5</v>
      </c>
      <c r="C140" s="35"/>
      <c r="D140" s="8">
        <v>0.125</v>
      </c>
      <c r="E140" s="5">
        <v>1</v>
      </c>
      <c r="F140" s="8">
        <v>0</v>
      </c>
      <c r="G140" s="6">
        <v>0</v>
      </c>
      <c r="H140" s="8">
        <v>0</v>
      </c>
      <c r="I140" s="11">
        <v>0</v>
      </c>
      <c r="J140" s="17">
        <v>0</v>
      </c>
      <c r="K140" s="15">
        <v>0</v>
      </c>
      <c r="L140" s="17">
        <v>0</v>
      </c>
      <c r="M140" s="15">
        <v>0</v>
      </c>
    </row>
    <row r="141" spans="2:13" ht="13.5" thickBot="1">
      <c r="B141" s="43" t="s">
        <v>6</v>
      </c>
      <c r="C141" s="44"/>
      <c r="D141" s="18">
        <f aca="true" t="shared" si="13" ref="D141:M141">SUM(D136:D140)</f>
        <v>1</v>
      </c>
      <c r="E141" s="7">
        <f t="shared" si="13"/>
        <v>8</v>
      </c>
      <c r="F141" s="18">
        <f t="shared" si="13"/>
        <v>1</v>
      </c>
      <c r="G141" s="7">
        <f t="shared" si="13"/>
        <v>1</v>
      </c>
      <c r="H141" s="18">
        <f t="shared" si="13"/>
        <v>0</v>
      </c>
      <c r="I141" s="7">
        <f t="shared" si="13"/>
        <v>0</v>
      </c>
      <c r="J141" s="18">
        <f t="shared" si="13"/>
        <v>0</v>
      </c>
      <c r="K141" s="7">
        <f t="shared" si="13"/>
        <v>0</v>
      </c>
      <c r="L141" s="18">
        <f t="shared" si="13"/>
        <v>0</v>
      </c>
      <c r="M141" s="7">
        <f t="shared" si="13"/>
        <v>0</v>
      </c>
    </row>
    <row r="142" spans="2:13" ht="12.75">
      <c r="B142" s="28" t="s">
        <v>24</v>
      </c>
      <c r="C142" s="29"/>
      <c r="D142" s="29"/>
      <c r="E142" s="29"/>
      <c r="F142" s="29"/>
      <c r="G142" s="29"/>
      <c r="H142" s="50"/>
      <c r="I142" s="50"/>
      <c r="J142" s="29"/>
      <c r="K142" s="29"/>
      <c r="L142" s="29"/>
      <c r="M142" s="30"/>
    </row>
    <row r="143" spans="2:13" ht="13.5" thickBot="1">
      <c r="B143" s="31" t="s">
        <v>28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3"/>
    </row>
    <row r="144" spans="2:13" ht="13.5" thickBot="1">
      <c r="B144" s="66"/>
      <c r="C144" s="67"/>
      <c r="D144" s="67" t="s">
        <v>53</v>
      </c>
      <c r="E144" s="67"/>
      <c r="F144" s="67" t="s">
        <v>54</v>
      </c>
      <c r="G144" s="67"/>
      <c r="H144" s="67" t="s">
        <v>49</v>
      </c>
      <c r="I144" s="67"/>
      <c r="J144" s="67" t="s">
        <v>50</v>
      </c>
      <c r="K144" s="67"/>
      <c r="L144" s="67" t="s">
        <v>51</v>
      </c>
      <c r="M144" s="68"/>
    </row>
    <row r="145" spans="2:13" ht="13.5" thickBot="1">
      <c r="B145" s="45"/>
      <c r="C145" s="49"/>
      <c r="D145" s="40" t="s">
        <v>60</v>
      </c>
      <c r="E145" s="41"/>
      <c r="F145" s="40" t="s">
        <v>12</v>
      </c>
      <c r="G145" s="41"/>
      <c r="H145" s="40" t="s">
        <v>12</v>
      </c>
      <c r="I145" s="41"/>
      <c r="J145" s="40" t="s">
        <v>12</v>
      </c>
      <c r="K145" s="41"/>
      <c r="L145" s="40" t="s">
        <v>12</v>
      </c>
      <c r="M145" s="41"/>
    </row>
    <row r="146" spans="2:13" ht="12.75">
      <c r="B146" s="34" t="s">
        <v>2</v>
      </c>
      <c r="C146" s="35"/>
      <c r="D146" s="8">
        <v>0</v>
      </c>
      <c r="E146" s="5">
        <v>0</v>
      </c>
      <c r="F146" s="8">
        <v>0</v>
      </c>
      <c r="G146" s="5">
        <v>0</v>
      </c>
      <c r="H146" s="8">
        <v>0</v>
      </c>
      <c r="I146" s="10">
        <v>0</v>
      </c>
      <c r="J146" s="4">
        <v>0</v>
      </c>
      <c r="K146" s="14">
        <v>0</v>
      </c>
      <c r="L146" s="4">
        <v>0</v>
      </c>
      <c r="M146" s="14">
        <v>0</v>
      </c>
    </row>
    <row r="147" spans="2:13" ht="12.75">
      <c r="B147" s="34" t="s">
        <v>3</v>
      </c>
      <c r="C147" s="35"/>
      <c r="D147" s="8">
        <v>0</v>
      </c>
      <c r="E147" s="5">
        <v>0</v>
      </c>
      <c r="F147" s="8">
        <v>0</v>
      </c>
      <c r="G147" s="6">
        <v>0</v>
      </c>
      <c r="H147" s="8">
        <v>0</v>
      </c>
      <c r="I147" s="11">
        <v>0</v>
      </c>
      <c r="J147" s="17">
        <v>0</v>
      </c>
      <c r="K147" s="11">
        <v>0</v>
      </c>
      <c r="L147" s="17">
        <v>0</v>
      </c>
      <c r="M147" s="11">
        <v>0</v>
      </c>
    </row>
    <row r="148" spans="2:13" ht="12.75">
      <c r="B148" s="34" t="s">
        <v>10</v>
      </c>
      <c r="C148" s="35"/>
      <c r="D148" s="8">
        <v>0.75</v>
      </c>
      <c r="E148" s="5">
        <v>6</v>
      </c>
      <c r="F148" s="8">
        <v>1</v>
      </c>
      <c r="G148" s="6">
        <v>1</v>
      </c>
      <c r="H148" s="8">
        <v>0</v>
      </c>
      <c r="I148" s="11">
        <v>0</v>
      </c>
      <c r="J148" s="17">
        <v>0</v>
      </c>
      <c r="K148" s="15">
        <v>0</v>
      </c>
      <c r="L148" s="17">
        <v>0</v>
      </c>
      <c r="M148" s="15">
        <v>0</v>
      </c>
    </row>
    <row r="149" spans="2:13" ht="12.75">
      <c r="B149" s="34" t="s">
        <v>4</v>
      </c>
      <c r="C149" s="35"/>
      <c r="D149" s="8">
        <v>0.125</v>
      </c>
      <c r="E149" s="5">
        <v>1</v>
      </c>
      <c r="F149" s="8">
        <v>0</v>
      </c>
      <c r="G149" s="6">
        <v>0</v>
      </c>
      <c r="H149" s="8">
        <v>0</v>
      </c>
      <c r="I149" s="11">
        <v>0</v>
      </c>
      <c r="J149" s="17">
        <v>0</v>
      </c>
      <c r="K149" s="15">
        <v>0</v>
      </c>
      <c r="L149" s="17">
        <v>0</v>
      </c>
      <c r="M149" s="15">
        <v>0</v>
      </c>
    </row>
    <row r="150" spans="2:13" ht="12.75">
      <c r="B150" s="34" t="s">
        <v>5</v>
      </c>
      <c r="C150" s="35"/>
      <c r="D150" s="8">
        <v>0.125</v>
      </c>
      <c r="E150" s="5">
        <v>1</v>
      </c>
      <c r="F150" s="8">
        <v>0</v>
      </c>
      <c r="G150" s="6">
        <v>0</v>
      </c>
      <c r="H150" s="8">
        <v>0</v>
      </c>
      <c r="I150" s="11">
        <v>0</v>
      </c>
      <c r="J150" s="17">
        <v>0</v>
      </c>
      <c r="K150" s="15">
        <v>0</v>
      </c>
      <c r="L150" s="17">
        <v>0</v>
      </c>
      <c r="M150" s="15">
        <v>0</v>
      </c>
    </row>
    <row r="151" spans="2:13" ht="13.5" thickBot="1">
      <c r="B151" s="43" t="s">
        <v>6</v>
      </c>
      <c r="C151" s="44"/>
      <c r="D151" s="18">
        <f aca="true" t="shared" si="14" ref="D151:M151">SUM(D146:D150)</f>
        <v>1</v>
      </c>
      <c r="E151" s="7">
        <f t="shared" si="14"/>
        <v>8</v>
      </c>
      <c r="F151" s="18">
        <f t="shared" si="14"/>
        <v>1</v>
      </c>
      <c r="G151" s="7">
        <f t="shared" si="14"/>
        <v>1</v>
      </c>
      <c r="H151" s="18">
        <f t="shared" si="14"/>
        <v>0</v>
      </c>
      <c r="I151" s="7">
        <f t="shared" si="14"/>
        <v>0</v>
      </c>
      <c r="J151" s="18">
        <f t="shared" si="14"/>
        <v>0</v>
      </c>
      <c r="K151" s="7">
        <f t="shared" si="14"/>
        <v>0</v>
      </c>
      <c r="L151" s="18">
        <f t="shared" si="14"/>
        <v>0</v>
      </c>
      <c r="M151" s="7">
        <f t="shared" si="14"/>
        <v>0</v>
      </c>
    </row>
    <row r="152" spans="2:13" ht="12.75">
      <c r="B152" s="28" t="s">
        <v>24</v>
      </c>
      <c r="C152" s="29"/>
      <c r="D152" s="29"/>
      <c r="E152" s="29"/>
      <c r="F152" s="29"/>
      <c r="G152" s="29"/>
      <c r="H152" s="50"/>
      <c r="I152" s="50"/>
      <c r="J152" s="29"/>
      <c r="K152" s="29"/>
      <c r="L152" s="29"/>
      <c r="M152" s="30"/>
    </row>
    <row r="153" spans="2:13" ht="13.5" thickBot="1">
      <c r="B153" s="31" t="s">
        <v>29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3"/>
    </row>
    <row r="154" spans="2:13" ht="13.5" thickBot="1">
      <c r="B154" s="61"/>
      <c r="C154" s="62"/>
      <c r="D154" s="59" t="s">
        <v>53</v>
      </c>
      <c r="E154" s="59"/>
      <c r="F154" s="59" t="s">
        <v>54</v>
      </c>
      <c r="G154" s="59"/>
      <c r="H154" s="59" t="s">
        <v>49</v>
      </c>
      <c r="I154" s="59"/>
      <c r="J154" s="59" t="s">
        <v>50</v>
      </c>
      <c r="K154" s="59"/>
      <c r="L154" s="59" t="s">
        <v>51</v>
      </c>
      <c r="M154" s="60"/>
    </row>
    <row r="155" spans="2:13" ht="13.5" thickBot="1">
      <c r="B155" s="51"/>
      <c r="C155" s="52"/>
      <c r="D155" s="40" t="s">
        <v>60</v>
      </c>
      <c r="E155" s="41"/>
      <c r="F155" s="40" t="s">
        <v>12</v>
      </c>
      <c r="G155" s="41"/>
      <c r="H155" s="40" t="s">
        <v>12</v>
      </c>
      <c r="I155" s="41"/>
      <c r="J155" s="40" t="s">
        <v>12</v>
      </c>
      <c r="K155" s="41"/>
      <c r="L155" s="40" t="s">
        <v>12</v>
      </c>
      <c r="M155" s="41"/>
    </row>
    <row r="156" spans="2:13" ht="12.75">
      <c r="B156" s="34" t="s">
        <v>2</v>
      </c>
      <c r="C156" s="47"/>
      <c r="D156" s="8">
        <v>0</v>
      </c>
      <c r="E156" s="5">
        <v>0</v>
      </c>
      <c r="F156" s="8">
        <v>0</v>
      </c>
      <c r="G156" s="5">
        <v>0</v>
      </c>
      <c r="H156" s="8">
        <v>0</v>
      </c>
      <c r="I156" s="10">
        <v>0</v>
      </c>
      <c r="J156" s="4">
        <v>0</v>
      </c>
      <c r="K156" s="14">
        <v>0</v>
      </c>
      <c r="L156" s="4">
        <v>0</v>
      </c>
      <c r="M156" s="14">
        <v>0</v>
      </c>
    </row>
    <row r="157" spans="2:13" ht="12.75">
      <c r="B157" s="34" t="s">
        <v>3</v>
      </c>
      <c r="C157" s="47"/>
      <c r="D157" s="8">
        <v>0</v>
      </c>
      <c r="E157" s="5">
        <v>0</v>
      </c>
      <c r="F157" s="8">
        <v>0</v>
      </c>
      <c r="G157" s="6">
        <v>0</v>
      </c>
      <c r="H157" s="8">
        <v>0</v>
      </c>
      <c r="I157" s="11">
        <v>0</v>
      </c>
      <c r="J157" s="17">
        <v>0</v>
      </c>
      <c r="K157" s="11">
        <v>0</v>
      </c>
      <c r="L157" s="17">
        <v>0</v>
      </c>
      <c r="M157" s="11">
        <v>0</v>
      </c>
    </row>
    <row r="158" spans="2:13" ht="12.75">
      <c r="B158" s="34" t="s">
        <v>10</v>
      </c>
      <c r="C158" s="47"/>
      <c r="D158" s="8">
        <v>0.375</v>
      </c>
      <c r="E158" s="5">
        <v>3</v>
      </c>
      <c r="F158" s="8">
        <v>1</v>
      </c>
      <c r="G158" s="6">
        <v>1</v>
      </c>
      <c r="H158" s="8">
        <v>0</v>
      </c>
      <c r="I158" s="11">
        <v>0</v>
      </c>
      <c r="J158" s="17">
        <v>0</v>
      </c>
      <c r="K158" s="15">
        <v>0</v>
      </c>
      <c r="L158" s="17">
        <v>0</v>
      </c>
      <c r="M158" s="15">
        <v>0</v>
      </c>
    </row>
    <row r="159" spans="2:13" ht="12.75">
      <c r="B159" s="34" t="s">
        <v>4</v>
      </c>
      <c r="C159" s="47"/>
      <c r="D159" s="8">
        <v>0.5</v>
      </c>
      <c r="E159" s="5">
        <v>4</v>
      </c>
      <c r="F159" s="8">
        <v>0</v>
      </c>
      <c r="G159" s="6">
        <v>0</v>
      </c>
      <c r="H159" s="8">
        <v>0</v>
      </c>
      <c r="I159" s="11">
        <v>0</v>
      </c>
      <c r="J159" s="17">
        <v>0</v>
      </c>
      <c r="K159" s="15">
        <v>0</v>
      </c>
      <c r="L159" s="17">
        <v>0</v>
      </c>
      <c r="M159" s="15">
        <v>0</v>
      </c>
    </row>
    <row r="160" spans="2:13" ht="12.75">
      <c r="B160" s="34" t="s">
        <v>5</v>
      </c>
      <c r="C160" s="47"/>
      <c r="D160" s="8">
        <v>0.125</v>
      </c>
      <c r="E160" s="5">
        <v>1</v>
      </c>
      <c r="F160" s="8">
        <v>0</v>
      </c>
      <c r="G160" s="6">
        <v>0</v>
      </c>
      <c r="H160" s="8">
        <v>0</v>
      </c>
      <c r="I160" s="11">
        <v>0</v>
      </c>
      <c r="J160" s="17">
        <v>0</v>
      </c>
      <c r="K160" s="15">
        <v>0</v>
      </c>
      <c r="L160" s="17">
        <v>0</v>
      </c>
      <c r="M160" s="15">
        <v>0</v>
      </c>
    </row>
    <row r="161" spans="2:13" ht="13.5" thickBot="1">
      <c r="B161" s="43" t="s">
        <v>6</v>
      </c>
      <c r="C161" s="48"/>
      <c r="D161" s="18">
        <f aca="true" t="shared" si="15" ref="D161:M161">SUM(D156:D160)</f>
        <v>1</v>
      </c>
      <c r="E161" s="7">
        <f t="shared" si="15"/>
        <v>8</v>
      </c>
      <c r="F161" s="18">
        <f t="shared" si="15"/>
        <v>1</v>
      </c>
      <c r="G161" s="7">
        <f t="shared" si="15"/>
        <v>1</v>
      </c>
      <c r="H161" s="18">
        <f t="shared" si="15"/>
        <v>0</v>
      </c>
      <c r="I161" s="7">
        <f t="shared" si="15"/>
        <v>0</v>
      </c>
      <c r="J161" s="18">
        <f t="shared" si="15"/>
        <v>0</v>
      </c>
      <c r="K161" s="7">
        <f t="shared" si="15"/>
        <v>0</v>
      </c>
      <c r="L161" s="18">
        <f t="shared" si="15"/>
        <v>0</v>
      </c>
      <c r="M161" s="7">
        <f t="shared" si="15"/>
        <v>0</v>
      </c>
    </row>
    <row r="162" spans="2:13" ht="13.5" thickBot="1">
      <c r="B162" s="36" t="s">
        <v>30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9"/>
    </row>
    <row r="163" spans="2:13" ht="13.5" thickBot="1">
      <c r="B163" s="61"/>
      <c r="C163" s="62"/>
      <c r="D163" s="59" t="s">
        <v>53</v>
      </c>
      <c r="E163" s="59"/>
      <c r="F163" s="59" t="s">
        <v>54</v>
      </c>
      <c r="G163" s="59"/>
      <c r="H163" s="59" t="s">
        <v>49</v>
      </c>
      <c r="I163" s="59"/>
      <c r="J163" s="59" t="s">
        <v>50</v>
      </c>
      <c r="K163" s="59"/>
      <c r="L163" s="59" t="s">
        <v>51</v>
      </c>
      <c r="M163" s="60"/>
    </row>
    <row r="164" spans="2:13" ht="13.5" thickBot="1">
      <c r="B164" s="51"/>
      <c r="C164" s="52"/>
      <c r="D164" s="40" t="s">
        <v>60</v>
      </c>
      <c r="E164" s="41"/>
      <c r="F164" s="40" t="s">
        <v>12</v>
      </c>
      <c r="G164" s="41"/>
      <c r="H164" s="40" t="s">
        <v>12</v>
      </c>
      <c r="I164" s="41"/>
      <c r="J164" s="40" t="s">
        <v>12</v>
      </c>
      <c r="K164" s="41"/>
      <c r="L164" s="40" t="s">
        <v>12</v>
      </c>
      <c r="M164" s="41"/>
    </row>
    <row r="165" spans="2:13" ht="12.75">
      <c r="B165" s="34" t="s">
        <v>32</v>
      </c>
      <c r="C165" s="35"/>
      <c r="D165" s="8">
        <v>0.125</v>
      </c>
      <c r="E165" s="14">
        <v>1</v>
      </c>
      <c r="F165" s="8">
        <v>0</v>
      </c>
      <c r="G165" s="5">
        <v>0</v>
      </c>
      <c r="H165" s="8">
        <v>0</v>
      </c>
      <c r="I165" s="10">
        <v>0</v>
      </c>
      <c r="J165" s="8">
        <v>0</v>
      </c>
      <c r="K165" s="14">
        <v>0</v>
      </c>
      <c r="L165" s="8">
        <v>0</v>
      </c>
      <c r="M165" s="14">
        <v>0</v>
      </c>
    </row>
    <row r="166" spans="2:13" ht="12.75">
      <c r="B166" s="34" t="s">
        <v>33</v>
      </c>
      <c r="C166" s="35"/>
      <c r="D166" s="8">
        <v>0.875</v>
      </c>
      <c r="E166" s="14">
        <v>7</v>
      </c>
      <c r="F166" s="8">
        <v>1</v>
      </c>
      <c r="G166" s="6">
        <v>1</v>
      </c>
      <c r="H166" s="8">
        <v>0</v>
      </c>
      <c r="I166" s="11">
        <v>0</v>
      </c>
      <c r="J166" s="9">
        <v>0</v>
      </c>
      <c r="K166" s="15">
        <v>0</v>
      </c>
      <c r="L166" s="9">
        <v>0</v>
      </c>
      <c r="M166" s="15">
        <v>0</v>
      </c>
    </row>
    <row r="167" spans="2:13" ht="13.5" thickBot="1">
      <c r="B167" s="43" t="s">
        <v>6</v>
      </c>
      <c r="C167" s="44"/>
      <c r="D167" s="18">
        <f aca="true" t="shared" si="16" ref="D167:M167">SUM(D165:D166)</f>
        <v>1</v>
      </c>
      <c r="E167" s="16">
        <f t="shared" si="16"/>
        <v>8</v>
      </c>
      <c r="F167" s="18">
        <f t="shared" si="16"/>
        <v>1</v>
      </c>
      <c r="G167" s="16">
        <f t="shared" si="16"/>
        <v>1</v>
      </c>
      <c r="H167" s="18">
        <v>0</v>
      </c>
      <c r="I167" s="16">
        <v>0</v>
      </c>
      <c r="J167" s="18">
        <f t="shared" si="16"/>
        <v>0</v>
      </c>
      <c r="K167" s="16">
        <f t="shared" si="16"/>
        <v>0</v>
      </c>
      <c r="L167" s="18">
        <f t="shared" si="16"/>
        <v>0</v>
      </c>
      <c r="M167" s="16">
        <f t="shared" si="16"/>
        <v>0</v>
      </c>
    </row>
    <row r="168" spans="2:13" ht="13.5" thickBot="1">
      <c r="B168" s="57" t="s">
        <v>31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58"/>
    </row>
    <row r="169" spans="2:13" ht="13.5" thickBot="1">
      <c r="B169" s="61"/>
      <c r="C169" s="62"/>
      <c r="D169" s="59" t="s">
        <v>53</v>
      </c>
      <c r="E169" s="59"/>
      <c r="F169" s="59" t="s">
        <v>54</v>
      </c>
      <c r="G169" s="59"/>
      <c r="H169" s="59" t="s">
        <v>49</v>
      </c>
      <c r="I169" s="59"/>
      <c r="J169" s="59" t="s">
        <v>50</v>
      </c>
      <c r="K169" s="59"/>
      <c r="L169" s="59" t="s">
        <v>51</v>
      </c>
      <c r="M169" s="60"/>
    </row>
    <row r="170" spans="2:13" ht="13.5" thickBot="1">
      <c r="B170" s="51"/>
      <c r="C170" s="52"/>
      <c r="D170" s="40" t="s">
        <v>60</v>
      </c>
      <c r="E170" s="41"/>
      <c r="F170" s="40" t="s">
        <v>12</v>
      </c>
      <c r="G170" s="41"/>
      <c r="H170" s="40" t="s">
        <v>12</v>
      </c>
      <c r="I170" s="41"/>
      <c r="J170" s="40" t="s">
        <v>12</v>
      </c>
      <c r="K170" s="41"/>
      <c r="L170" s="40" t="s">
        <v>12</v>
      </c>
      <c r="M170" s="41"/>
    </row>
    <row r="171" spans="2:13" ht="12.75">
      <c r="B171" s="55" t="s">
        <v>34</v>
      </c>
      <c r="C171" s="56"/>
      <c r="D171" s="12">
        <v>0.625</v>
      </c>
      <c r="E171" s="13">
        <v>5</v>
      </c>
      <c r="F171" s="12">
        <v>0</v>
      </c>
      <c r="G171" s="13">
        <v>0</v>
      </c>
      <c r="H171" s="8">
        <v>0</v>
      </c>
      <c r="I171" s="10">
        <v>0</v>
      </c>
      <c r="J171" s="12">
        <v>0</v>
      </c>
      <c r="K171" s="14">
        <v>0</v>
      </c>
      <c r="L171" s="12">
        <v>0</v>
      </c>
      <c r="M171" s="14">
        <v>0</v>
      </c>
    </row>
    <row r="172" spans="2:13" ht="12.75">
      <c r="B172" s="34" t="s">
        <v>33</v>
      </c>
      <c r="C172" s="35"/>
      <c r="D172" s="8">
        <v>0.375</v>
      </c>
      <c r="E172" s="5">
        <v>3</v>
      </c>
      <c r="F172" s="8">
        <v>1</v>
      </c>
      <c r="G172" s="6">
        <v>1</v>
      </c>
      <c r="H172" s="8">
        <v>0</v>
      </c>
      <c r="I172" s="11">
        <v>0</v>
      </c>
      <c r="J172" s="9">
        <v>0</v>
      </c>
      <c r="K172" s="15">
        <v>0</v>
      </c>
      <c r="L172" s="9">
        <v>0</v>
      </c>
      <c r="M172" s="15">
        <v>0</v>
      </c>
    </row>
    <row r="173" spans="2:13" ht="13.5" thickBot="1">
      <c r="B173" s="43" t="s">
        <v>35</v>
      </c>
      <c r="C173" s="44"/>
      <c r="D173" s="18">
        <f aca="true" t="shared" si="17" ref="D173:M173">SUM(D171:D172)</f>
        <v>1</v>
      </c>
      <c r="E173" s="16">
        <f t="shared" si="17"/>
        <v>8</v>
      </c>
      <c r="F173" s="18">
        <f t="shared" si="17"/>
        <v>1</v>
      </c>
      <c r="G173" s="16">
        <f t="shared" si="17"/>
        <v>1</v>
      </c>
      <c r="H173" s="18">
        <f t="shared" si="17"/>
        <v>0</v>
      </c>
      <c r="I173" s="16">
        <f t="shared" si="17"/>
        <v>0</v>
      </c>
      <c r="J173" s="18">
        <f t="shared" si="17"/>
        <v>0</v>
      </c>
      <c r="K173" s="16">
        <f t="shared" si="17"/>
        <v>0</v>
      </c>
      <c r="L173" s="18">
        <f t="shared" si="17"/>
        <v>0</v>
      </c>
      <c r="M173" s="16">
        <f t="shared" si="17"/>
        <v>0</v>
      </c>
    </row>
  </sheetData>
  <mergeCells count="353">
    <mergeCell ref="B173:C173"/>
    <mergeCell ref="J170:K170"/>
    <mergeCell ref="L170:M170"/>
    <mergeCell ref="B171:C171"/>
    <mergeCell ref="B172:C172"/>
    <mergeCell ref="B170:C170"/>
    <mergeCell ref="D170:E170"/>
    <mergeCell ref="F170:G170"/>
    <mergeCell ref="H170:I170"/>
    <mergeCell ref="B167:C167"/>
    <mergeCell ref="B168:M168"/>
    <mergeCell ref="B169:C169"/>
    <mergeCell ref="D169:E169"/>
    <mergeCell ref="F169:G169"/>
    <mergeCell ref="H169:I169"/>
    <mergeCell ref="J169:K169"/>
    <mergeCell ref="L169:M169"/>
    <mergeCell ref="J164:K164"/>
    <mergeCell ref="L164:M164"/>
    <mergeCell ref="B165:C165"/>
    <mergeCell ref="B166:C166"/>
    <mergeCell ref="B164:C164"/>
    <mergeCell ref="D164:E164"/>
    <mergeCell ref="F164:G164"/>
    <mergeCell ref="H164:I164"/>
    <mergeCell ref="B162:M162"/>
    <mergeCell ref="B163:C163"/>
    <mergeCell ref="D163:E163"/>
    <mergeCell ref="F163:G163"/>
    <mergeCell ref="H163:I163"/>
    <mergeCell ref="J163:K163"/>
    <mergeCell ref="L163:M163"/>
    <mergeCell ref="B158:C158"/>
    <mergeCell ref="B159:C159"/>
    <mergeCell ref="B160:C160"/>
    <mergeCell ref="B161:C161"/>
    <mergeCell ref="J155:K155"/>
    <mergeCell ref="L155:M155"/>
    <mergeCell ref="B156:C156"/>
    <mergeCell ref="B157:C157"/>
    <mergeCell ref="B155:C155"/>
    <mergeCell ref="D155:E155"/>
    <mergeCell ref="F155:G155"/>
    <mergeCell ref="H155:I155"/>
    <mergeCell ref="B152:M152"/>
    <mergeCell ref="B153:M153"/>
    <mergeCell ref="B154:C154"/>
    <mergeCell ref="D154:E154"/>
    <mergeCell ref="F154:G154"/>
    <mergeCell ref="H154:I154"/>
    <mergeCell ref="J154:K154"/>
    <mergeCell ref="L154:M154"/>
    <mergeCell ref="B148:C148"/>
    <mergeCell ref="B149:C149"/>
    <mergeCell ref="B150:C150"/>
    <mergeCell ref="B151:C151"/>
    <mergeCell ref="J145:K145"/>
    <mergeCell ref="L145:M145"/>
    <mergeCell ref="B146:C146"/>
    <mergeCell ref="B147:C147"/>
    <mergeCell ref="B145:C145"/>
    <mergeCell ref="D145:E145"/>
    <mergeCell ref="F145:G145"/>
    <mergeCell ref="H145:I145"/>
    <mergeCell ref="B142:M142"/>
    <mergeCell ref="B143:M143"/>
    <mergeCell ref="B144:C144"/>
    <mergeCell ref="D144:E144"/>
    <mergeCell ref="F144:G144"/>
    <mergeCell ref="H144:I144"/>
    <mergeCell ref="J144:K144"/>
    <mergeCell ref="L144:M144"/>
    <mergeCell ref="B138:C138"/>
    <mergeCell ref="B139:C139"/>
    <mergeCell ref="B140:C140"/>
    <mergeCell ref="B141:C141"/>
    <mergeCell ref="B1:M1"/>
    <mergeCell ref="B2:M2"/>
    <mergeCell ref="B4:M4"/>
    <mergeCell ref="B5:M5"/>
    <mergeCell ref="B3:M3"/>
    <mergeCell ref="B6:M6"/>
    <mergeCell ref="B7:M7"/>
    <mergeCell ref="B8:C8"/>
    <mergeCell ref="D8:E8"/>
    <mergeCell ref="F8:G8"/>
    <mergeCell ref="H8:I8"/>
    <mergeCell ref="J8:K8"/>
    <mergeCell ref="L8:M8"/>
    <mergeCell ref="J9:K9"/>
    <mergeCell ref="L9:M9"/>
    <mergeCell ref="B10:C10"/>
    <mergeCell ref="B11:C11"/>
    <mergeCell ref="B9:C9"/>
    <mergeCell ref="D9:E9"/>
    <mergeCell ref="F9:G9"/>
    <mergeCell ref="H9:I9"/>
    <mergeCell ref="B12:C12"/>
    <mergeCell ref="B13:C13"/>
    <mergeCell ref="B14:C14"/>
    <mergeCell ref="B15:C15"/>
    <mergeCell ref="B16:M16"/>
    <mergeCell ref="B17:M17"/>
    <mergeCell ref="B18:C18"/>
    <mergeCell ref="D18:E18"/>
    <mergeCell ref="F18:G18"/>
    <mergeCell ref="H18:I18"/>
    <mergeCell ref="J18:K18"/>
    <mergeCell ref="L18:M18"/>
    <mergeCell ref="J19:K19"/>
    <mergeCell ref="L19:M19"/>
    <mergeCell ref="B20:C20"/>
    <mergeCell ref="B21:C21"/>
    <mergeCell ref="B19:C19"/>
    <mergeCell ref="D19:E19"/>
    <mergeCell ref="F19:G19"/>
    <mergeCell ref="H19:I19"/>
    <mergeCell ref="B22:C22"/>
    <mergeCell ref="B23:C23"/>
    <mergeCell ref="B24:C24"/>
    <mergeCell ref="B25:C25"/>
    <mergeCell ref="B26:M26"/>
    <mergeCell ref="B27:M27"/>
    <mergeCell ref="B28:C28"/>
    <mergeCell ref="D28:E28"/>
    <mergeCell ref="F28:G28"/>
    <mergeCell ref="H28:I28"/>
    <mergeCell ref="J28:K28"/>
    <mergeCell ref="L28:M28"/>
    <mergeCell ref="J29:K29"/>
    <mergeCell ref="L29:M29"/>
    <mergeCell ref="B30:C30"/>
    <mergeCell ref="B31:C31"/>
    <mergeCell ref="B29:C29"/>
    <mergeCell ref="D29:E29"/>
    <mergeCell ref="F29:G29"/>
    <mergeCell ref="H29:I29"/>
    <mergeCell ref="B32:C32"/>
    <mergeCell ref="B33:C33"/>
    <mergeCell ref="B34:C34"/>
    <mergeCell ref="B35:C35"/>
    <mergeCell ref="B36:M36"/>
    <mergeCell ref="B37:M37"/>
    <mergeCell ref="B38:C38"/>
    <mergeCell ref="D38:E38"/>
    <mergeCell ref="F38:G38"/>
    <mergeCell ref="H38:I38"/>
    <mergeCell ref="J38:K38"/>
    <mergeCell ref="L38:M38"/>
    <mergeCell ref="J39:K39"/>
    <mergeCell ref="L39:M39"/>
    <mergeCell ref="B40:C40"/>
    <mergeCell ref="B41:C41"/>
    <mergeCell ref="B39:C39"/>
    <mergeCell ref="D39:E39"/>
    <mergeCell ref="F39:G39"/>
    <mergeCell ref="H39:I39"/>
    <mergeCell ref="B42:C42"/>
    <mergeCell ref="B43:C43"/>
    <mergeCell ref="B44:C44"/>
    <mergeCell ref="B45:C45"/>
    <mergeCell ref="B46:M46"/>
    <mergeCell ref="B47:C47"/>
    <mergeCell ref="D47:E47"/>
    <mergeCell ref="F47:G47"/>
    <mergeCell ref="H47:I47"/>
    <mergeCell ref="J47:K47"/>
    <mergeCell ref="L47:M47"/>
    <mergeCell ref="J48:K48"/>
    <mergeCell ref="L48:M48"/>
    <mergeCell ref="B49:C49"/>
    <mergeCell ref="B50:C50"/>
    <mergeCell ref="B48:C48"/>
    <mergeCell ref="D48:E48"/>
    <mergeCell ref="F48:G48"/>
    <mergeCell ref="H48:I48"/>
    <mergeCell ref="B51:C51"/>
    <mergeCell ref="B52:C52"/>
    <mergeCell ref="B53:C53"/>
    <mergeCell ref="B54:C54"/>
    <mergeCell ref="B55:M55"/>
    <mergeCell ref="B56:M56"/>
    <mergeCell ref="B57:C57"/>
    <mergeCell ref="D57:E57"/>
    <mergeCell ref="F57:G57"/>
    <mergeCell ref="H57:I57"/>
    <mergeCell ref="J57:K57"/>
    <mergeCell ref="L57:M57"/>
    <mergeCell ref="J58:K58"/>
    <mergeCell ref="L58:M58"/>
    <mergeCell ref="B59:C59"/>
    <mergeCell ref="B60:C60"/>
    <mergeCell ref="B58:C58"/>
    <mergeCell ref="D58:E58"/>
    <mergeCell ref="F58:G58"/>
    <mergeCell ref="H58:I58"/>
    <mergeCell ref="B61:C61"/>
    <mergeCell ref="B62:C62"/>
    <mergeCell ref="B63:C63"/>
    <mergeCell ref="B64:C64"/>
    <mergeCell ref="B65:M65"/>
    <mergeCell ref="B66:M66"/>
    <mergeCell ref="B67:C67"/>
    <mergeCell ref="D67:E67"/>
    <mergeCell ref="F67:G67"/>
    <mergeCell ref="H67:I67"/>
    <mergeCell ref="J67:K67"/>
    <mergeCell ref="L67:M67"/>
    <mergeCell ref="J68:K68"/>
    <mergeCell ref="L68:M68"/>
    <mergeCell ref="B69:C69"/>
    <mergeCell ref="B70:C70"/>
    <mergeCell ref="B68:C68"/>
    <mergeCell ref="D68:E68"/>
    <mergeCell ref="F68:G68"/>
    <mergeCell ref="H68:I68"/>
    <mergeCell ref="B71:C71"/>
    <mergeCell ref="B72:C72"/>
    <mergeCell ref="B73:C73"/>
    <mergeCell ref="B74:C74"/>
    <mergeCell ref="B75:M75"/>
    <mergeCell ref="B76:M76"/>
    <mergeCell ref="B77:C77"/>
    <mergeCell ref="D77:E77"/>
    <mergeCell ref="F77:G77"/>
    <mergeCell ref="H77:I77"/>
    <mergeCell ref="J77:K77"/>
    <mergeCell ref="L77:M77"/>
    <mergeCell ref="J78:K78"/>
    <mergeCell ref="L78:M78"/>
    <mergeCell ref="B79:C79"/>
    <mergeCell ref="B80:C80"/>
    <mergeCell ref="B78:C78"/>
    <mergeCell ref="D78:E78"/>
    <mergeCell ref="F78:G78"/>
    <mergeCell ref="H78:I78"/>
    <mergeCell ref="B81:C81"/>
    <mergeCell ref="B82:C82"/>
    <mergeCell ref="B83:C83"/>
    <mergeCell ref="B84:C84"/>
    <mergeCell ref="B85:M85"/>
    <mergeCell ref="B86:C86"/>
    <mergeCell ref="D86:E86"/>
    <mergeCell ref="F86:G86"/>
    <mergeCell ref="H86:I86"/>
    <mergeCell ref="J86:K86"/>
    <mergeCell ref="L86:M86"/>
    <mergeCell ref="J87:K87"/>
    <mergeCell ref="L87:M87"/>
    <mergeCell ref="B88:C88"/>
    <mergeCell ref="B89:C89"/>
    <mergeCell ref="B87:C87"/>
    <mergeCell ref="D87:E87"/>
    <mergeCell ref="F87:G87"/>
    <mergeCell ref="H87:I87"/>
    <mergeCell ref="B90:C90"/>
    <mergeCell ref="B91:C91"/>
    <mergeCell ref="B92:C92"/>
    <mergeCell ref="B93:C93"/>
    <mergeCell ref="B94:M94"/>
    <mergeCell ref="B95:C95"/>
    <mergeCell ref="D95:E95"/>
    <mergeCell ref="F95:G95"/>
    <mergeCell ref="H95:I95"/>
    <mergeCell ref="J95:K95"/>
    <mergeCell ref="L95:M95"/>
    <mergeCell ref="J96:K96"/>
    <mergeCell ref="L96:M96"/>
    <mergeCell ref="B97:C97"/>
    <mergeCell ref="B98:C98"/>
    <mergeCell ref="B96:C96"/>
    <mergeCell ref="D96:E96"/>
    <mergeCell ref="F96:G96"/>
    <mergeCell ref="H96:I96"/>
    <mergeCell ref="B99:C99"/>
    <mergeCell ref="B100:C100"/>
    <mergeCell ref="B101:C101"/>
    <mergeCell ref="B102:C102"/>
    <mergeCell ref="B103:M103"/>
    <mergeCell ref="B104:C104"/>
    <mergeCell ref="D104:E104"/>
    <mergeCell ref="F104:G104"/>
    <mergeCell ref="H104:I104"/>
    <mergeCell ref="J104:K104"/>
    <mergeCell ref="L104:M104"/>
    <mergeCell ref="J105:K105"/>
    <mergeCell ref="L105:M105"/>
    <mergeCell ref="B106:C106"/>
    <mergeCell ref="B107:C107"/>
    <mergeCell ref="B105:C105"/>
    <mergeCell ref="D105:E105"/>
    <mergeCell ref="F105:G105"/>
    <mergeCell ref="H105:I105"/>
    <mergeCell ref="B108:C108"/>
    <mergeCell ref="B109:C109"/>
    <mergeCell ref="B110:C110"/>
    <mergeCell ref="B111:C111"/>
    <mergeCell ref="B112:M112"/>
    <mergeCell ref="B113:M113"/>
    <mergeCell ref="B114:C114"/>
    <mergeCell ref="D114:E114"/>
    <mergeCell ref="F114:G114"/>
    <mergeCell ref="H114:I114"/>
    <mergeCell ref="J114:K114"/>
    <mergeCell ref="L114:M114"/>
    <mergeCell ref="J115:K115"/>
    <mergeCell ref="L115:M115"/>
    <mergeCell ref="B116:C116"/>
    <mergeCell ref="B117:C117"/>
    <mergeCell ref="B115:C115"/>
    <mergeCell ref="D115:E115"/>
    <mergeCell ref="F115:G115"/>
    <mergeCell ref="H115:I115"/>
    <mergeCell ref="B118:C118"/>
    <mergeCell ref="B119:C119"/>
    <mergeCell ref="B120:C120"/>
    <mergeCell ref="B121:C121"/>
    <mergeCell ref="B122:M122"/>
    <mergeCell ref="B123:M123"/>
    <mergeCell ref="B124:C124"/>
    <mergeCell ref="D124:E124"/>
    <mergeCell ref="F124:G124"/>
    <mergeCell ref="H124:I124"/>
    <mergeCell ref="J124:K124"/>
    <mergeCell ref="L124:M124"/>
    <mergeCell ref="J125:K125"/>
    <mergeCell ref="L125:M125"/>
    <mergeCell ref="B126:C126"/>
    <mergeCell ref="B127:C127"/>
    <mergeCell ref="B125:C125"/>
    <mergeCell ref="D125:E125"/>
    <mergeCell ref="F125:G125"/>
    <mergeCell ref="H125:I125"/>
    <mergeCell ref="B128:C128"/>
    <mergeCell ref="B129:C129"/>
    <mergeCell ref="B130:C130"/>
    <mergeCell ref="B131:C131"/>
    <mergeCell ref="B132:M132"/>
    <mergeCell ref="B133:M133"/>
    <mergeCell ref="B134:C134"/>
    <mergeCell ref="D134:E134"/>
    <mergeCell ref="F134:G134"/>
    <mergeCell ref="H134:I134"/>
    <mergeCell ref="J134:K134"/>
    <mergeCell ref="L134:M134"/>
    <mergeCell ref="J135:K135"/>
    <mergeCell ref="L135:M135"/>
    <mergeCell ref="B136:C136"/>
    <mergeCell ref="B137:C137"/>
    <mergeCell ref="B135:C135"/>
    <mergeCell ref="D135:E135"/>
    <mergeCell ref="F135:G135"/>
    <mergeCell ref="H135:I135"/>
  </mergeCells>
  <printOptions horizontalCentered="1"/>
  <pageMargins left="0.25" right="0.25" top="0.25" bottom="0" header="0.5" footer="0.5"/>
  <pageSetup horizontalDpi="600" verticalDpi="600" orientation="landscape" scale="93" r:id="rId1"/>
  <headerFooter alignWithMargins="0">
    <oddFooter>&amp;C&amp;P</oddFooter>
  </headerFooter>
  <rowBreaks count="4" manualBreakCount="4">
    <brk id="45" min="1" max="12" man="1"/>
    <brk id="84" min="1" max="12" man="1"/>
    <brk id="121" min="1" max="12" man="1"/>
    <brk id="161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1:M173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3" max="3" width="14.8515625" style="0" customWidth="1"/>
    <col min="5" max="5" width="9.7109375" style="0" customWidth="1"/>
  </cols>
  <sheetData>
    <row r="1" spans="2:13" ht="15.75">
      <c r="B1" s="54" t="s">
        <v>11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5.75">
      <c r="B2" s="54" t="s">
        <v>56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5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2.75">
      <c r="B4" s="24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3.5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3" ht="12.75">
      <c r="B6" s="28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2:13" ht="13.5" thickBot="1">
      <c r="B7" s="31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2:13" ht="13.5" thickBot="1">
      <c r="B8" s="61"/>
      <c r="C8" s="62"/>
      <c r="D8" s="59" t="s">
        <v>53</v>
      </c>
      <c r="E8" s="59"/>
      <c r="F8" s="59" t="s">
        <v>54</v>
      </c>
      <c r="G8" s="59"/>
      <c r="H8" s="59" t="s">
        <v>49</v>
      </c>
      <c r="I8" s="59"/>
      <c r="J8" s="59" t="s">
        <v>50</v>
      </c>
      <c r="K8" s="59"/>
      <c r="L8" s="59" t="s">
        <v>51</v>
      </c>
      <c r="M8" s="60"/>
    </row>
    <row r="9" spans="2:13" ht="13.5" thickBot="1">
      <c r="B9" s="51"/>
      <c r="C9" s="52"/>
      <c r="D9" s="40" t="s">
        <v>59</v>
      </c>
      <c r="E9" s="41"/>
      <c r="F9" s="40" t="s">
        <v>13</v>
      </c>
      <c r="G9" s="41"/>
      <c r="H9" s="40" t="s">
        <v>13</v>
      </c>
      <c r="I9" s="41"/>
      <c r="J9" s="40" t="s">
        <v>13</v>
      </c>
      <c r="K9" s="41"/>
      <c r="L9" s="40" t="s">
        <v>13</v>
      </c>
      <c r="M9" s="41"/>
    </row>
    <row r="10" spans="2:13" ht="12.75">
      <c r="B10" s="34" t="s">
        <v>2</v>
      </c>
      <c r="C10" s="35"/>
      <c r="D10" s="8">
        <v>0.429</v>
      </c>
      <c r="E10" s="5">
        <v>3</v>
      </c>
      <c r="F10" s="8">
        <v>0</v>
      </c>
      <c r="G10" s="5">
        <v>0</v>
      </c>
      <c r="H10" s="8">
        <v>0.5</v>
      </c>
      <c r="I10" s="14">
        <v>1</v>
      </c>
      <c r="J10" s="8">
        <v>0</v>
      </c>
      <c r="K10" s="14">
        <v>0</v>
      </c>
      <c r="L10" s="8">
        <v>1</v>
      </c>
      <c r="M10" s="14">
        <v>1</v>
      </c>
    </row>
    <row r="11" spans="2:13" ht="12.75">
      <c r="B11" s="34" t="s">
        <v>3</v>
      </c>
      <c r="C11" s="35"/>
      <c r="D11" s="8">
        <v>0.571</v>
      </c>
      <c r="E11" s="5">
        <v>4</v>
      </c>
      <c r="F11" s="8">
        <v>0</v>
      </c>
      <c r="G11" s="6">
        <v>0</v>
      </c>
      <c r="H11" s="9">
        <v>0.501</v>
      </c>
      <c r="I11" s="15">
        <v>1</v>
      </c>
      <c r="J11" s="8">
        <v>1</v>
      </c>
      <c r="K11" s="14">
        <v>1</v>
      </c>
      <c r="L11" s="9">
        <v>0</v>
      </c>
      <c r="M11" s="15">
        <v>0</v>
      </c>
    </row>
    <row r="12" spans="2:13" ht="12.75">
      <c r="B12" s="34" t="s">
        <v>10</v>
      </c>
      <c r="C12" s="35"/>
      <c r="D12" s="8">
        <v>0</v>
      </c>
      <c r="E12" s="5">
        <v>0</v>
      </c>
      <c r="F12" s="8">
        <v>0</v>
      </c>
      <c r="G12" s="6">
        <v>0</v>
      </c>
      <c r="H12" s="9">
        <v>0</v>
      </c>
      <c r="I12" s="15">
        <v>0</v>
      </c>
      <c r="J12" s="8">
        <v>0</v>
      </c>
      <c r="K12" s="14">
        <v>0</v>
      </c>
      <c r="L12" s="9">
        <v>0</v>
      </c>
      <c r="M12" s="15">
        <v>0</v>
      </c>
    </row>
    <row r="13" spans="2:13" ht="12.75">
      <c r="B13" s="34" t="s">
        <v>4</v>
      </c>
      <c r="C13" s="35"/>
      <c r="D13" s="8">
        <v>0</v>
      </c>
      <c r="E13" s="5">
        <v>0</v>
      </c>
      <c r="F13" s="8">
        <v>0</v>
      </c>
      <c r="G13" s="6">
        <v>0</v>
      </c>
      <c r="H13" s="9">
        <v>0</v>
      </c>
      <c r="I13" s="15">
        <v>0</v>
      </c>
      <c r="J13" s="8">
        <v>0</v>
      </c>
      <c r="K13" s="14">
        <v>0</v>
      </c>
      <c r="L13" s="9">
        <v>0</v>
      </c>
      <c r="M13" s="15">
        <v>0</v>
      </c>
    </row>
    <row r="14" spans="2:13" ht="12.75">
      <c r="B14" s="34" t="s">
        <v>5</v>
      </c>
      <c r="C14" s="35"/>
      <c r="D14" s="8">
        <v>0</v>
      </c>
      <c r="E14" s="5">
        <v>0</v>
      </c>
      <c r="F14" s="8">
        <v>0</v>
      </c>
      <c r="G14" s="6">
        <v>0</v>
      </c>
      <c r="H14" s="9">
        <v>0</v>
      </c>
      <c r="I14" s="15">
        <v>0</v>
      </c>
      <c r="J14" s="8">
        <v>0</v>
      </c>
      <c r="K14" s="14">
        <v>0</v>
      </c>
      <c r="L14" s="9">
        <v>0</v>
      </c>
      <c r="M14" s="15">
        <v>0</v>
      </c>
    </row>
    <row r="15" spans="2:13" ht="13.5" thickBot="1">
      <c r="B15" s="34" t="s">
        <v>6</v>
      </c>
      <c r="C15" s="35"/>
      <c r="D15" s="18">
        <f aca="true" t="shared" si="0" ref="D15:M15">SUM(D10:D14)</f>
        <v>1</v>
      </c>
      <c r="E15" s="7">
        <f t="shared" si="0"/>
        <v>7</v>
      </c>
      <c r="F15" s="18">
        <f t="shared" si="0"/>
        <v>0</v>
      </c>
      <c r="G15" s="7">
        <f t="shared" si="0"/>
        <v>0</v>
      </c>
      <c r="H15" s="18">
        <f t="shared" si="0"/>
        <v>1.001</v>
      </c>
      <c r="I15" s="16">
        <f t="shared" si="0"/>
        <v>2</v>
      </c>
      <c r="J15" s="20">
        <f t="shared" si="0"/>
        <v>1</v>
      </c>
      <c r="K15" s="16">
        <f t="shared" si="0"/>
        <v>1</v>
      </c>
      <c r="L15" s="18">
        <f t="shared" si="0"/>
        <v>1</v>
      </c>
      <c r="M15" s="16">
        <f t="shared" si="0"/>
        <v>1</v>
      </c>
    </row>
    <row r="16" spans="2:13" ht="12.75">
      <c r="B16" s="21" t="s">
        <v>1</v>
      </c>
      <c r="C16" s="22"/>
      <c r="D16" s="22"/>
      <c r="E16" s="22"/>
      <c r="F16" s="22"/>
      <c r="G16" s="22"/>
      <c r="H16" s="63"/>
      <c r="I16" s="63"/>
      <c r="J16" s="63"/>
      <c r="K16" s="63"/>
      <c r="L16" s="63"/>
      <c r="M16" s="64"/>
    </row>
    <row r="17" spans="2:13" ht="13.5" thickBot="1">
      <c r="B17" s="31" t="s">
        <v>17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2:13" ht="13.5" thickBot="1">
      <c r="B18" s="61"/>
      <c r="C18" s="62"/>
      <c r="D18" s="59" t="s">
        <v>53</v>
      </c>
      <c r="E18" s="59"/>
      <c r="F18" s="59" t="s">
        <v>54</v>
      </c>
      <c r="G18" s="59"/>
      <c r="H18" s="59" t="s">
        <v>49</v>
      </c>
      <c r="I18" s="59"/>
      <c r="J18" s="59" t="s">
        <v>50</v>
      </c>
      <c r="K18" s="59"/>
      <c r="L18" s="59" t="s">
        <v>51</v>
      </c>
      <c r="M18" s="60"/>
    </row>
    <row r="19" spans="2:13" ht="13.5" thickBot="1">
      <c r="B19" s="51"/>
      <c r="C19" s="52"/>
      <c r="D19" s="40" t="s">
        <v>59</v>
      </c>
      <c r="E19" s="41"/>
      <c r="F19" s="40" t="s">
        <v>13</v>
      </c>
      <c r="G19" s="41"/>
      <c r="H19" s="40" t="s">
        <v>13</v>
      </c>
      <c r="I19" s="41"/>
      <c r="J19" s="40" t="s">
        <v>13</v>
      </c>
      <c r="K19" s="41"/>
      <c r="L19" s="40" t="s">
        <v>13</v>
      </c>
      <c r="M19" s="41"/>
    </row>
    <row r="20" spans="2:13" ht="12.75">
      <c r="B20" s="34" t="s">
        <v>2</v>
      </c>
      <c r="C20" s="35"/>
      <c r="D20" s="8">
        <v>0.286</v>
      </c>
      <c r="E20" s="5">
        <v>2</v>
      </c>
      <c r="F20" s="8">
        <v>0</v>
      </c>
      <c r="G20" s="5">
        <v>0</v>
      </c>
      <c r="H20" s="8">
        <v>0.5</v>
      </c>
      <c r="I20" s="14">
        <v>1</v>
      </c>
      <c r="J20" s="8">
        <v>0</v>
      </c>
      <c r="K20" s="14">
        <v>0</v>
      </c>
      <c r="L20" s="8">
        <v>1</v>
      </c>
      <c r="M20" s="14">
        <v>1</v>
      </c>
    </row>
    <row r="21" spans="2:13" ht="12.75">
      <c r="B21" s="34" t="s">
        <v>3</v>
      </c>
      <c r="C21" s="35"/>
      <c r="D21" s="8">
        <v>0.714</v>
      </c>
      <c r="E21" s="5">
        <v>5</v>
      </c>
      <c r="F21" s="8">
        <v>0</v>
      </c>
      <c r="G21" s="6">
        <v>0</v>
      </c>
      <c r="H21" s="9">
        <v>0.501</v>
      </c>
      <c r="I21" s="15">
        <v>1</v>
      </c>
      <c r="J21" s="8">
        <v>1</v>
      </c>
      <c r="K21" s="14">
        <v>1</v>
      </c>
      <c r="L21" s="9">
        <v>0</v>
      </c>
      <c r="M21" s="15">
        <v>0</v>
      </c>
    </row>
    <row r="22" spans="2:13" ht="12.75">
      <c r="B22" s="34" t="s">
        <v>10</v>
      </c>
      <c r="C22" s="35"/>
      <c r="D22" s="8">
        <v>0</v>
      </c>
      <c r="E22" s="5">
        <v>0</v>
      </c>
      <c r="F22" s="8">
        <v>0</v>
      </c>
      <c r="G22" s="6">
        <v>0</v>
      </c>
      <c r="H22" s="9">
        <v>0</v>
      </c>
      <c r="I22" s="15">
        <v>0</v>
      </c>
      <c r="J22" s="8">
        <v>0</v>
      </c>
      <c r="K22" s="14">
        <v>0</v>
      </c>
      <c r="L22" s="9">
        <v>0</v>
      </c>
      <c r="M22" s="15">
        <v>0</v>
      </c>
    </row>
    <row r="23" spans="2:13" ht="12.75">
      <c r="B23" s="34" t="s">
        <v>4</v>
      </c>
      <c r="C23" s="35"/>
      <c r="D23" s="8">
        <v>0</v>
      </c>
      <c r="E23" s="5">
        <v>0</v>
      </c>
      <c r="F23" s="8">
        <v>0</v>
      </c>
      <c r="G23" s="6">
        <v>0</v>
      </c>
      <c r="H23" s="9">
        <v>0</v>
      </c>
      <c r="I23" s="15">
        <v>0</v>
      </c>
      <c r="J23" s="8">
        <v>0</v>
      </c>
      <c r="K23" s="14">
        <v>0</v>
      </c>
      <c r="L23" s="9">
        <v>0</v>
      </c>
      <c r="M23" s="15">
        <v>0</v>
      </c>
    </row>
    <row r="24" spans="2:13" ht="12.75">
      <c r="B24" s="34" t="s">
        <v>5</v>
      </c>
      <c r="C24" s="35"/>
      <c r="D24" s="8">
        <v>0</v>
      </c>
      <c r="E24" s="5">
        <v>0</v>
      </c>
      <c r="F24" s="8">
        <v>0</v>
      </c>
      <c r="G24" s="6">
        <v>0</v>
      </c>
      <c r="H24" s="9">
        <v>0</v>
      </c>
      <c r="I24" s="15">
        <v>0</v>
      </c>
      <c r="J24" s="8">
        <v>0</v>
      </c>
      <c r="K24" s="14">
        <v>0</v>
      </c>
      <c r="L24" s="9">
        <v>0</v>
      </c>
      <c r="M24" s="15">
        <v>0</v>
      </c>
    </row>
    <row r="25" spans="2:13" ht="13.5" thickBot="1">
      <c r="B25" s="34" t="s">
        <v>6</v>
      </c>
      <c r="C25" s="35"/>
      <c r="D25" s="19">
        <f aca="true" t="shared" si="1" ref="D25:M25">SUM(D20:D24)</f>
        <v>1</v>
      </c>
      <c r="E25" s="5">
        <f t="shared" si="1"/>
        <v>7</v>
      </c>
      <c r="F25" s="19">
        <f t="shared" si="1"/>
        <v>0</v>
      </c>
      <c r="G25" s="5">
        <f t="shared" si="1"/>
        <v>0</v>
      </c>
      <c r="H25" s="19">
        <f t="shared" si="1"/>
        <v>1.001</v>
      </c>
      <c r="I25" s="5">
        <f t="shared" si="1"/>
        <v>2</v>
      </c>
      <c r="J25" s="19">
        <f t="shared" si="1"/>
        <v>1</v>
      </c>
      <c r="K25" s="5">
        <f t="shared" si="1"/>
        <v>1</v>
      </c>
      <c r="L25" s="19">
        <f t="shared" si="1"/>
        <v>1</v>
      </c>
      <c r="M25" s="5">
        <f t="shared" si="1"/>
        <v>1</v>
      </c>
    </row>
    <row r="26" spans="2:13" ht="12.75">
      <c r="B26" s="21" t="s">
        <v>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2:13" ht="13.5" thickBot="1">
      <c r="B27" s="31" t="s">
        <v>14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2:13" ht="13.5" thickBot="1">
      <c r="B28" s="61"/>
      <c r="C28" s="62"/>
      <c r="D28" s="59" t="s">
        <v>53</v>
      </c>
      <c r="E28" s="59"/>
      <c r="F28" s="59" t="s">
        <v>54</v>
      </c>
      <c r="G28" s="59"/>
      <c r="H28" s="59" t="s">
        <v>49</v>
      </c>
      <c r="I28" s="59"/>
      <c r="J28" s="59" t="s">
        <v>50</v>
      </c>
      <c r="K28" s="59"/>
      <c r="L28" s="59" t="s">
        <v>51</v>
      </c>
      <c r="M28" s="60"/>
    </row>
    <row r="29" spans="2:13" ht="13.5" thickBot="1">
      <c r="B29" s="51"/>
      <c r="C29" s="52"/>
      <c r="D29" s="40" t="s">
        <v>59</v>
      </c>
      <c r="E29" s="41"/>
      <c r="F29" s="40" t="s">
        <v>13</v>
      </c>
      <c r="G29" s="41"/>
      <c r="H29" s="40" t="s">
        <v>13</v>
      </c>
      <c r="I29" s="41"/>
      <c r="J29" s="40" t="s">
        <v>13</v>
      </c>
      <c r="K29" s="41"/>
      <c r="L29" s="40" t="s">
        <v>13</v>
      </c>
      <c r="M29" s="41"/>
    </row>
    <row r="30" spans="2:13" ht="12.75">
      <c r="B30" s="34" t="s">
        <v>2</v>
      </c>
      <c r="C30" s="35"/>
      <c r="D30" s="8">
        <v>0.286</v>
      </c>
      <c r="E30" s="5">
        <v>2</v>
      </c>
      <c r="F30" s="8">
        <v>0</v>
      </c>
      <c r="G30" s="5">
        <v>0</v>
      </c>
      <c r="H30" s="8">
        <v>0.5</v>
      </c>
      <c r="I30" s="14">
        <v>1</v>
      </c>
      <c r="J30" s="8">
        <v>0</v>
      </c>
      <c r="K30" s="14">
        <v>0</v>
      </c>
      <c r="L30" s="8">
        <v>1</v>
      </c>
      <c r="M30" s="14">
        <v>1</v>
      </c>
    </row>
    <row r="31" spans="2:13" ht="12.75">
      <c r="B31" s="34" t="s">
        <v>3</v>
      </c>
      <c r="C31" s="35"/>
      <c r="D31" s="8">
        <v>0.714</v>
      </c>
      <c r="E31" s="5">
        <v>5</v>
      </c>
      <c r="F31" s="8">
        <v>0</v>
      </c>
      <c r="G31" s="6">
        <v>0</v>
      </c>
      <c r="H31" s="9">
        <v>0.501</v>
      </c>
      <c r="I31" s="15">
        <v>1</v>
      </c>
      <c r="J31" s="8">
        <v>1</v>
      </c>
      <c r="K31" s="14">
        <v>1</v>
      </c>
      <c r="L31" s="9">
        <v>0</v>
      </c>
      <c r="M31" s="15">
        <v>0</v>
      </c>
    </row>
    <row r="32" spans="2:13" ht="12.75">
      <c r="B32" s="34" t="s">
        <v>10</v>
      </c>
      <c r="C32" s="35"/>
      <c r="D32" s="8">
        <v>0</v>
      </c>
      <c r="E32" s="5">
        <v>0</v>
      </c>
      <c r="F32" s="8">
        <v>0</v>
      </c>
      <c r="G32" s="6">
        <v>0</v>
      </c>
      <c r="H32" s="9">
        <v>0</v>
      </c>
      <c r="I32" s="15">
        <v>0</v>
      </c>
      <c r="J32" s="8">
        <v>0</v>
      </c>
      <c r="K32" s="14">
        <v>0</v>
      </c>
      <c r="L32" s="9">
        <v>0</v>
      </c>
      <c r="M32" s="15">
        <v>0</v>
      </c>
    </row>
    <row r="33" spans="2:13" ht="12.75">
      <c r="B33" s="34" t="s">
        <v>4</v>
      </c>
      <c r="C33" s="35"/>
      <c r="D33" s="8">
        <v>0</v>
      </c>
      <c r="E33" s="5">
        <v>0</v>
      </c>
      <c r="F33" s="8">
        <v>0</v>
      </c>
      <c r="G33" s="6">
        <v>0</v>
      </c>
      <c r="H33" s="9">
        <v>0</v>
      </c>
      <c r="I33" s="15">
        <v>0</v>
      </c>
      <c r="J33" s="8">
        <v>0</v>
      </c>
      <c r="K33" s="14">
        <v>0</v>
      </c>
      <c r="L33" s="9">
        <v>0</v>
      </c>
      <c r="M33" s="15">
        <v>0</v>
      </c>
    </row>
    <row r="34" spans="2:13" ht="12.75">
      <c r="B34" s="34" t="s">
        <v>5</v>
      </c>
      <c r="C34" s="35"/>
      <c r="D34" s="8">
        <v>0</v>
      </c>
      <c r="E34" s="5">
        <v>0</v>
      </c>
      <c r="F34" s="8">
        <v>0</v>
      </c>
      <c r="G34" s="6">
        <v>0</v>
      </c>
      <c r="H34" s="9">
        <v>0</v>
      </c>
      <c r="I34" s="15">
        <v>0</v>
      </c>
      <c r="J34" s="8">
        <v>0</v>
      </c>
      <c r="K34" s="14">
        <v>0</v>
      </c>
      <c r="L34" s="9">
        <v>0</v>
      </c>
      <c r="M34" s="15">
        <v>0</v>
      </c>
    </row>
    <row r="35" spans="2:13" ht="13.5" thickBot="1">
      <c r="B35" s="34" t="s">
        <v>6</v>
      </c>
      <c r="C35" s="35"/>
      <c r="D35" s="19">
        <f aca="true" t="shared" si="2" ref="D35:M35">SUM(D30:D34)</f>
        <v>1</v>
      </c>
      <c r="E35" s="5">
        <f t="shared" si="2"/>
        <v>7</v>
      </c>
      <c r="F35" s="19">
        <f t="shared" si="2"/>
        <v>0</v>
      </c>
      <c r="G35" s="5">
        <f t="shared" si="2"/>
        <v>0</v>
      </c>
      <c r="H35" s="19">
        <f t="shared" si="2"/>
        <v>1.001</v>
      </c>
      <c r="I35" s="5">
        <f t="shared" si="2"/>
        <v>2</v>
      </c>
      <c r="J35" s="19">
        <f t="shared" si="2"/>
        <v>1</v>
      </c>
      <c r="K35" s="5">
        <f t="shared" si="2"/>
        <v>1</v>
      </c>
      <c r="L35" s="19">
        <f t="shared" si="2"/>
        <v>1</v>
      </c>
      <c r="M35" s="5">
        <f t="shared" si="2"/>
        <v>1</v>
      </c>
    </row>
    <row r="36" spans="2:13" ht="12.75">
      <c r="B36" s="21" t="s">
        <v>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2:13" ht="13.5" thickBot="1">
      <c r="B37" s="31" t="s">
        <v>46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2:13" ht="13.5" thickBot="1">
      <c r="B38" s="61"/>
      <c r="C38" s="62"/>
      <c r="D38" s="59" t="s">
        <v>53</v>
      </c>
      <c r="E38" s="59"/>
      <c r="F38" s="59" t="s">
        <v>54</v>
      </c>
      <c r="G38" s="59"/>
      <c r="H38" s="59" t="s">
        <v>49</v>
      </c>
      <c r="I38" s="59"/>
      <c r="J38" s="59" t="s">
        <v>50</v>
      </c>
      <c r="K38" s="59"/>
      <c r="L38" s="59" t="s">
        <v>51</v>
      </c>
      <c r="M38" s="60"/>
    </row>
    <row r="39" spans="2:13" ht="13.5" thickBot="1">
      <c r="B39" s="51"/>
      <c r="C39" s="52"/>
      <c r="D39" s="40" t="s">
        <v>59</v>
      </c>
      <c r="E39" s="41"/>
      <c r="F39" s="40" t="s">
        <v>13</v>
      </c>
      <c r="G39" s="41"/>
      <c r="H39" s="40" t="s">
        <v>13</v>
      </c>
      <c r="I39" s="41"/>
      <c r="J39" s="40" t="s">
        <v>13</v>
      </c>
      <c r="K39" s="41"/>
      <c r="L39" s="40" t="s">
        <v>13</v>
      </c>
      <c r="M39" s="41"/>
    </row>
    <row r="40" spans="2:13" ht="12.75">
      <c r="B40" s="34" t="s">
        <v>2</v>
      </c>
      <c r="C40" s="35"/>
      <c r="D40" s="8">
        <v>0</v>
      </c>
      <c r="E40" s="5">
        <v>0</v>
      </c>
      <c r="F40" s="8">
        <v>0</v>
      </c>
      <c r="G40" s="5">
        <v>0</v>
      </c>
      <c r="H40" s="8">
        <v>0</v>
      </c>
      <c r="I40" s="10">
        <v>0</v>
      </c>
      <c r="J40" s="8">
        <v>0</v>
      </c>
      <c r="K40" s="14">
        <v>0</v>
      </c>
      <c r="L40" s="4">
        <v>1</v>
      </c>
      <c r="M40" s="14">
        <v>1</v>
      </c>
    </row>
    <row r="41" spans="2:13" ht="12.75">
      <c r="B41" s="34" t="s">
        <v>3</v>
      </c>
      <c r="C41" s="35"/>
      <c r="D41" s="8">
        <v>0.857</v>
      </c>
      <c r="E41" s="5">
        <v>6</v>
      </c>
      <c r="F41" s="8">
        <v>0</v>
      </c>
      <c r="G41" s="6">
        <v>0</v>
      </c>
      <c r="H41" s="8">
        <v>1</v>
      </c>
      <c r="I41" s="11">
        <v>2</v>
      </c>
      <c r="J41" s="8">
        <v>1</v>
      </c>
      <c r="K41" s="14">
        <v>1</v>
      </c>
      <c r="L41" s="17">
        <v>0</v>
      </c>
      <c r="M41" s="15">
        <v>0</v>
      </c>
    </row>
    <row r="42" spans="2:13" ht="12.75">
      <c r="B42" s="34" t="s">
        <v>10</v>
      </c>
      <c r="C42" s="35"/>
      <c r="D42" s="8">
        <v>0.143</v>
      </c>
      <c r="E42" s="5">
        <v>1</v>
      </c>
      <c r="F42" s="8">
        <v>0</v>
      </c>
      <c r="G42" s="6">
        <v>0</v>
      </c>
      <c r="H42" s="8">
        <v>0</v>
      </c>
      <c r="I42" s="11">
        <v>0</v>
      </c>
      <c r="J42" s="8">
        <v>0</v>
      </c>
      <c r="K42" s="14">
        <v>0</v>
      </c>
      <c r="L42" s="17">
        <v>0</v>
      </c>
      <c r="M42" s="15">
        <v>0</v>
      </c>
    </row>
    <row r="43" spans="2:13" ht="12.75">
      <c r="B43" s="34" t="s">
        <v>4</v>
      </c>
      <c r="C43" s="35"/>
      <c r="D43" s="8">
        <v>0</v>
      </c>
      <c r="E43" s="5">
        <v>0</v>
      </c>
      <c r="F43" s="8">
        <v>0</v>
      </c>
      <c r="G43" s="6">
        <v>0</v>
      </c>
      <c r="H43" s="8">
        <v>0</v>
      </c>
      <c r="I43" s="11">
        <v>0</v>
      </c>
      <c r="J43" s="8">
        <v>0</v>
      </c>
      <c r="K43" s="14">
        <v>0</v>
      </c>
      <c r="L43" s="17">
        <v>0</v>
      </c>
      <c r="M43" s="15">
        <v>0</v>
      </c>
    </row>
    <row r="44" spans="2:13" ht="12.75">
      <c r="B44" s="34" t="s">
        <v>5</v>
      </c>
      <c r="C44" s="35"/>
      <c r="D44" s="8">
        <v>0</v>
      </c>
      <c r="E44" s="5">
        <v>0</v>
      </c>
      <c r="F44" s="8">
        <v>0</v>
      </c>
      <c r="G44" s="6">
        <v>0</v>
      </c>
      <c r="H44" s="8">
        <v>0</v>
      </c>
      <c r="I44" s="11">
        <v>0</v>
      </c>
      <c r="J44" s="8">
        <v>0</v>
      </c>
      <c r="K44" s="14">
        <v>0</v>
      </c>
      <c r="L44" s="17">
        <v>0</v>
      </c>
      <c r="M44" s="15">
        <v>0</v>
      </c>
    </row>
    <row r="45" spans="2:13" ht="13.5" thickBot="1">
      <c r="B45" s="43" t="s">
        <v>6</v>
      </c>
      <c r="C45" s="44"/>
      <c r="D45" s="18">
        <f aca="true" t="shared" si="3" ref="D45:M45">SUM(D40:D44)</f>
        <v>1</v>
      </c>
      <c r="E45" s="7">
        <f t="shared" si="3"/>
        <v>7</v>
      </c>
      <c r="F45" s="18">
        <f t="shared" si="3"/>
        <v>0</v>
      </c>
      <c r="G45" s="7">
        <f t="shared" si="3"/>
        <v>0</v>
      </c>
      <c r="H45" s="18">
        <f t="shared" si="3"/>
        <v>1</v>
      </c>
      <c r="I45" s="7">
        <f t="shared" si="3"/>
        <v>2</v>
      </c>
      <c r="J45" s="18">
        <f t="shared" si="3"/>
        <v>1</v>
      </c>
      <c r="K45" s="7">
        <f t="shared" si="3"/>
        <v>1</v>
      </c>
      <c r="L45" s="18">
        <f t="shared" si="3"/>
        <v>1</v>
      </c>
      <c r="M45" s="7">
        <f t="shared" si="3"/>
        <v>1</v>
      </c>
    </row>
    <row r="46" spans="2:13" ht="13.5" thickBot="1">
      <c r="B46" s="36" t="s">
        <v>16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9"/>
    </row>
    <row r="47" spans="2:13" ht="13.5" thickBot="1">
      <c r="B47" s="61"/>
      <c r="C47" s="62"/>
      <c r="D47" s="59" t="s">
        <v>53</v>
      </c>
      <c r="E47" s="59"/>
      <c r="F47" s="59" t="s">
        <v>54</v>
      </c>
      <c r="G47" s="59"/>
      <c r="H47" s="59" t="s">
        <v>49</v>
      </c>
      <c r="I47" s="59"/>
      <c r="J47" s="59" t="s">
        <v>50</v>
      </c>
      <c r="K47" s="59"/>
      <c r="L47" s="59" t="s">
        <v>51</v>
      </c>
      <c r="M47" s="60"/>
    </row>
    <row r="48" spans="2:13" ht="13.5" thickBot="1">
      <c r="B48" s="51"/>
      <c r="C48" s="52"/>
      <c r="D48" s="40" t="s">
        <v>59</v>
      </c>
      <c r="E48" s="41"/>
      <c r="F48" s="40" t="s">
        <v>13</v>
      </c>
      <c r="G48" s="41"/>
      <c r="H48" s="40" t="s">
        <v>13</v>
      </c>
      <c r="I48" s="41"/>
      <c r="J48" s="40" t="s">
        <v>13</v>
      </c>
      <c r="K48" s="41"/>
      <c r="L48" s="40" t="s">
        <v>13</v>
      </c>
      <c r="M48" s="41"/>
    </row>
    <row r="49" spans="2:13" ht="12.75">
      <c r="B49" s="55" t="s">
        <v>36</v>
      </c>
      <c r="C49" s="65"/>
      <c r="D49" s="8">
        <v>0.286</v>
      </c>
      <c r="E49" s="5">
        <v>2</v>
      </c>
      <c r="F49" s="8">
        <v>0</v>
      </c>
      <c r="G49" s="5">
        <v>0</v>
      </c>
      <c r="H49" s="8">
        <v>0.5</v>
      </c>
      <c r="I49" s="10">
        <v>1</v>
      </c>
      <c r="J49" s="8">
        <v>0</v>
      </c>
      <c r="K49" s="14">
        <v>0</v>
      </c>
      <c r="L49" s="8">
        <v>1</v>
      </c>
      <c r="M49" s="14">
        <v>1</v>
      </c>
    </row>
    <row r="50" spans="2:13" ht="12.75">
      <c r="B50" s="34" t="s">
        <v>37</v>
      </c>
      <c r="C50" s="35"/>
      <c r="D50" s="8">
        <v>0.571</v>
      </c>
      <c r="E50" s="5">
        <v>4</v>
      </c>
      <c r="F50" s="8">
        <v>0</v>
      </c>
      <c r="G50" s="6">
        <v>0</v>
      </c>
      <c r="H50" s="8">
        <v>0.5</v>
      </c>
      <c r="I50" s="11">
        <v>1</v>
      </c>
      <c r="J50" s="8">
        <v>1</v>
      </c>
      <c r="K50" s="14">
        <v>1</v>
      </c>
      <c r="L50" s="9">
        <v>0</v>
      </c>
      <c r="M50" s="15">
        <v>0</v>
      </c>
    </row>
    <row r="51" spans="2:13" ht="12.75">
      <c r="B51" s="34" t="s">
        <v>38</v>
      </c>
      <c r="C51" s="35"/>
      <c r="D51" s="8">
        <v>0.143</v>
      </c>
      <c r="E51" s="5">
        <v>1</v>
      </c>
      <c r="F51" s="8">
        <v>0</v>
      </c>
      <c r="G51" s="6">
        <v>0</v>
      </c>
      <c r="H51" s="8">
        <v>0</v>
      </c>
      <c r="I51" s="11">
        <v>0</v>
      </c>
      <c r="J51" s="8">
        <v>0</v>
      </c>
      <c r="K51" s="14">
        <v>0</v>
      </c>
      <c r="L51" s="9">
        <v>0</v>
      </c>
      <c r="M51" s="15">
        <v>0</v>
      </c>
    </row>
    <row r="52" spans="2:13" ht="12.75">
      <c r="B52" s="34" t="s">
        <v>39</v>
      </c>
      <c r="C52" s="35"/>
      <c r="D52" s="8">
        <v>0</v>
      </c>
      <c r="E52" s="5">
        <v>0</v>
      </c>
      <c r="F52" s="8">
        <v>0</v>
      </c>
      <c r="G52" s="6">
        <v>0</v>
      </c>
      <c r="H52" s="8">
        <v>0</v>
      </c>
      <c r="I52" s="11">
        <v>0</v>
      </c>
      <c r="J52" s="8">
        <v>0</v>
      </c>
      <c r="K52" s="14">
        <v>0</v>
      </c>
      <c r="L52" s="9">
        <v>0</v>
      </c>
      <c r="M52" s="15">
        <v>0</v>
      </c>
    </row>
    <row r="53" spans="2:13" ht="12.75">
      <c r="B53" s="34" t="s">
        <v>40</v>
      </c>
      <c r="C53" s="35"/>
      <c r="D53" s="8">
        <v>0</v>
      </c>
      <c r="E53" s="5">
        <v>0</v>
      </c>
      <c r="F53" s="8">
        <v>0</v>
      </c>
      <c r="G53" s="6">
        <v>0</v>
      </c>
      <c r="H53" s="8">
        <v>0</v>
      </c>
      <c r="I53" s="11">
        <v>0</v>
      </c>
      <c r="J53" s="8">
        <v>0</v>
      </c>
      <c r="K53" s="14">
        <v>0</v>
      </c>
      <c r="L53" s="9">
        <v>0</v>
      </c>
      <c r="M53" s="15">
        <v>0</v>
      </c>
    </row>
    <row r="54" spans="2:13" ht="13.5" thickBot="1">
      <c r="B54" s="34" t="s">
        <v>6</v>
      </c>
      <c r="C54" s="35"/>
      <c r="D54" s="18">
        <f aca="true" t="shared" si="4" ref="D54:M54">SUM(D49:D53)</f>
        <v>1</v>
      </c>
      <c r="E54" s="7">
        <f t="shared" si="4"/>
        <v>7</v>
      </c>
      <c r="F54" s="18">
        <f t="shared" si="4"/>
        <v>0</v>
      </c>
      <c r="G54" s="7">
        <f t="shared" si="4"/>
        <v>0</v>
      </c>
      <c r="H54" s="18">
        <f t="shared" si="4"/>
        <v>1</v>
      </c>
      <c r="I54" s="7">
        <f t="shared" si="4"/>
        <v>2</v>
      </c>
      <c r="J54" s="18">
        <f t="shared" si="4"/>
        <v>1</v>
      </c>
      <c r="K54" s="7">
        <f t="shared" si="4"/>
        <v>1</v>
      </c>
      <c r="L54" s="18">
        <f t="shared" si="4"/>
        <v>1</v>
      </c>
      <c r="M54" s="7">
        <f t="shared" si="4"/>
        <v>1</v>
      </c>
    </row>
    <row r="55" spans="2:13" ht="12.75">
      <c r="B55" s="28" t="s">
        <v>15</v>
      </c>
      <c r="C55" s="29"/>
      <c r="D55" s="29"/>
      <c r="E55" s="29"/>
      <c r="F55" s="29"/>
      <c r="G55" s="29"/>
      <c r="H55" s="50"/>
      <c r="I55" s="50"/>
      <c r="J55" s="29"/>
      <c r="K55" s="29"/>
      <c r="L55" s="29"/>
      <c r="M55" s="30"/>
    </row>
    <row r="56" spans="2:13" ht="13.5" thickBot="1">
      <c r="B56" s="31" t="s">
        <v>18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</row>
    <row r="57" spans="2:13" ht="13.5" thickBot="1">
      <c r="B57" s="61"/>
      <c r="C57" s="62"/>
      <c r="D57" s="59" t="s">
        <v>53</v>
      </c>
      <c r="E57" s="59"/>
      <c r="F57" s="59" t="s">
        <v>54</v>
      </c>
      <c r="G57" s="59"/>
      <c r="H57" s="59" t="s">
        <v>49</v>
      </c>
      <c r="I57" s="59"/>
      <c r="J57" s="59" t="s">
        <v>50</v>
      </c>
      <c r="K57" s="59"/>
      <c r="L57" s="59" t="s">
        <v>51</v>
      </c>
      <c r="M57" s="60"/>
    </row>
    <row r="58" spans="2:13" ht="13.5" thickBot="1">
      <c r="B58" s="51"/>
      <c r="C58" s="52"/>
      <c r="D58" s="40" t="s">
        <v>59</v>
      </c>
      <c r="E58" s="41"/>
      <c r="F58" s="40" t="s">
        <v>13</v>
      </c>
      <c r="G58" s="41"/>
      <c r="H58" s="40" t="s">
        <v>13</v>
      </c>
      <c r="I58" s="41"/>
      <c r="J58" s="40" t="s">
        <v>13</v>
      </c>
      <c r="K58" s="41"/>
      <c r="L58" s="40" t="s">
        <v>13</v>
      </c>
      <c r="M58" s="41"/>
    </row>
    <row r="59" spans="2:13" ht="12.75">
      <c r="B59" s="34" t="s">
        <v>36</v>
      </c>
      <c r="C59" s="35"/>
      <c r="D59" s="8">
        <v>0.143</v>
      </c>
      <c r="E59" s="5">
        <v>1</v>
      </c>
      <c r="F59" s="8">
        <v>0</v>
      </c>
      <c r="G59" s="5">
        <v>0</v>
      </c>
      <c r="H59" s="8">
        <v>0.5</v>
      </c>
      <c r="I59" s="10">
        <v>1</v>
      </c>
      <c r="J59" s="8">
        <v>0</v>
      </c>
      <c r="K59" s="14">
        <v>0</v>
      </c>
      <c r="L59" s="4">
        <v>0</v>
      </c>
      <c r="M59" s="14">
        <v>0</v>
      </c>
    </row>
    <row r="60" spans="2:13" ht="12.75">
      <c r="B60" s="34" t="s">
        <v>37</v>
      </c>
      <c r="C60" s="35"/>
      <c r="D60" s="8">
        <v>0.429</v>
      </c>
      <c r="E60" s="5">
        <v>3</v>
      </c>
      <c r="F60" s="8">
        <v>0</v>
      </c>
      <c r="G60" s="6">
        <v>0</v>
      </c>
      <c r="H60" s="8">
        <v>0</v>
      </c>
      <c r="I60" s="11">
        <v>0</v>
      </c>
      <c r="J60" s="8">
        <v>1</v>
      </c>
      <c r="K60" s="14">
        <v>1</v>
      </c>
      <c r="L60" s="17">
        <v>0</v>
      </c>
      <c r="M60" s="15">
        <v>0</v>
      </c>
    </row>
    <row r="61" spans="2:13" ht="12.75">
      <c r="B61" s="34" t="s">
        <v>38</v>
      </c>
      <c r="C61" s="35"/>
      <c r="D61" s="8">
        <v>0.143</v>
      </c>
      <c r="E61" s="5">
        <v>1</v>
      </c>
      <c r="F61" s="8">
        <v>0</v>
      </c>
      <c r="G61" s="6">
        <v>0</v>
      </c>
      <c r="H61" s="8">
        <v>0</v>
      </c>
      <c r="I61" s="11">
        <v>0</v>
      </c>
      <c r="J61" s="8">
        <v>0</v>
      </c>
      <c r="K61" s="14">
        <v>0</v>
      </c>
      <c r="L61" s="17">
        <v>0</v>
      </c>
      <c r="M61" s="15">
        <v>0</v>
      </c>
    </row>
    <row r="62" spans="2:13" ht="12.75">
      <c r="B62" s="34" t="s">
        <v>39</v>
      </c>
      <c r="C62" s="35"/>
      <c r="D62" s="8">
        <v>0.286</v>
      </c>
      <c r="E62" s="5">
        <v>2</v>
      </c>
      <c r="F62" s="8">
        <v>0</v>
      </c>
      <c r="G62" s="6">
        <v>0</v>
      </c>
      <c r="H62" s="8">
        <v>0.5</v>
      </c>
      <c r="I62" s="11">
        <v>1</v>
      </c>
      <c r="J62" s="8">
        <v>0</v>
      </c>
      <c r="K62" s="14">
        <v>0</v>
      </c>
      <c r="L62" s="17">
        <v>1</v>
      </c>
      <c r="M62" s="15">
        <v>1</v>
      </c>
    </row>
    <row r="63" spans="2:13" ht="12.75">
      <c r="B63" s="34" t="s">
        <v>40</v>
      </c>
      <c r="C63" s="35"/>
      <c r="D63" s="8">
        <v>0</v>
      </c>
      <c r="E63" s="5">
        <v>0</v>
      </c>
      <c r="F63" s="8">
        <v>0</v>
      </c>
      <c r="G63" s="6">
        <v>0</v>
      </c>
      <c r="H63" s="8">
        <v>0</v>
      </c>
      <c r="I63" s="11">
        <v>0</v>
      </c>
      <c r="J63" s="8">
        <v>0</v>
      </c>
      <c r="K63" s="14">
        <v>0</v>
      </c>
      <c r="L63" s="17">
        <v>0</v>
      </c>
      <c r="M63" s="15">
        <v>0</v>
      </c>
    </row>
    <row r="64" spans="2:13" ht="13.5" thickBot="1">
      <c r="B64" s="34" t="s">
        <v>6</v>
      </c>
      <c r="C64" s="35"/>
      <c r="D64" s="18">
        <f aca="true" t="shared" si="5" ref="D64:M64">SUM(D59:D63)</f>
        <v>1.001</v>
      </c>
      <c r="E64" s="7">
        <f t="shared" si="5"/>
        <v>7</v>
      </c>
      <c r="F64" s="18">
        <f t="shared" si="5"/>
        <v>0</v>
      </c>
      <c r="G64" s="7">
        <f t="shared" si="5"/>
        <v>0</v>
      </c>
      <c r="H64" s="18">
        <f t="shared" si="5"/>
        <v>1</v>
      </c>
      <c r="I64" s="7">
        <f t="shared" si="5"/>
        <v>2</v>
      </c>
      <c r="J64" s="18">
        <f t="shared" si="5"/>
        <v>1</v>
      </c>
      <c r="K64" s="7">
        <f t="shared" si="5"/>
        <v>1</v>
      </c>
      <c r="L64" s="18">
        <f t="shared" si="5"/>
        <v>1</v>
      </c>
      <c r="M64" s="7">
        <f t="shared" si="5"/>
        <v>1</v>
      </c>
    </row>
    <row r="65" spans="2:13" ht="12.75">
      <c r="B65" s="28" t="s">
        <v>15</v>
      </c>
      <c r="C65" s="29"/>
      <c r="D65" s="29"/>
      <c r="E65" s="29"/>
      <c r="F65" s="29"/>
      <c r="G65" s="29"/>
      <c r="H65" s="50"/>
      <c r="I65" s="50"/>
      <c r="J65" s="29"/>
      <c r="K65" s="29"/>
      <c r="L65" s="29"/>
      <c r="M65" s="30"/>
    </row>
    <row r="66" spans="2:13" ht="13.5" thickBot="1">
      <c r="B66" s="31" t="s">
        <v>19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2:13" ht="13.5" thickBot="1">
      <c r="B67" s="61"/>
      <c r="C67" s="62"/>
      <c r="D67" s="59" t="s">
        <v>53</v>
      </c>
      <c r="E67" s="59"/>
      <c r="F67" s="59" t="s">
        <v>54</v>
      </c>
      <c r="G67" s="59"/>
      <c r="H67" s="59" t="s">
        <v>49</v>
      </c>
      <c r="I67" s="59"/>
      <c r="J67" s="59" t="s">
        <v>50</v>
      </c>
      <c r="K67" s="59"/>
      <c r="L67" s="59" t="s">
        <v>51</v>
      </c>
      <c r="M67" s="60"/>
    </row>
    <row r="68" spans="2:13" ht="13.5" thickBot="1">
      <c r="B68" s="51"/>
      <c r="C68" s="52"/>
      <c r="D68" s="40" t="s">
        <v>59</v>
      </c>
      <c r="E68" s="41"/>
      <c r="F68" s="40" t="s">
        <v>13</v>
      </c>
      <c r="G68" s="41"/>
      <c r="H68" s="40" t="s">
        <v>13</v>
      </c>
      <c r="I68" s="41"/>
      <c r="J68" s="40" t="s">
        <v>13</v>
      </c>
      <c r="K68" s="41"/>
      <c r="L68" s="40" t="s">
        <v>13</v>
      </c>
      <c r="M68" s="41"/>
    </row>
    <row r="69" spans="2:13" ht="12.75">
      <c r="B69" s="34" t="s">
        <v>36</v>
      </c>
      <c r="C69" s="35"/>
      <c r="D69" s="8">
        <v>0.143</v>
      </c>
      <c r="E69" s="5">
        <v>1</v>
      </c>
      <c r="F69" s="8">
        <v>0</v>
      </c>
      <c r="G69" s="5">
        <v>0</v>
      </c>
      <c r="H69" s="8">
        <v>0.5</v>
      </c>
      <c r="I69" s="10">
        <v>1</v>
      </c>
      <c r="J69" s="8">
        <v>0</v>
      </c>
      <c r="K69" s="14">
        <v>0</v>
      </c>
      <c r="L69" s="4">
        <v>0</v>
      </c>
      <c r="M69" s="14">
        <v>0</v>
      </c>
    </row>
    <row r="70" spans="2:13" ht="12.75">
      <c r="B70" s="34" t="s">
        <v>37</v>
      </c>
      <c r="C70" s="35"/>
      <c r="D70" s="8">
        <v>0.429</v>
      </c>
      <c r="E70" s="5">
        <v>3</v>
      </c>
      <c r="F70" s="8">
        <v>0</v>
      </c>
      <c r="G70" s="6">
        <v>0</v>
      </c>
      <c r="H70" s="8">
        <v>0</v>
      </c>
      <c r="I70" s="11">
        <v>0</v>
      </c>
      <c r="J70" s="8">
        <v>1</v>
      </c>
      <c r="K70" s="14">
        <v>1</v>
      </c>
      <c r="L70" s="17">
        <v>0</v>
      </c>
      <c r="M70" s="15">
        <v>0</v>
      </c>
    </row>
    <row r="71" spans="2:13" ht="12.75">
      <c r="B71" s="34" t="s">
        <v>38</v>
      </c>
      <c r="C71" s="35"/>
      <c r="D71" s="8">
        <v>0.286</v>
      </c>
      <c r="E71" s="5">
        <v>2</v>
      </c>
      <c r="F71" s="8">
        <v>0</v>
      </c>
      <c r="G71" s="6">
        <v>0</v>
      </c>
      <c r="H71" s="8">
        <v>0.5</v>
      </c>
      <c r="I71" s="11">
        <v>1</v>
      </c>
      <c r="J71" s="8">
        <v>0</v>
      </c>
      <c r="K71" s="14">
        <v>0</v>
      </c>
      <c r="L71" s="17">
        <v>0</v>
      </c>
      <c r="M71" s="15">
        <v>0</v>
      </c>
    </row>
    <row r="72" spans="2:13" ht="12.75">
      <c r="B72" s="34" t="s">
        <v>39</v>
      </c>
      <c r="C72" s="35"/>
      <c r="D72" s="8">
        <v>0.143</v>
      </c>
      <c r="E72" s="5">
        <v>1</v>
      </c>
      <c r="F72" s="8">
        <v>0</v>
      </c>
      <c r="G72" s="6">
        <v>0</v>
      </c>
      <c r="H72" s="8">
        <v>0</v>
      </c>
      <c r="I72" s="11">
        <v>0</v>
      </c>
      <c r="J72" s="8">
        <v>0</v>
      </c>
      <c r="K72" s="14">
        <v>0</v>
      </c>
      <c r="L72" s="17">
        <v>1</v>
      </c>
      <c r="M72" s="15">
        <v>1</v>
      </c>
    </row>
    <row r="73" spans="2:13" ht="12.75">
      <c r="B73" s="34" t="s">
        <v>40</v>
      </c>
      <c r="C73" s="35"/>
      <c r="D73" s="8">
        <v>0</v>
      </c>
      <c r="E73" s="5">
        <v>0</v>
      </c>
      <c r="F73" s="8">
        <v>0</v>
      </c>
      <c r="G73" s="6">
        <v>0</v>
      </c>
      <c r="H73" s="8">
        <v>0</v>
      </c>
      <c r="I73" s="11">
        <v>0</v>
      </c>
      <c r="J73" s="8">
        <v>0</v>
      </c>
      <c r="K73" s="14">
        <v>0</v>
      </c>
      <c r="L73" s="17">
        <v>0</v>
      </c>
      <c r="M73" s="15">
        <v>0</v>
      </c>
    </row>
    <row r="74" spans="2:13" ht="13.5" thickBot="1">
      <c r="B74" s="34" t="s">
        <v>6</v>
      </c>
      <c r="C74" s="35"/>
      <c r="D74" s="18">
        <f aca="true" t="shared" si="6" ref="D74:M74">SUM(D69:D73)</f>
        <v>1.001</v>
      </c>
      <c r="E74" s="7">
        <f t="shared" si="6"/>
        <v>7</v>
      </c>
      <c r="F74" s="18">
        <f t="shared" si="6"/>
        <v>0</v>
      </c>
      <c r="G74" s="7">
        <f t="shared" si="6"/>
        <v>0</v>
      </c>
      <c r="H74" s="18">
        <f t="shared" si="6"/>
        <v>1</v>
      </c>
      <c r="I74" s="7">
        <f t="shared" si="6"/>
        <v>2</v>
      </c>
      <c r="J74" s="18">
        <f t="shared" si="6"/>
        <v>1</v>
      </c>
      <c r="K74" s="7">
        <f t="shared" si="6"/>
        <v>1</v>
      </c>
      <c r="L74" s="18">
        <f t="shared" si="6"/>
        <v>1</v>
      </c>
      <c r="M74" s="7">
        <f t="shared" si="6"/>
        <v>1</v>
      </c>
    </row>
    <row r="75" spans="2:13" ht="12.75">
      <c r="B75" s="28" t="s">
        <v>15</v>
      </c>
      <c r="C75" s="29"/>
      <c r="D75" s="29"/>
      <c r="E75" s="29"/>
      <c r="F75" s="29"/>
      <c r="G75" s="29"/>
      <c r="H75" s="50"/>
      <c r="I75" s="50"/>
      <c r="J75" s="29"/>
      <c r="K75" s="29"/>
      <c r="L75" s="29"/>
      <c r="M75" s="30"/>
    </row>
    <row r="76" spans="2:13" ht="13.5" thickBot="1">
      <c r="B76" s="31" t="s">
        <v>20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</row>
    <row r="77" spans="2:13" ht="13.5" thickBot="1">
      <c r="B77" s="61"/>
      <c r="C77" s="62"/>
      <c r="D77" s="59" t="s">
        <v>53</v>
      </c>
      <c r="E77" s="59"/>
      <c r="F77" s="59" t="s">
        <v>54</v>
      </c>
      <c r="G77" s="59"/>
      <c r="H77" s="59" t="s">
        <v>49</v>
      </c>
      <c r="I77" s="59"/>
      <c r="J77" s="59" t="s">
        <v>50</v>
      </c>
      <c r="K77" s="59"/>
      <c r="L77" s="59" t="s">
        <v>51</v>
      </c>
      <c r="M77" s="60"/>
    </row>
    <row r="78" spans="2:13" ht="13.5" thickBot="1">
      <c r="B78" s="51"/>
      <c r="C78" s="52"/>
      <c r="D78" s="40" t="s">
        <v>59</v>
      </c>
      <c r="E78" s="41"/>
      <c r="F78" s="40" t="s">
        <v>13</v>
      </c>
      <c r="G78" s="41"/>
      <c r="H78" s="40" t="s">
        <v>13</v>
      </c>
      <c r="I78" s="41"/>
      <c r="J78" s="40" t="s">
        <v>13</v>
      </c>
      <c r="K78" s="41"/>
      <c r="L78" s="40" t="s">
        <v>13</v>
      </c>
      <c r="M78" s="41"/>
    </row>
    <row r="79" spans="2:13" ht="12.75">
      <c r="B79" s="34" t="s">
        <v>36</v>
      </c>
      <c r="C79" s="47"/>
      <c r="D79" s="8">
        <v>0</v>
      </c>
      <c r="E79" s="5">
        <v>0</v>
      </c>
      <c r="F79" s="8">
        <v>0</v>
      </c>
      <c r="G79" s="5">
        <v>0</v>
      </c>
      <c r="H79" s="8">
        <v>0</v>
      </c>
      <c r="I79" s="10">
        <v>0</v>
      </c>
      <c r="J79" s="8">
        <v>0</v>
      </c>
      <c r="K79" s="14">
        <v>0</v>
      </c>
      <c r="L79" s="4">
        <v>0</v>
      </c>
      <c r="M79" s="14">
        <v>0</v>
      </c>
    </row>
    <row r="80" spans="2:13" ht="12.75">
      <c r="B80" s="34" t="s">
        <v>37</v>
      </c>
      <c r="C80" s="47"/>
      <c r="D80" s="8">
        <v>0.333</v>
      </c>
      <c r="E80" s="5">
        <v>2</v>
      </c>
      <c r="F80" s="8">
        <v>0</v>
      </c>
      <c r="G80" s="6">
        <v>0</v>
      </c>
      <c r="H80" s="8">
        <v>0</v>
      </c>
      <c r="I80" s="11">
        <v>0</v>
      </c>
      <c r="J80" s="8">
        <v>1</v>
      </c>
      <c r="K80" s="14">
        <v>1</v>
      </c>
      <c r="L80" s="17">
        <v>0</v>
      </c>
      <c r="M80" s="15">
        <v>0</v>
      </c>
    </row>
    <row r="81" spans="2:13" ht="12.75">
      <c r="B81" s="34" t="s">
        <v>38</v>
      </c>
      <c r="C81" s="47"/>
      <c r="D81" s="8">
        <v>0.667</v>
      </c>
      <c r="E81" s="5">
        <v>4</v>
      </c>
      <c r="F81" s="8">
        <v>0</v>
      </c>
      <c r="G81" s="6">
        <v>0</v>
      </c>
      <c r="H81" s="8">
        <v>1</v>
      </c>
      <c r="I81" s="11">
        <v>0</v>
      </c>
      <c r="J81" s="8">
        <v>0</v>
      </c>
      <c r="K81" s="14">
        <v>0</v>
      </c>
      <c r="L81" s="17">
        <v>1</v>
      </c>
      <c r="M81" s="15">
        <v>1</v>
      </c>
    </row>
    <row r="82" spans="2:13" ht="12.75">
      <c r="B82" s="34" t="s">
        <v>39</v>
      </c>
      <c r="C82" s="47"/>
      <c r="D82" s="8">
        <v>0</v>
      </c>
      <c r="E82" s="5">
        <v>0</v>
      </c>
      <c r="F82" s="8">
        <v>0</v>
      </c>
      <c r="G82" s="6">
        <v>0</v>
      </c>
      <c r="H82" s="8">
        <v>0</v>
      </c>
      <c r="I82" s="11">
        <v>0</v>
      </c>
      <c r="J82" s="8">
        <v>0</v>
      </c>
      <c r="K82" s="14">
        <v>0</v>
      </c>
      <c r="L82" s="17">
        <v>0</v>
      </c>
      <c r="M82" s="15">
        <v>0</v>
      </c>
    </row>
    <row r="83" spans="2:13" ht="12.75">
      <c r="B83" s="34" t="s">
        <v>40</v>
      </c>
      <c r="C83" s="47"/>
      <c r="D83" s="8">
        <v>0</v>
      </c>
      <c r="E83" s="5">
        <v>0</v>
      </c>
      <c r="F83" s="8">
        <v>0</v>
      </c>
      <c r="G83" s="6">
        <v>0</v>
      </c>
      <c r="H83" s="8">
        <v>0</v>
      </c>
      <c r="I83" s="11">
        <v>0</v>
      </c>
      <c r="J83" s="8">
        <v>0</v>
      </c>
      <c r="K83" s="14">
        <v>0</v>
      </c>
      <c r="L83" s="17">
        <v>0</v>
      </c>
      <c r="M83" s="15">
        <v>0</v>
      </c>
    </row>
    <row r="84" spans="2:13" ht="13.5" thickBot="1">
      <c r="B84" s="43" t="s">
        <v>6</v>
      </c>
      <c r="C84" s="48"/>
      <c r="D84" s="18">
        <f aca="true" t="shared" si="7" ref="D84:M84">SUM(D79:D83)</f>
        <v>1</v>
      </c>
      <c r="E84" s="7">
        <f t="shared" si="7"/>
        <v>6</v>
      </c>
      <c r="F84" s="18">
        <f t="shared" si="7"/>
        <v>0</v>
      </c>
      <c r="G84" s="7">
        <f t="shared" si="7"/>
        <v>0</v>
      </c>
      <c r="H84" s="18">
        <f t="shared" si="7"/>
        <v>1</v>
      </c>
      <c r="I84" s="7">
        <f t="shared" si="7"/>
        <v>0</v>
      </c>
      <c r="J84" s="18">
        <f t="shared" si="7"/>
        <v>1</v>
      </c>
      <c r="K84" s="7">
        <f t="shared" si="7"/>
        <v>1</v>
      </c>
      <c r="L84" s="18">
        <f t="shared" si="7"/>
        <v>1</v>
      </c>
      <c r="M84" s="7">
        <f t="shared" si="7"/>
        <v>1</v>
      </c>
    </row>
    <row r="85" spans="2:13" ht="13.5" thickBot="1">
      <c r="B85" s="36" t="s">
        <v>21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9"/>
    </row>
    <row r="86" spans="2:13" ht="13.5" thickBot="1">
      <c r="B86" s="61"/>
      <c r="C86" s="62"/>
      <c r="D86" s="59" t="s">
        <v>53</v>
      </c>
      <c r="E86" s="59"/>
      <c r="F86" s="59" t="s">
        <v>54</v>
      </c>
      <c r="G86" s="59"/>
      <c r="H86" s="59" t="s">
        <v>49</v>
      </c>
      <c r="I86" s="59"/>
      <c r="J86" s="59" t="s">
        <v>50</v>
      </c>
      <c r="K86" s="59"/>
      <c r="L86" s="59" t="s">
        <v>51</v>
      </c>
      <c r="M86" s="60"/>
    </row>
    <row r="87" spans="2:13" ht="13.5" thickBot="1">
      <c r="B87" s="51"/>
      <c r="C87" s="52"/>
      <c r="D87" s="40" t="s">
        <v>59</v>
      </c>
      <c r="E87" s="41"/>
      <c r="F87" s="40" t="s">
        <v>13</v>
      </c>
      <c r="G87" s="41"/>
      <c r="H87" s="40" t="s">
        <v>13</v>
      </c>
      <c r="I87" s="41"/>
      <c r="J87" s="40" t="s">
        <v>13</v>
      </c>
      <c r="K87" s="41"/>
      <c r="L87" s="40" t="s">
        <v>13</v>
      </c>
      <c r="M87" s="41"/>
    </row>
    <row r="88" spans="2:13" ht="12.75">
      <c r="B88" s="34" t="s">
        <v>36</v>
      </c>
      <c r="C88" s="35"/>
      <c r="D88" s="8">
        <v>0.143</v>
      </c>
      <c r="E88" s="5">
        <v>1</v>
      </c>
      <c r="F88" s="8">
        <v>0</v>
      </c>
      <c r="G88" s="5">
        <v>0</v>
      </c>
      <c r="H88" s="8">
        <v>0.5</v>
      </c>
      <c r="I88" s="10">
        <v>1</v>
      </c>
      <c r="J88" s="8">
        <v>0</v>
      </c>
      <c r="K88" s="14">
        <v>0</v>
      </c>
      <c r="L88" s="4">
        <v>0</v>
      </c>
      <c r="M88" s="14">
        <v>0</v>
      </c>
    </row>
    <row r="89" spans="2:13" ht="12.75">
      <c r="B89" s="34" t="s">
        <v>37</v>
      </c>
      <c r="C89" s="35"/>
      <c r="D89" s="8">
        <v>0.429</v>
      </c>
      <c r="E89" s="5">
        <v>3</v>
      </c>
      <c r="F89" s="8">
        <v>0</v>
      </c>
      <c r="G89" s="6">
        <v>0</v>
      </c>
      <c r="H89" s="8">
        <v>0</v>
      </c>
      <c r="I89" s="11">
        <v>0</v>
      </c>
      <c r="J89" s="8">
        <v>1</v>
      </c>
      <c r="K89" s="14">
        <v>1</v>
      </c>
      <c r="L89" s="17">
        <v>0</v>
      </c>
      <c r="M89" s="11">
        <v>0</v>
      </c>
    </row>
    <row r="90" spans="2:13" ht="12.75">
      <c r="B90" s="34" t="s">
        <v>38</v>
      </c>
      <c r="C90" s="35"/>
      <c r="D90" s="8">
        <v>0.143</v>
      </c>
      <c r="E90" s="5">
        <v>1</v>
      </c>
      <c r="F90" s="8">
        <v>0</v>
      </c>
      <c r="G90" s="6">
        <v>0</v>
      </c>
      <c r="H90" s="8">
        <v>0</v>
      </c>
      <c r="I90" s="11">
        <v>0</v>
      </c>
      <c r="J90" s="8">
        <v>0</v>
      </c>
      <c r="K90" s="14">
        <v>0</v>
      </c>
      <c r="L90" s="17">
        <v>0</v>
      </c>
      <c r="M90" s="15">
        <v>0</v>
      </c>
    </row>
    <row r="91" spans="2:13" ht="12.75">
      <c r="B91" s="34" t="s">
        <v>39</v>
      </c>
      <c r="C91" s="35"/>
      <c r="D91" s="8">
        <v>0.286</v>
      </c>
      <c r="E91" s="5">
        <v>2</v>
      </c>
      <c r="F91" s="8">
        <v>0</v>
      </c>
      <c r="G91" s="6">
        <v>0</v>
      </c>
      <c r="H91" s="8">
        <v>0.5</v>
      </c>
      <c r="I91" s="11">
        <v>1</v>
      </c>
      <c r="J91" s="8">
        <v>0</v>
      </c>
      <c r="K91" s="14">
        <v>0</v>
      </c>
      <c r="L91" s="17">
        <v>1</v>
      </c>
      <c r="M91" s="15">
        <v>1</v>
      </c>
    </row>
    <row r="92" spans="2:13" ht="12.75">
      <c r="B92" s="34" t="s">
        <v>40</v>
      </c>
      <c r="C92" s="35"/>
      <c r="D92" s="8">
        <v>0</v>
      </c>
      <c r="E92" s="5">
        <v>0</v>
      </c>
      <c r="F92" s="8">
        <v>0</v>
      </c>
      <c r="G92" s="6">
        <v>0</v>
      </c>
      <c r="H92" s="8">
        <v>0</v>
      </c>
      <c r="I92" s="11">
        <v>0</v>
      </c>
      <c r="J92" s="8">
        <v>0</v>
      </c>
      <c r="K92" s="14">
        <v>0</v>
      </c>
      <c r="L92" s="17">
        <v>0</v>
      </c>
      <c r="M92" s="15">
        <v>0</v>
      </c>
    </row>
    <row r="93" spans="2:13" ht="13.5" thickBot="1">
      <c r="B93" s="34" t="s">
        <v>6</v>
      </c>
      <c r="C93" s="35"/>
      <c r="D93" s="18">
        <f aca="true" t="shared" si="8" ref="D93:M93">SUM(D88:D92)</f>
        <v>1.001</v>
      </c>
      <c r="E93" s="7">
        <f t="shared" si="8"/>
        <v>7</v>
      </c>
      <c r="F93" s="18">
        <f t="shared" si="8"/>
        <v>0</v>
      </c>
      <c r="G93" s="7">
        <f t="shared" si="8"/>
        <v>0</v>
      </c>
      <c r="H93" s="18">
        <f t="shared" si="8"/>
        <v>1</v>
      </c>
      <c r="I93" s="7">
        <f t="shared" si="8"/>
        <v>2</v>
      </c>
      <c r="J93" s="18">
        <f t="shared" si="8"/>
        <v>1</v>
      </c>
      <c r="K93" s="7">
        <f t="shared" si="8"/>
        <v>1</v>
      </c>
      <c r="L93" s="18">
        <f t="shared" si="8"/>
        <v>1</v>
      </c>
      <c r="M93" s="7">
        <f t="shared" si="8"/>
        <v>1</v>
      </c>
    </row>
    <row r="94" spans="2:13" ht="25.5" customHeight="1" thickBot="1">
      <c r="B94" s="36" t="s">
        <v>22</v>
      </c>
      <c r="C94" s="37"/>
      <c r="D94" s="37"/>
      <c r="E94" s="37"/>
      <c r="F94" s="37"/>
      <c r="G94" s="37"/>
      <c r="H94" s="38"/>
      <c r="I94" s="38"/>
      <c r="J94" s="37"/>
      <c r="K94" s="37"/>
      <c r="L94" s="37"/>
      <c r="M94" s="39"/>
    </row>
    <row r="95" spans="2:13" ht="13.5" thickBot="1">
      <c r="B95" s="61"/>
      <c r="C95" s="62"/>
      <c r="D95" s="59" t="s">
        <v>53</v>
      </c>
      <c r="E95" s="59"/>
      <c r="F95" s="59" t="s">
        <v>54</v>
      </c>
      <c r="G95" s="59"/>
      <c r="H95" s="59" t="s">
        <v>49</v>
      </c>
      <c r="I95" s="59"/>
      <c r="J95" s="59" t="s">
        <v>50</v>
      </c>
      <c r="K95" s="59"/>
      <c r="L95" s="59" t="s">
        <v>51</v>
      </c>
      <c r="M95" s="60"/>
    </row>
    <row r="96" spans="2:13" ht="13.5" thickBot="1">
      <c r="B96" s="51"/>
      <c r="C96" s="52"/>
      <c r="D96" s="40" t="s">
        <v>59</v>
      </c>
      <c r="E96" s="41"/>
      <c r="F96" s="40" t="s">
        <v>13</v>
      </c>
      <c r="G96" s="41"/>
      <c r="H96" s="40" t="s">
        <v>13</v>
      </c>
      <c r="I96" s="41"/>
      <c r="J96" s="40" t="s">
        <v>13</v>
      </c>
      <c r="K96" s="41"/>
      <c r="L96" s="40" t="s">
        <v>13</v>
      </c>
      <c r="M96" s="41"/>
    </row>
    <row r="97" spans="2:13" ht="12.75">
      <c r="B97" s="34" t="s">
        <v>2</v>
      </c>
      <c r="C97" s="35"/>
      <c r="D97" s="8">
        <v>0.143</v>
      </c>
      <c r="E97" s="5">
        <v>1</v>
      </c>
      <c r="F97" s="8">
        <v>0</v>
      </c>
      <c r="G97" s="5">
        <v>0</v>
      </c>
      <c r="H97" s="8">
        <v>0.5</v>
      </c>
      <c r="I97" s="10">
        <v>1</v>
      </c>
      <c r="J97" s="8">
        <v>0</v>
      </c>
      <c r="K97" s="14">
        <v>0</v>
      </c>
      <c r="L97" s="4">
        <v>0</v>
      </c>
      <c r="M97" s="14">
        <v>0</v>
      </c>
    </row>
    <row r="98" spans="2:13" ht="12.75">
      <c r="B98" s="34" t="s">
        <v>3</v>
      </c>
      <c r="C98" s="35"/>
      <c r="D98" s="8">
        <v>0.429</v>
      </c>
      <c r="E98" s="5">
        <v>3</v>
      </c>
      <c r="F98" s="8">
        <v>0</v>
      </c>
      <c r="G98" s="6">
        <v>0</v>
      </c>
      <c r="H98" s="8">
        <v>0</v>
      </c>
      <c r="I98" s="11">
        <v>0</v>
      </c>
      <c r="J98" s="8">
        <v>1</v>
      </c>
      <c r="K98" s="14">
        <v>1</v>
      </c>
      <c r="L98" s="17">
        <v>0</v>
      </c>
      <c r="M98" s="15">
        <v>0</v>
      </c>
    </row>
    <row r="99" spans="2:13" ht="12.75">
      <c r="B99" s="34" t="s">
        <v>10</v>
      </c>
      <c r="C99" s="35"/>
      <c r="D99" s="8">
        <v>0.286</v>
      </c>
      <c r="E99" s="5">
        <v>2</v>
      </c>
      <c r="F99" s="8">
        <v>0</v>
      </c>
      <c r="G99" s="6">
        <v>0</v>
      </c>
      <c r="H99" s="8">
        <v>0</v>
      </c>
      <c r="I99" s="11">
        <v>0</v>
      </c>
      <c r="J99" s="8">
        <v>0</v>
      </c>
      <c r="K99" s="14">
        <v>0</v>
      </c>
      <c r="L99" s="17">
        <v>1</v>
      </c>
      <c r="M99" s="15">
        <v>1</v>
      </c>
    </row>
    <row r="100" spans="2:13" ht="12.75">
      <c r="B100" s="34" t="s">
        <v>4</v>
      </c>
      <c r="C100" s="35"/>
      <c r="D100" s="8">
        <v>0.143</v>
      </c>
      <c r="E100" s="5">
        <v>1</v>
      </c>
      <c r="F100" s="8">
        <v>0</v>
      </c>
      <c r="G100" s="6">
        <v>0</v>
      </c>
      <c r="H100" s="8">
        <v>0.5</v>
      </c>
      <c r="I100" s="11">
        <v>1</v>
      </c>
      <c r="J100" s="8">
        <v>0</v>
      </c>
      <c r="K100" s="14">
        <v>0</v>
      </c>
      <c r="L100" s="17">
        <v>0</v>
      </c>
      <c r="M100" s="15">
        <v>0</v>
      </c>
    </row>
    <row r="101" spans="2:13" ht="12.75">
      <c r="B101" s="34" t="s">
        <v>5</v>
      </c>
      <c r="C101" s="35"/>
      <c r="D101" s="8">
        <v>0</v>
      </c>
      <c r="E101" s="5">
        <v>0</v>
      </c>
      <c r="F101" s="8">
        <v>0</v>
      </c>
      <c r="G101" s="6">
        <v>0</v>
      </c>
      <c r="H101" s="8">
        <v>0</v>
      </c>
      <c r="I101" s="11">
        <v>0</v>
      </c>
      <c r="J101" s="8">
        <v>0</v>
      </c>
      <c r="K101" s="14">
        <v>0</v>
      </c>
      <c r="L101" s="17">
        <v>0</v>
      </c>
      <c r="M101" s="15">
        <v>0</v>
      </c>
    </row>
    <row r="102" spans="2:13" ht="13.5" thickBot="1">
      <c r="B102" s="43" t="s">
        <v>6</v>
      </c>
      <c r="C102" s="44"/>
      <c r="D102" s="18">
        <f aca="true" t="shared" si="9" ref="D102:M102">SUM(D97:D101)</f>
        <v>1.001</v>
      </c>
      <c r="E102" s="7">
        <f t="shared" si="9"/>
        <v>7</v>
      </c>
      <c r="F102" s="18">
        <f t="shared" si="9"/>
        <v>0</v>
      </c>
      <c r="G102" s="7">
        <f t="shared" si="9"/>
        <v>0</v>
      </c>
      <c r="H102" s="18">
        <f t="shared" si="9"/>
        <v>1</v>
      </c>
      <c r="I102" s="7">
        <f t="shared" si="9"/>
        <v>2</v>
      </c>
      <c r="J102" s="18">
        <f t="shared" si="9"/>
        <v>1</v>
      </c>
      <c r="K102" s="7">
        <f t="shared" si="9"/>
        <v>1</v>
      </c>
      <c r="L102" s="18">
        <f t="shared" si="9"/>
        <v>1</v>
      </c>
      <c r="M102" s="7">
        <f t="shared" si="9"/>
        <v>1</v>
      </c>
    </row>
    <row r="103" spans="2:13" ht="13.5" thickBot="1">
      <c r="B103" s="36" t="s">
        <v>23</v>
      </c>
      <c r="C103" s="37"/>
      <c r="D103" s="37"/>
      <c r="E103" s="37"/>
      <c r="F103" s="37"/>
      <c r="G103" s="37"/>
      <c r="H103" s="38"/>
      <c r="I103" s="38"/>
      <c r="J103" s="37"/>
      <c r="K103" s="37"/>
      <c r="L103" s="37"/>
      <c r="M103" s="39"/>
    </row>
    <row r="104" spans="2:13" ht="13.5" thickBot="1">
      <c r="B104" s="61"/>
      <c r="C104" s="62"/>
      <c r="D104" s="59" t="s">
        <v>53</v>
      </c>
      <c r="E104" s="59"/>
      <c r="F104" s="59" t="s">
        <v>54</v>
      </c>
      <c r="G104" s="59"/>
      <c r="H104" s="59" t="s">
        <v>49</v>
      </c>
      <c r="I104" s="59"/>
      <c r="J104" s="59" t="s">
        <v>50</v>
      </c>
      <c r="K104" s="59"/>
      <c r="L104" s="59" t="s">
        <v>51</v>
      </c>
      <c r="M104" s="60"/>
    </row>
    <row r="105" spans="2:13" ht="13.5" thickBot="1">
      <c r="B105" s="51"/>
      <c r="C105" s="52"/>
      <c r="D105" s="40" t="s">
        <v>59</v>
      </c>
      <c r="E105" s="41"/>
      <c r="F105" s="40" t="s">
        <v>13</v>
      </c>
      <c r="G105" s="41"/>
      <c r="H105" s="40" t="s">
        <v>13</v>
      </c>
      <c r="I105" s="41"/>
      <c r="J105" s="40" t="s">
        <v>13</v>
      </c>
      <c r="K105" s="41"/>
      <c r="L105" s="40" t="s">
        <v>13</v>
      </c>
      <c r="M105" s="41"/>
    </row>
    <row r="106" spans="2:13" ht="12.75">
      <c r="B106" s="34" t="s">
        <v>41</v>
      </c>
      <c r="C106" s="35"/>
      <c r="D106" s="8">
        <v>0</v>
      </c>
      <c r="E106" s="5">
        <v>0</v>
      </c>
      <c r="F106" s="8">
        <v>0</v>
      </c>
      <c r="G106" s="5">
        <v>0</v>
      </c>
      <c r="H106" s="8">
        <v>0</v>
      </c>
      <c r="I106" s="10">
        <v>0</v>
      </c>
      <c r="J106" s="4">
        <v>0</v>
      </c>
      <c r="K106" s="14">
        <v>0</v>
      </c>
      <c r="L106" s="4">
        <v>0</v>
      </c>
      <c r="M106" s="14">
        <v>0</v>
      </c>
    </row>
    <row r="107" spans="2:13" ht="12.75">
      <c r="B107" s="34" t="s">
        <v>42</v>
      </c>
      <c r="C107" s="35"/>
      <c r="D107" s="8">
        <v>0</v>
      </c>
      <c r="E107" s="5">
        <v>0</v>
      </c>
      <c r="F107" s="8">
        <v>0</v>
      </c>
      <c r="G107" s="6">
        <v>0</v>
      </c>
      <c r="H107" s="8">
        <v>0</v>
      </c>
      <c r="I107" s="11">
        <v>0</v>
      </c>
      <c r="J107" s="17">
        <v>0</v>
      </c>
      <c r="K107" s="15">
        <v>0</v>
      </c>
      <c r="L107" s="4">
        <v>0</v>
      </c>
      <c r="M107" s="14">
        <v>0</v>
      </c>
    </row>
    <row r="108" spans="2:13" ht="12.75">
      <c r="B108" s="34" t="s">
        <v>43</v>
      </c>
      <c r="C108" s="35"/>
      <c r="D108" s="8">
        <v>0.571</v>
      </c>
      <c r="E108" s="5">
        <v>4</v>
      </c>
      <c r="F108" s="8">
        <v>0</v>
      </c>
      <c r="G108" s="6">
        <v>0</v>
      </c>
      <c r="H108" s="8">
        <v>0.5</v>
      </c>
      <c r="I108" s="11">
        <v>1</v>
      </c>
      <c r="J108" s="17">
        <v>0</v>
      </c>
      <c r="K108" s="15">
        <v>0</v>
      </c>
      <c r="L108" s="4">
        <v>0</v>
      </c>
      <c r="M108" s="14">
        <v>0</v>
      </c>
    </row>
    <row r="109" spans="2:13" ht="12.75">
      <c r="B109" s="34" t="s">
        <v>44</v>
      </c>
      <c r="C109" s="35"/>
      <c r="D109" s="8">
        <v>0.286</v>
      </c>
      <c r="E109" s="5">
        <v>2</v>
      </c>
      <c r="F109" s="8">
        <v>0</v>
      </c>
      <c r="G109" s="6">
        <v>0</v>
      </c>
      <c r="H109" s="8">
        <v>0.5</v>
      </c>
      <c r="I109" s="11">
        <v>1</v>
      </c>
      <c r="J109" s="17">
        <v>1</v>
      </c>
      <c r="K109" s="15">
        <v>1</v>
      </c>
      <c r="L109" s="4">
        <v>0</v>
      </c>
      <c r="M109" s="14">
        <v>0</v>
      </c>
    </row>
    <row r="110" spans="2:13" ht="12.75">
      <c r="B110" s="34" t="s">
        <v>45</v>
      </c>
      <c r="C110" s="35"/>
      <c r="D110" s="8">
        <v>0.143</v>
      </c>
      <c r="E110" s="5">
        <v>1</v>
      </c>
      <c r="F110" s="8">
        <v>0</v>
      </c>
      <c r="G110" s="6">
        <v>0</v>
      </c>
      <c r="H110" s="8">
        <v>0</v>
      </c>
      <c r="I110" s="11">
        <v>0</v>
      </c>
      <c r="J110" s="17">
        <v>0</v>
      </c>
      <c r="K110" s="15">
        <v>0</v>
      </c>
      <c r="L110" s="17">
        <v>1</v>
      </c>
      <c r="M110" s="15">
        <v>1</v>
      </c>
    </row>
    <row r="111" spans="2:13" ht="13.5" thickBot="1">
      <c r="B111" s="34" t="s">
        <v>6</v>
      </c>
      <c r="C111" s="35"/>
      <c r="D111" s="18">
        <f aca="true" t="shared" si="10" ref="D111:M111">SUM(D106:D110)</f>
        <v>1</v>
      </c>
      <c r="E111" s="7">
        <f t="shared" si="10"/>
        <v>7</v>
      </c>
      <c r="F111" s="18">
        <f t="shared" si="10"/>
        <v>0</v>
      </c>
      <c r="G111" s="7">
        <f t="shared" si="10"/>
        <v>0</v>
      </c>
      <c r="H111" s="18">
        <f t="shared" si="10"/>
        <v>1</v>
      </c>
      <c r="I111" s="7">
        <f t="shared" si="10"/>
        <v>2</v>
      </c>
      <c r="J111" s="18">
        <f t="shared" si="10"/>
        <v>1</v>
      </c>
      <c r="K111" s="7">
        <f t="shared" si="10"/>
        <v>1</v>
      </c>
      <c r="L111" s="18">
        <f t="shared" si="10"/>
        <v>1</v>
      </c>
      <c r="M111" s="7">
        <f t="shared" si="10"/>
        <v>1</v>
      </c>
    </row>
    <row r="112" spans="2:13" ht="12.75">
      <c r="B112" s="28" t="s">
        <v>24</v>
      </c>
      <c r="C112" s="29"/>
      <c r="D112" s="29"/>
      <c r="E112" s="29"/>
      <c r="F112" s="29"/>
      <c r="G112" s="29"/>
      <c r="H112" s="50"/>
      <c r="I112" s="50"/>
      <c r="J112" s="29"/>
      <c r="K112" s="29"/>
      <c r="L112" s="29"/>
      <c r="M112" s="30"/>
    </row>
    <row r="113" spans="2:13" ht="13.5" thickBot="1">
      <c r="B113" s="31" t="s">
        <v>25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</row>
    <row r="114" spans="2:13" ht="13.5" thickBot="1">
      <c r="B114" s="61"/>
      <c r="C114" s="62"/>
      <c r="D114" s="59" t="s">
        <v>53</v>
      </c>
      <c r="E114" s="59"/>
      <c r="F114" s="59" t="s">
        <v>54</v>
      </c>
      <c r="G114" s="59"/>
      <c r="H114" s="59" t="s">
        <v>49</v>
      </c>
      <c r="I114" s="59"/>
      <c r="J114" s="59" t="s">
        <v>50</v>
      </c>
      <c r="K114" s="59"/>
      <c r="L114" s="59" t="s">
        <v>51</v>
      </c>
      <c r="M114" s="60"/>
    </row>
    <row r="115" spans="2:13" ht="13.5" thickBot="1">
      <c r="B115" s="51"/>
      <c r="C115" s="52"/>
      <c r="D115" s="40" t="s">
        <v>59</v>
      </c>
      <c r="E115" s="41"/>
      <c r="F115" s="40" t="s">
        <v>13</v>
      </c>
      <c r="G115" s="41"/>
      <c r="H115" s="40" t="s">
        <v>13</v>
      </c>
      <c r="I115" s="41"/>
      <c r="J115" s="40" t="s">
        <v>13</v>
      </c>
      <c r="K115" s="41"/>
      <c r="L115" s="40" t="s">
        <v>13</v>
      </c>
      <c r="M115" s="41"/>
    </row>
    <row r="116" spans="2:13" ht="12.75">
      <c r="B116" s="34" t="s">
        <v>2</v>
      </c>
      <c r="C116" s="35"/>
      <c r="D116" s="8">
        <v>0</v>
      </c>
      <c r="E116" s="5">
        <v>0</v>
      </c>
      <c r="F116" s="8">
        <v>0</v>
      </c>
      <c r="G116" s="5">
        <v>0</v>
      </c>
      <c r="H116" s="8">
        <v>0</v>
      </c>
      <c r="I116" s="10">
        <v>0</v>
      </c>
      <c r="J116" s="4">
        <v>0</v>
      </c>
      <c r="K116" s="14">
        <v>0</v>
      </c>
      <c r="L116" s="4">
        <v>0</v>
      </c>
      <c r="M116" s="14">
        <v>0</v>
      </c>
    </row>
    <row r="117" spans="2:13" ht="12.75">
      <c r="B117" s="34" t="s">
        <v>3</v>
      </c>
      <c r="C117" s="35"/>
      <c r="D117" s="8">
        <v>0.571</v>
      </c>
      <c r="E117" s="5">
        <v>4</v>
      </c>
      <c r="F117" s="8">
        <v>0</v>
      </c>
      <c r="G117" s="6">
        <v>0</v>
      </c>
      <c r="H117" s="8">
        <v>1</v>
      </c>
      <c r="I117" s="11">
        <v>2</v>
      </c>
      <c r="J117" s="17">
        <v>0</v>
      </c>
      <c r="K117" s="15">
        <v>0</v>
      </c>
      <c r="L117" s="17">
        <v>1</v>
      </c>
      <c r="M117" s="15">
        <v>1</v>
      </c>
    </row>
    <row r="118" spans="2:13" ht="12.75">
      <c r="B118" s="34" t="s">
        <v>10</v>
      </c>
      <c r="C118" s="35"/>
      <c r="D118" s="8">
        <v>0.286</v>
      </c>
      <c r="E118" s="5">
        <v>2</v>
      </c>
      <c r="F118" s="8">
        <v>0</v>
      </c>
      <c r="G118" s="6">
        <v>0</v>
      </c>
      <c r="H118" s="8">
        <v>0</v>
      </c>
      <c r="I118" s="11">
        <v>0</v>
      </c>
      <c r="J118" s="17">
        <v>0</v>
      </c>
      <c r="K118" s="15">
        <v>0</v>
      </c>
      <c r="L118" s="17">
        <v>0</v>
      </c>
      <c r="M118" s="15">
        <v>0</v>
      </c>
    </row>
    <row r="119" spans="2:13" ht="12.75">
      <c r="B119" s="34" t="s">
        <v>4</v>
      </c>
      <c r="C119" s="35"/>
      <c r="D119" s="8">
        <v>0.143</v>
      </c>
      <c r="E119" s="5">
        <v>1</v>
      </c>
      <c r="F119" s="8">
        <v>0</v>
      </c>
      <c r="G119" s="6">
        <v>0</v>
      </c>
      <c r="H119" s="8">
        <v>0</v>
      </c>
      <c r="I119" s="11">
        <v>0</v>
      </c>
      <c r="J119" s="17">
        <v>1</v>
      </c>
      <c r="K119" s="15">
        <v>1</v>
      </c>
      <c r="L119" s="17">
        <v>0</v>
      </c>
      <c r="M119" s="15">
        <v>0</v>
      </c>
    </row>
    <row r="120" spans="2:13" ht="12.75">
      <c r="B120" s="34" t="s">
        <v>5</v>
      </c>
      <c r="C120" s="35"/>
      <c r="D120" s="8">
        <v>0</v>
      </c>
      <c r="E120" s="5">
        <v>0</v>
      </c>
      <c r="F120" s="8">
        <v>0</v>
      </c>
      <c r="G120" s="6">
        <v>0</v>
      </c>
      <c r="H120" s="8">
        <v>0</v>
      </c>
      <c r="I120" s="11">
        <v>0</v>
      </c>
      <c r="J120" s="17">
        <v>0</v>
      </c>
      <c r="K120" s="15">
        <v>0</v>
      </c>
      <c r="L120" s="17">
        <v>0</v>
      </c>
      <c r="M120" s="15">
        <v>0</v>
      </c>
    </row>
    <row r="121" spans="2:13" ht="13.5" thickBot="1">
      <c r="B121" s="43" t="s">
        <v>6</v>
      </c>
      <c r="C121" s="44"/>
      <c r="D121" s="18">
        <f aca="true" t="shared" si="11" ref="D121:M121">SUM(D116:D120)</f>
        <v>1</v>
      </c>
      <c r="E121" s="7">
        <f t="shared" si="11"/>
        <v>7</v>
      </c>
      <c r="F121" s="18">
        <f t="shared" si="11"/>
        <v>0</v>
      </c>
      <c r="G121" s="7">
        <f t="shared" si="11"/>
        <v>0</v>
      </c>
      <c r="H121" s="18">
        <f t="shared" si="11"/>
        <v>1</v>
      </c>
      <c r="I121" s="7">
        <f t="shared" si="11"/>
        <v>2</v>
      </c>
      <c r="J121" s="18">
        <f t="shared" si="11"/>
        <v>1</v>
      </c>
      <c r="K121" s="7">
        <f t="shared" si="11"/>
        <v>1</v>
      </c>
      <c r="L121" s="18">
        <f t="shared" si="11"/>
        <v>1</v>
      </c>
      <c r="M121" s="7">
        <f t="shared" si="11"/>
        <v>1</v>
      </c>
    </row>
    <row r="122" spans="2:13" ht="12.75">
      <c r="B122" s="28" t="s">
        <v>24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</row>
    <row r="123" spans="2:13" ht="13.5" thickBot="1">
      <c r="B123" s="31" t="s">
        <v>26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</row>
    <row r="124" spans="2:13" ht="13.5" thickBot="1">
      <c r="B124" s="61"/>
      <c r="C124" s="62"/>
      <c r="D124" s="59" t="s">
        <v>53</v>
      </c>
      <c r="E124" s="59"/>
      <c r="F124" s="59" t="s">
        <v>54</v>
      </c>
      <c r="G124" s="59"/>
      <c r="H124" s="59" t="s">
        <v>49</v>
      </c>
      <c r="I124" s="59"/>
      <c r="J124" s="59" t="s">
        <v>50</v>
      </c>
      <c r="K124" s="59"/>
      <c r="L124" s="59" t="s">
        <v>51</v>
      </c>
      <c r="M124" s="60"/>
    </row>
    <row r="125" spans="2:13" ht="13.5" thickBot="1">
      <c r="B125" s="51"/>
      <c r="C125" s="52"/>
      <c r="D125" s="40" t="s">
        <v>59</v>
      </c>
      <c r="E125" s="41"/>
      <c r="F125" s="40" t="s">
        <v>13</v>
      </c>
      <c r="G125" s="41"/>
      <c r="H125" s="40" t="s">
        <v>13</v>
      </c>
      <c r="I125" s="41"/>
      <c r="J125" s="40" t="s">
        <v>13</v>
      </c>
      <c r="K125" s="41"/>
      <c r="L125" s="40" t="s">
        <v>13</v>
      </c>
      <c r="M125" s="41"/>
    </row>
    <row r="126" spans="2:13" ht="12.75">
      <c r="B126" s="34" t="s">
        <v>2</v>
      </c>
      <c r="C126" s="35"/>
      <c r="D126" s="8">
        <v>0</v>
      </c>
      <c r="E126" s="5">
        <v>0</v>
      </c>
      <c r="F126" s="8">
        <v>0</v>
      </c>
      <c r="G126" s="5">
        <v>0</v>
      </c>
      <c r="H126" s="8">
        <v>0</v>
      </c>
      <c r="I126" s="10">
        <v>0</v>
      </c>
      <c r="J126" s="4">
        <v>0</v>
      </c>
      <c r="K126" s="14">
        <v>0</v>
      </c>
      <c r="L126" s="4">
        <v>0</v>
      </c>
      <c r="M126" s="14">
        <v>0</v>
      </c>
    </row>
    <row r="127" spans="2:13" ht="12.75">
      <c r="B127" s="34" t="s">
        <v>3</v>
      </c>
      <c r="C127" s="35"/>
      <c r="D127" s="8">
        <v>0.571</v>
      </c>
      <c r="E127" s="5">
        <v>4</v>
      </c>
      <c r="F127" s="8">
        <v>0</v>
      </c>
      <c r="G127" s="6">
        <v>0</v>
      </c>
      <c r="H127" s="8">
        <v>1</v>
      </c>
      <c r="I127" s="11">
        <v>0</v>
      </c>
      <c r="J127" s="17">
        <v>0</v>
      </c>
      <c r="K127" s="15">
        <v>0</v>
      </c>
      <c r="L127" s="17">
        <v>1</v>
      </c>
      <c r="M127" s="15">
        <v>0</v>
      </c>
    </row>
    <row r="128" spans="2:13" ht="12.75">
      <c r="B128" s="34" t="s">
        <v>10</v>
      </c>
      <c r="C128" s="35"/>
      <c r="D128" s="8">
        <v>0.286</v>
      </c>
      <c r="E128" s="5">
        <v>2</v>
      </c>
      <c r="F128" s="8">
        <v>0</v>
      </c>
      <c r="G128" s="6">
        <v>0</v>
      </c>
      <c r="H128" s="8">
        <v>0</v>
      </c>
      <c r="I128" s="11">
        <v>0</v>
      </c>
      <c r="J128" s="17">
        <v>0</v>
      </c>
      <c r="K128" s="15">
        <v>0</v>
      </c>
      <c r="L128" s="17">
        <v>0</v>
      </c>
      <c r="M128" s="15">
        <v>0</v>
      </c>
    </row>
    <row r="129" spans="2:13" ht="12.75">
      <c r="B129" s="34" t="s">
        <v>4</v>
      </c>
      <c r="C129" s="35"/>
      <c r="D129" s="8">
        <v>0.143</v>
      </c>
      <c r="E129" s="5">
        <v>1</v>
      </c>
      <c r="F129" s="8">
        <v>0</v>
      </c>
      <c r="G129" s="6">
        <v>0</v>
      </c>
      <c r="H129" s="8">
        <v>0</v>
      </c>
      <c r="I129" s="11">
        <v>0</v>
      </c>
      <c r="J129" s="17">
        <v>1</v>
      </c>
      <c r="K129" s="15">
        <v>1</v>
      </c>
      <c r="L129" s="17">
        <v>0</v>
      </c>
      <c r="M129" s="15">
        <v>0</v>
      </c>
    </row>
    <row r="130" spans="2:13" ht="12.75">
      <c r="B130" s="34" t="s">
        <v>5</v>
      </c>
      <c r="C130" s="35"/>
      <c r="D130" s="8">
        <v>0</v>
      </c>
      <c r="E130" s="5">
        <v>0</v>
      </c>
      <c r="F130" s="8">
        <v>0</v>
      </c>
      <c r="G130" s="6">
        <v>0</v>
      </c>
      <c r="H130" s="8">
        <v>0</v>
      </c>
      <c r="I130" s="11">
        <v>0</v>
      </c>
      <c r="J130" s="17">
        <v>0</v>
      </c>
      <c r="K130" s="15">
        <v>0</v>
      </c>
      <c r="L130" s="17">
        <v>0</v>
      </c>
      <c r="M130" s="15">
        <v>0</v>
      </c>
    </row>
    <row r="131" spans="2:13" ht="13.5" thickBot="1">
      <c r="B131" s="43" t="s">
        <v>6</v>
      </c>
      <c r="C131" s="44"/>
      <c r="D131" s="18">
        <f>SUM(D126:D130)</f>
        <v>1</v>
      </c>
      <c r="E131" s="7">
        <f aca="true" t="shared" si="12" ref="E131:M131">SUM(E126:E130)</f>
        <v>7</v>
      </c>
      <c r="F131" s="18">
        <f t="shared" si="12"/>
        <v>0</v>
      </c>
      <c r="G131" s="7">
        <f t="shared" si="12"/>
        <v>0</v>
      </c>
      <c r="H131" s="18">
        <f t="shared" si="12"/>
        <v>1</v>
      </c>
      <c r="I131" s="7">
        <f t="shared" si="12"/>
        <v>0</v>
      </c>
      <c r="J131" s="18">
        <f t="shared" si="12"/>
        <v>1</v>
      </c>
      <c r="K131" s="7">
        <f t="shared" si="12"/>
        <v>1</v>
      </c>
      <c r="L131" s="18">
        <f t="shared" si="12"/>
        <v>1</v>
      </c>
      <c r="M131" s="7">
        <f t="shared" si="12"/>
        <v>0</v>
      </c>
    </row>
    <row r="132" spans="2:13" ht="12.75">
      <c r="B132" s="28" t="s">
        <v>24</v>
      </c>
      <c r="C132" s="29"/>
      <c r="D132" s="29"/>
      <c r="E132" s="29"/>
      <c r="F132" s="29"/>
      <c r="G132" s="29"/>
      <c r="H132" s="50"/>
      <c r="I132" s="50"/>
      <c r="J132" s="29"/>
      <c r="K132" s="29"/>
      <c r="L132" s="29"/>
      <c r="M132" s="30"/>
    </row>
    <row r="133" spans="2:13" ht="13.5" thickBot="1">
      <c r="B133" s="31" t="s">
        <v>27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3"/>
    </row>
    <row r="134" spans="2:13" ht="13.5" thickBot="1">
      <c r="B134" s="61"/>
      <c r="C134" s="62"/>
      <c r="D134" s="59" t="s">
        <v>53</v>
      </c>
      <c r="E134" s="59"/>
      <c r="F134" s="59" t="s">
        <v>54</v>
      </c>
      <c r="G134" s="59"/>
      <c r="H134" s="59" t="s">
        <v>49</v>
      </c>
      <c r="I134" s="59"/>
      <c r="J134" s="59" t="s">
        <v>50</v>
      </c>
      <c r="K134" s="59"/>
      <c r="L134" s="59" t="s">
        <v>51</v>
      </c>
      <c r="M134" s="60"/>
    </row>
    <row r="135" spans="2:13" ht="13.5" thickBot="1">
      <c r="B135" s="51"/>
      <c r="C135" s="52"/>
      <c r="D135" s="40" t="s">
        <v>59</v>
      </c>
      <c r="E135" s="41"/>
      <c r="F135" s="40" t="s">
        <v>13</v>
      </c>
      <c r="G135" s="41"/>
      <c r="H135" s="40" t="s">
        <v>13</v>
      </c>
      <c r="I135" s="41"/>
      <c r="J135" s="40" t="s">
        <v>13</v>
      </c>
      <c r="K135" s="41"/>
      <c r="L135" s="40" t="s">
        <v>13</v>
      </c>
      <c r="M135" s="41"/>
    </row>
    <row r="136" spans="2:13" ht="12.75">
      <c r="B136" s="34" t="s">
        <v>2</v>
      </c>
      <c r="C136" s="35"/>
      <c r="D136" s="8">
        <v>0</v>
      </c>
      <c r="E136" s="5">
        <v>0</v>
      </c>
      <c r="F136" s="8">
        <v>0</v>
      </c>
      <c r="G136" s="5">
        <v>0</v>
      </c>
      <c r="H136" s="8">
        <v>0</v>
      </c>
      <c r="I136" s="10">
        <v>0</v>
      </c>
      <c r="J136" s="4">
        <v>0</v>
      </c>
      <c r="K136" s="14">
        <v>0</v>
      </c>
      <c r="L136" s="4">
        <v>0</v>
      </c>
      <c r="M136" s="14">
        <v>0</v>
      </c>
    </row>
    <row r="137" spans="2:13" ht="12.75">
      <c r="B137" s="34" t="s">
        <v>3</v>
      </c>
      <c r="C137" s="35"/>
      <c r="D137" s="8">
        <v>0.429</v>
      </c>
      <c r="E137" s="5">
        <v>3</v>
      </c>
      <c r="F137" s="8">
        <v>0</v>
      </c>
      <c r="G137" s="6">
        <v>0</v>
      </c>
      <c r="H137" s="8">
        <v>0.5</v>
      </c>
      <c r="I137" s="11">
        <v>1</v>
      </c>
      <c r="J137" s="17">
        <v>0</v>
      </c>
      <c r="K137" s="15">
        <v>0</v>
      </c>
      <c r="L137" s="17">
        <v>1</v>
      </c>
      <c r="M137" s="15">
        <v>0</v>
      </c>
    </row>
    <row r="138" spans="2:13" ht="12.75">
      <c r="B138" s="34" t="s">
        <v>10</v>
      </c>
      <c r="C138" s="35"/>
      <c r="D138" s="8">
        <v>0.429</v>
      </c>
      <c r="E138" s="5">
        <v>3</v>
      </c>
      <c r="F138" s="8">
        <v>0</v>
      </c>
      <c r="G138" s="6">
        <v>0</v>
      </c>
      <c r="H138" s="8">
        <v>0.5</v>
      </c>
      <c r="I138" s="11">
        <v>1</v>
      </c>
      <c r="J138" s="17">
        <v>0</v>
      </c>
      <c r="K138" s="15">
        <v>0</v>
      </c>
      <c r="L138" s="17">
        <v>0</v>
      </c>
      <c r="M138" s="15">
        <v>0</v>
      </c>
    </row>
    <row r="139" spans="2:13" ht="12.75">
      <c r="B139" s="34" t="s">
        <v>4</v>
      </c>
      <c r="C139" s="35"/>
      <c r="D139" s="8">
        <v>0.143</v>
      </c>
      <c r="E139" s="5">
        <v>1</v>
      </c>
      <c r="F139" s="8">
        <v>0</v>
      </c>
      <c r="G139" s="6">
        <v>0</v>
      </c>
      <c r="H139" s="8">
        <v>0</v>
      </c>
      <c r="I139" s="11">
        <v>0</v>
      </c>
      <c r="J139" s="17">
        <v>1</v>
      </c>
      <c r="K139" s="15">
        <v>1</v>
      </c>
      <c r="L139" s="17">
        <v>0</v>
      </c>
      <c r="M139" s="15">
        <v>0</v>
      </c>
    </row>
    <row r="140" spans="2:13" ht="12.75">
      <c r="B140" s="34" t="s">
        <v>5</v>
      </c>
      <c r="C140" s="35"/>
      <c r="D140" s="8">
        <v>0</v>
      </c>
      <c r="E140" s="5">
        <v>0</v>
      </c>
      <c r="F140" s="8">
        <v>0</v>
      </c>
      <c r="G140" s="6">
        <v>0</v>
      </c>
      <c r="H140" s="8">
        <v>0</v>
      </c>
      <c r="I140" s="11">
        <v>0</v>
      </c>
      <c r="J140" s="17">
        <v>0</v>
      </c>
      <c r="K140" s="15">
        <v>0</v>
      </c>
      <c r="L140" s="17">
        <v>0</v>
      </c>
      <c r="M140" s="15">
        <v>0</v>
      </c>
    </row>
    <row r="141" spans="2:13" ht="13.5" thickBot="1">
      <c r="B141" s="43" t="s">
        <v>6</v>
      </c>
      <c r="C141" s="44"/>
      <c r="D141" s="18">
        <f aca="true" t="shared" si="13" ref="D141:M141">SUM(D136:D140)</f>
        <v>1.001</v>
      </c>
      <c r="E141" s="7">
        <f t="shared" si="13"/>
        <v>7</v>
      </c>
      <c r="F141" s="18">
        <f t="shared" si="13"/>
        <v>0</v>
      </c>
      <c r="G141" s="7">
        <f t="shared" si="13"/>
        <v>0</v>
      </c>
      <c r="H141" s="18">
        <f t="shared" si="13"/>
        <v>1</v>
      </c>
      <c r="I141" s="7">
        <f t="shared" si="13"/>
        <v>2</v>
      </c>
      <c r="J141" s="18">
        <f t="shared" si="13"/>
        <v>1</v>
      </c>
      <c r="K141" s="7">
        <f t="shared" si="13"/>
        <v>1</v>
      </c>
      <c r="L141" s="18">
        <f t="shared" si="13"/>
        <v>1</v>
      </c>
      <c r="M141" s="7">
        <f t="shared" si="13"/>
        <v>0</v>
      </c>
    </row>
    <row r="142" spans="2:13" ht="12.75">
      <c r="B142" s="28" t="s">
        <v>24</v>
      </c>
      <c r="C142" s="29"/>
      <c r="D142" s="29"/>
      <c r="E142" s="29"/>
      <c r="F142" s="29"/>
      <c r="G142" s="29"/>
      <c r="H142" s="50"/>
      <c r="I142" s="50"/>
      <c r="J142" s="29"/>
      <c r="K142" s="29"/>
      <c r="L142" s="29"/>
      <c r="M142" s="30"/>
    </row>
    <row r="143" spans="2:13" ht="13.5" thickBot="1">
      <c r="B143" s="31" t="s">
        <v>28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3"/>
    </row>
    <row r="144" spans="2:13" ht="13.5" thickBot="1">
      <c r="B144" s="61"/>
      <c r="C144" s="62"/>
      <c r="D144" s="59" t="s">
        <v>53</v>
      </c>
      <c r="E144" s="59"/>
      <c r="F144" s="59" t="s">
        <v>54</v>
      </c>
      <c r="G144" s="59"/>
      <c r="H144" s="59" t="s">
        <v>49</v>
      </c>
      <c r="I144" s="59"/>
      <c r="J144" s="59" t="s">
        <v>50</v>
      </c>
      <c r="K144" s="59"/>
      <c r="L144" s="59" t="s">
        <v>51</v>
      </c>
      <c r="M144" s="60"/>
    </row>
    <row r="145" spans="2:13" ht="13.5" thickBot="1">
      <c r="B145" s="51"/>
      <c r="C145" s="52"/>
      <c r="D145" s="40" t="s">
        <v>59</v>
      </c>
      <c r="E145" s="41"/>
      <c r="F145" s="40" t="s">
        <v>13</v>
      </c>
      <c r="G145" s="41"/>
      <c r="H145" s="40" t="s">
        <v>13</v>
      </c>
      <c r="I145" s="41"/>
      <c r="J145" s="40" t="s">
        <v>13</v>
      </c>
      <c r="K145" s="41"/>
      <c r="L145" s="40" t="s">
        <v>13</v>
      </c>
      <c r="M145" s="41"/>
    </row>
    <row r="146" spans="2:13" ht="12.75">
      <c r="B146" s="34" t="s">
        <v>2</v>
      </c>
      <c r="C146" s="35"/>
      <c r="D146" s="8">
        <v>0</v>
      </c>
      <c r="E146" s="5">
        <v>0</v>
      </c>
      <c r="F146" s="8">
        <v>0</v>
      </c>
      <c r="G146" s="5">
        <v>0</v>
      </c>
      <c r="H146" s="8">
        <v>0</v>
      </c>
      <c r="I146" s="10">
        <v>0</v>
      </c>
      <c r="J146" s="4">
        <v>0</v>
      </c>
      <c r="K146" s="14">
        <v>0</v>
      </c>
      <c r="L146" s="4">
        <v>0</v>
      </c>
      <c r="M146" s="14">
        <v>0</v>
      </c>
    </row>
    <row r="147" spans="2:13" ht="12.75">
      <c r="B147" s="34" t="s">
        <v>3</v>
      </c>
      <c r="C147" s="35"/>
      <c r="D147" s="8">
        <v>0.143</v>
      </c>
      <c r="E147" s="5">
        <v>1</v>
      </c>
      <c r="F147" s="8">
        <v>0</v>
      </c>
      <c r="G147" s="6">
        <v>0</v>
      </c>
      <c r="H147" s="8">
        <v>0</v>
      </c>
      <c r="I147" s="11">
        <v>0</v>
      </c>
      <c r="J147" s="17">
        <v>0</v>
      </c>
      <c r="K147" s="15">
        <v>0</v>
      </c>
      <c r="L147" s="17">
        <v>0</v>
      </c>
      <c r="M147" s="15">
        <v>0</v>
      </c>
    </row>
    <row r="148" spans="2:13" ht="12.75">
      <c r="B148" s="34" t="s">
        <v>10</v>
      </c>
      <c r="C148" s="35"/>
      <c r="D148" s="8">
        <v>0.429</v>
      </c>
      <c r="E148" s="5">
        <v>3</v>
      </c>
      <c r="F148" s="8">
        <v>0</v>
      </c>
      <c r="G148" s="6">
        <v>0</v>
      </c>
      <c r="H148" s="8">
        <v>0.5</v>
      </c>
      <c r="I148" s="11">
        <v>1</v>
      </c>
      <c r="J148" s="17">
        <v>0</v>
      </c>
      <c r="K148" s="15">
        <v>0</v>
      </c>
      <c r="L148" s="17">
        <v>0</v>
      </c>
      <c r="M148" s="15">
        <v>0</v>
      </c>
    </row>
    <row r="149" spans="2:13" ht="12.75">
      <c r="B149" s="34" t="s">
        <v>4</v>
      </c>
      <c r="C149" s="35"/>
      <c r="D149" s="8">
        <v>0.429</v>
      </c>
      <c r="E149" s="5">
        <v>3</v>
      </c>
      <c r="F149" s="8">
        <v>0</v>
      </c>
      <c r="G149" s="6">
        <v>0</v>
      </c>
      <c r="H149" s="8">
        <v>0.5</v>
      </c>
      <c r="I149" s="11">
        <v>1</v>
      </c>
      <c r="J149" s="17">
        <v>1</v>
      </c>
      <c r="K149" s="15">
        <v>1</v>
      </c>
      <c r="L149" s="17">
        <v>1</v>
      </c>
      <c r="M149" s="15">
        <v>0</v>
      </c>
    </row>
    <row r="150" spans="2:13" ht="12.75">
      <c r="B150" s="34" t="s">
        <v>5</v>
      </c>
      <c r="C150" s="35"/>
      <c r="D150" s="8">
        <v>0</v>
      </c>
      <c r="E150" s="5">
        <v>0</v>
      </c>
      <c r="F150" s="8">
        <v>0</v>
      </c>
      <c r="G150" s="6">
        <v>0</v>
      </c>
      <c r="H150" s="8">
        <v>0</v>
      </c>
      <c r="I150" s="11">
        <v>0</v>
      </c>
      <c r="J150" s="17">
        <v>0</v>
      </c>
      <c r="K150" s="15">
        <v>0</v>
      </c>
      <c r="L150" s="17">
        <v>0</v>
      </c>
      <c r="M150" s="15">
        <v>0</v>
      </c>
    </row>
    <row r="151" spans="2:13" ht="13.5" thickBot="1">
      <c r="B151" s="43" t="s">
        <v>6</v>
      </c>
      <c r="C151" s="44"/>
      <c r="D151" s="18">
        <f aca="true" t="shared" si="14" ref="D151:M151">SUM(D146:D150)</f>
        <v>1.001</v>
      </c>
      <c r="E151" s="7">
        <f t="shared" si="14"/>
        <v>7</v>
      </c>
      <c r="F151" s="18">
        <f t="shared" si="14"/>
        <v>0</v>
      </c>
      <c r="G151" s="7">
        <f t="shared" si="14"/>
        <v>0</v>
      </c>
      <c r="H151" s="18">
        <f t="shared" si="14"/>
        <v>1</v>
      </c>
      <c r="I151" s="7">
        <f t="shared" si="14"/>
        <v>2</v>
      </c>
      <c r="J151" s="18">
        <f t="shared" si="14"/>
        <v>1</v>
      </c>
      <c r="K151" s="7">
        <f t="shared" si="14"/>
        <v>1</v>
      </c>
      <c r="L151" s="18">
        <f t="shared" si="14"/>
        <v>1</v>
      </c>
      <c r="M151" s="7">
        <f t="shared" si="14"/>
        <v>0</v>
      </c>
    </row>
    <row r="152" spans="2:13" ht="12.75">
      <c r="B152" s="28" t="s">
        <v>24</v>
      </c>
      <c r="C152" s="29"/>
      <c r="D152" s="29"/>
      <c r="E152" s="29"/>
      <c r="F152" s="29"/>
      <c r="G152" s="29"/>
      <c r="H152" s="50"/>
      <c r="I152" s="50"/>
      <c r="J152" s="29"/>
      <c r="K152" s="29"/>
      <c r="L152" s="29"/>
      <c r="M152" s="30"/>
    </row>
    <row r="153" spans="2:13" ht="13.5" thickBot="1">
      <c r="B153" s="31" t="s">
        <v>29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3"/>
    </row>
    <row r="154" spans="2:13" ht="13.5" thickBot="1">
      <c r="B154" s="61"/>
      <c r="C154" s="62"/>
      <c r="D154" s="59" t="s">
        <v>53</v>
      </c>
      <c r="E154" s="59"/>
      <c r="F154" s="59" t="s">
        <v>54</v>
      </c>
      <c r="G154" s="59"/>
      <c r="H154" s="59" t="s">
        <v>49</v>
      </c>
      <c r="I154" s="59"/>
      <c r="J154" s="59" t="s">
        <v>50</v>
      </c>
      <c r="K154" s="59"/>
      <c r="L154" s="59" t="s">
        <v>51</v>
      </c>
      <c r="M154" s="60"/>
    </row>
    <row r="155" spans="2:13" ht="13.5" thickBot="1">
      <c r="B155" s="51"/>
      <c r="C155" s="52"/>
      <c r="D155" s="40" t="s">
        <v>59</v>
      </c>
      <c r="E155" s="41"/>
      <c r="F155" s="40" t="s">
        <v>13</v>
      </c>
      <c r="G155" s="41"/>
      <c r="H155" s="40" t="s">
        <v>13</v>
      </c>
      <c r="I155" s="41"/>
      <c r="J155" s="40" t="s">
        <v>13</v>
      </c>
      <c r="K155" s="41"/>
      <c r="L155" s="40" t="s">
        <v>13</v>
      </c>
      <c r="M155" s="41"/>
    </row>
    <row r="156" spans="2:13" ht="12.75">
      <c r="B156" s="34" t="s">
        <v>2</v>
      </c>
      <c r="C156" s="47"/>
      <c r="D156" s="8">
        <v>0</v>
      </c>
      <c r="E156" s="5">
        <v>0</v>
      </c>
      <c r="F156" s="8">
        <v>0</v>
      </c>
      <c r="G156" s="5">
        <v>0</v>
      </c>
      <c r="H156" s="8">
        <v>0</v>
      </c>
      <c r="I156" s="10">
        <v>0</v>
      </c>
      <c r="J156" s="4">
        <v>0</v>
      </c>
      <c r="K156" s="14">
        <v>0</v>
      </c>
      <c r="L156" s="4">
        <v>0</v>
      </c>
      <c r="M156" s="14">
        <v>0</v>
      </c>
    </row>
    <row r="157" spans="2:13" ht="12.75">
      <c r="B157" s="34" t="s">
        <v>3</v>
      </c>
      <c r="C157" s="47"/>
      <c r="D157" s="8">
        <v>0.429</v>
      </c>
      <c r="E157" s="5">
        <v>3</v>
      </c>
      <c r="F157" s="8">
        <v>0</v>
      </c>
      <c r="G157" s="6">
        <v>0</v>
      </c>
      <c r="H157" s="8">
        <v>0.5</v>
      </c>
      <c r="I157" s="11">
        <v>1</v>
      </c>
      <c r="J157" s="17">
        <v>0</v>
      </c>
      <c r="K157" s="15">
        <v>0</v>
      </c>
      <c r="L157" s="17">
        <v>1</v>
      </c>
      <c r="M157" s="15">
        <v>0</v>
      </c>
    </row>
    <row r="158" spans="2:13" ht="12.75">
      <c r="B158" s="34" t="s">
        <v>10</v>
      </c>
      <c r="C158" s="47"/>
      <c r="D158" s="8">
        <v>0.429</v>
      </c>
      <c r="E158" s="5">
        <v>3</v>
      </c>
      <c r="F158" s="8">
        <v>0</v>
      </c>
      <c r="G158" s="6">
        <v>0</v>
      </c>
      <c r="H158" s="8">
        <v>0.5</v>
      </c>
      <c r="I158" s="11">
        <v>1</v>
      </c>
      <c r="J158" s="17">
        <v>0</v>
      </c>
      <c r="K158" s="15">
        <v>0</v>
      </c>
      <c r="L158" s="17">
        <v>0</v>
      </c>
      <c r="M158" s="15">
        <v>0</v>
      </c>
    </row>
    <row r="159" spans="2:13" ht="12.75">
      <c r="B159" s="34" t="s">
        <v>4</v>
      </c>
      <c r="C159" s="47"/>
      <c r="D159" s="8">
        <v>0.143</v>
      </c>
      <c r="E159" s="5">
        <v>1</v>
      </c>
      <c r="F159" s="8">
        <v>0</v>
      </c>
      <c r="G159" s="6">
        <v>0</v>
      </c>
      <c r="H159" s="8">
        <v>0</v>
      </c>
      <c r="I159" s="11">
        <v>0</v>
      </c>
      <c r="J159" s="17">
        <v>1</v>
      </c>
      <c r="K159" s="15">
        <v>1</v>
      </c>
      <c r="L159" s="17">
        <v>0</v>
      </c>
      <c r="M159" s="15">
        <v>0</v>
      </c>
    </row>
    <row r="160" spans="2:13" ht="12.75">
      <c r="B160" s="34" t="s">
        <v>5</v>
      </c>
      <c r="C160" s="47"/>
      <c r="D160" s="8">
        <v>0</v>
      </c>
      <c r="E160" s="5">
        <v>0</v>
      </c>
      <c r="F160" s="8">
        <v>0</v>
      </c>
      <c r="G160" s="6">
        <v>0</v>
      </c>
      <c r="H160" s="8">
        <v>0</v>
      </c>
      <c r="I160" s="11">
        <v>0</v>
      </c>
      <c r="J160" s="17">
        <v>0</v>
      </c>
      <c r="K160" s="15">
        <v>0</v>
      </c>
      <c r="L160" s="17">
        <v>0</v>
      </c>
      <c r="M160" s="15">
        <v>0</v>
      </c>
    </row>
    <row r="161" spans="2:13" ht="13.5" thickBot="1">
      <c r="B161" s="43" t="s">
        <v>6</v>
      </c>
      <c r="C161" s="48"/>
      <c r="D161" s="18">
        <f aca="true" t="shared" si="15" ref="D161:M161">SUM(D156:D160)</f>
        <v>1.001</v>
      </c>
      <c r="E161" s="7">
        <f t="shared" si="15"/>
        <v>7</v>
      </c>
      <c r="F161" s="18">
        <f t="shared" si="15"/>
        <v>0</v>
      </c>
      <c r="G161" s="7">
        <f t="shared" si="15"/>
        <v>0</v>
      </c>
      <c r="H161" s="18">
        <f t="shared" si="15"/>
        <v>1</v>
      </c>
      <c r="I161" s="7">
        <f t="shared" si="15"/>
        <v>2</v>
      </c>
      <c r="J161" s="18">
        <f t="shared" si="15"/>
        <v>1</v>
      </c>
      <c r="K161" s="7">
        <f t="shared" si="15"/>
        <v>1</v>
      </c>
      <c r="L161" s="18">
        <f t="shared" si="15"/>
        <v>1</v>
      </c>
      <c r="M161" s="7">
        <f t="shared" si="15"/>
        <v>0</v>
      </c>
    </row>
    <row r="162" spans="2:13" ht="13.5" thickBot="1">
      <c r="B162" s="36" t="s">
        <v>30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9"/>
    </row>
    <row r="163" spans="2:13" ht="13.5" thickBot="1">
      <c r="B163" s="61"/>
      <c r="C163" s="62"/>
      <c r="D163" s="59" t="s">
        <v>53</v>
      </c>
      <c r="E163" s="59"/>
      <c r="F163" s="59" t="s">
        <v>54</v>
      </c>
      <c r="G163" s="59"/>
      <c r="H163" s="59" t="s">
        <v>49</v>
      </c>
      <c r="I163" s="59"/>
      <c r="J163" s="59" t="s">
        <v>50</v>
      </c>
      <c r="K163" s="59"/>
      <c r="L163" s="59" t="s">
        <v>51</v>
      </c>
      <c r="M163" s="60"/>
    </row>
    <row r="164" spans="2:13" ht="13.5" thickBot="1">
      <c r="B164" s="51"/>
      <c r="C164" s="52"/>
      <c r="D164" s="40" t="s">
        <v>59</v>
      </c>
      <c r="E164" s="41"/>
      <c r="F164" s="40" t="s">
        <v>13</v>
      </c>
      <c r="G164" s="41"/>
      <c r="H164" s="40" t="s">
        <v>13</v>
      </c>
      <c r="I164" s="41"/>
      <c r="J164" s="40" t="s">
        <v>13</v>
      </c>
      <c r="K164" s="41"/>
      <c r="L164" s="40" t="s">
        <v>13</v>
      </c>
      <c r="M164" s="41"/>
    </row>
    <row r="165" spans="2:13" ht="12.75">
      <c r="B165" s="34" t="s">
        <v>32</v>
      </c>
      <c r="C165" s="35"/>
      <c r="D165" s="8">
        <v>0.286</v>
      </c>
      <c r="E165" s="14">
        <v>2</v>
      </c>
      <c r="F165" s="8">
        <v>0</v>
      </c>
      <c r="G165" s="5">
        <v>0</v>
      </c>
      <c r="H165" s="8">
        <v>0.5</v>
      </c>
      <c r="I165" s="10">
        <v>1</v>
      </c>
      <c r="J165" s="8">
        <v>0</v>
      </c>
      <c r="K165" s="14">
        <v>0</v>
      </c>
      <c r="L165" s="8">
        <v>1</v>
      </c>
      <c r="M165" s="14">
        <v>1</v>
      </c>
    </row>
    <row r="166" spans="2:13" ht="12.75">
      <c r="B166" s="34" t="s">
        <v>33</v>
      </c>
      <c r="C166" s="35"/>
      <c r="D166" s="8">
        <v>0.714</v>
      </c>
      <c r="E166" s="14">
        <v>5</v>
      </c>
      <c r="F166" s="8">
        <v>0</v>
      </c>
      <c r="G166" s="6">
        <v>0</v>
      </c>
      <c r="H166" s="8">
        <v>0.5</v>
      </c>
      <c r="I166" s="11">
        <v>1</v>
      </c>
      <c r="J166" s="9">
        <v>1</v>
      </c>
      <c r="K166" s="15">
        <v>1</v>
      </c>
      <c r="L166" s="9">
        <v>0</v>
      </c>
      <c r="M166" s="15">
        <v>0</v>
      </c>
    </row>
    <row r="167" spans="2:13" ht="13.5" thickBot="1">
      <c r="B167" s="43" t="s">
        <v>6</v>
      </c>
      <c r="C167" s="44"/>
      <c r="D167" s="18">
        <f aca="true" t="shared" si="16" ref="D167:M167">SUM(D165:D166)</f>
        <v>1</v>
      </c>
      <c r="E167" s="16">
        <f t="shared" si="16"/>
        <v>7</v>
      </c>
      <c r="F167" s="18">
        <f t="shared" si="16"/>
        <v>0</v>
      </c>
      <c r="G167" s="16">
        <f t="shared" si="16"/>
        <v>0</v>
      </c>
      <c r="H167" s="18">
        <f t="shared" si="16"/>
        <v>1</v>
      </c>
      <c r="I167" s="16">
        <f t="shared" si="16"/>
        <v>2</v>
      </c>
      <c r="J167" s="18">
        <f t="shared" si="16"/>
        <v>1</v>
      </c>
      <c r="K167" s="16">
        <f t="shared" si="16"/>
        <v>1</v>
      </c>
      <c r="L167" s="18">
        <f t="shared" si="16"/>
        <v>1</v>
      </c>
      <c r="M167" s="16">
        <f t="shared" si="16"/>
        <v>1</v>
      </c>
    </row>
    <row r="168" spans="2:13" ht="13.5" thickBot="1">
      <c r="B168" s="57" t="s">
        <v>31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58"/>
    </row>
    <row r="169" spans="2:13" ht="13.5" thickBot="1">
      <c r="B169" s="61"/>
      <c r="C169" s="62"/>
      <c r="D169" s="59" t="s">
        <v>53</v>
      </c>
      <c r="E169" s="59"/>
      <c r="F169" s="59" t="s">
        <v>54</v>
      </c>
      <c r="G169" s="59"/>
      <c r="H169" s="59" t="s">
        <v>49</v>
      </c>
      <c r="I169" s="59"/>
      <c r="J169" s="59" t="s">
        <v>50</v>
      </c>
      <c r="K169" s="59"/>
      <c r="L169" s="59" t="s">
        <v>51</v>
      </c>
      <c r="M169" s="60"/>
    </row>
    <row r="170" spans="2:13" ht="13.5" thickBot="1">
      <c r="B170" s="51"/>
      <c r="C170" s="52"/>
      <c r="D170" s="40" t="s">
        <v>59</v>
      </c>
      <c r="E170" s="41"/>
      <c r="F170" s="40" t="s">
        <v>13</v>
      </c>
      <c r="G170" s="41"/>
      <c r="H170" s="40" t="s">
        <v>13</v>
      </c>
      <c r="I170" s="41"/>
      <c r="J170" s="40" t="s">
        <v>13</v>
      </c>
      <c r="K170" s="41"/>
      <c r="L170" s="40" t="s">
        <v>13</v>
      </c>
      <c r="M170" s="41"/>
    </row>
    <row r="171" spans="2:13" ht="12.75">
      <c r="B171" s="55" t="s">
        <v>34</v>
      </c>
      <c r="C171" s="56"/>
      <c r="D171" s="12">
        <v>0.571</v>
      </c>
      <c r="E171" s="13">
        <v>4</v>
      </c>
      <c r="F171" s="12">
        <v>0</v>
      </c>
      <c r="G171" s="13">
        <v>0</v>
      </c>
      <c r="H171" s="8">
        <v>0.5</v>
      </c>
      <c r="I171" s="10">
        <v>1</v>
      </c>
      <c r="J171" s="12">
        <v>1</v>
      </c>
      <c r="K171" s="14">
        <v>1</v>
      </c>
      <c r="L171" s="8">
        <v>1</v>
      </c>
      <c r="M171" s="14">
        <v>1</v>
      </c>
    </row>
    <row r="172" spans="2:13" ht="12.75">
      <c r="B172" s="34" t="s">
        <v>33</v>
      </c>
      <c r="C172" s="35"/>
      <c r="D172" s="8">
        <v>0.429</v>
      </c>
      <c r="E172" s="5">
        <v>3</v>
      </c>
      <c r="F172" s="8">
        <v>0</v>
      </c>
      <c r="G172" s="6">
        <v>0</v>
      </c>
      <c r="H172" s="8">
        <v>0.5</v>
      </c>
      <c r="I172" s="11">
        <v>1</v>
      </c>
      <c r="J172" s="9">
        <v>0</v>
      </c>
      <c r="K172" s="15">
        <v>0</v>
      </c>
      <c r="L172" s="9">
        <v>0</v>
      </c>
      <c r="M172" s="15">
        <v>0</v>
      </c>
    </row>
    <row r="173" spans="2:13" ht="13.5" thickBot="1">
      <c r="B173" s="43" t="s">
        <v>35</v>
      </c>
      <c r="C173" s="44"/>
      <c r="D173" s="18">
        <f aca="true" t="shared" si="17" ref="D173:M173">SUM(D171:D172)</f>
        <v>1</v>
      </c>
      <c r="E173" s="16">
        <f t="shared" si="17"/>
        <v>7</v>
      </c>
      <c r="F173" s="18">
        <f t="shared" si="17"/>
        <v>0</v>
      </c>
      <c r="G173" s="16">
        <f t="shared" si="17"/>
        <v>0</v>
      </c>
      <c r="H173" s="18">
        <f t="shared" si="17"/>
        <v>1</v>
      </c>
      <c r="I173" s="16">
        <f t="shared" si="17"/>
        <v>2</v>
      </c>
      <c r="J173" s="18">
        <f t="shared" si="17"/>
        <v>1</v>
      </c>
      <c r="K173" s="16">
        <f t="shared" si="17"/>
        <v>1</v>
      </c>
      <c r="L173" s="18">
        <f t="shared" si="17"/>
        <v>1</v>
      </c>
      <c r="M173" s="16">
        <f t="shared" si="17"/>
        <v>1</v>
      </c>
    </row>
  </sheetData>
  <mergeCells count="353">
    <mergeCell ref="B173:C173"/>
    <mergeCell ref="J170:K170"/>
    <mergeCell ref="L170:M170"/>
    <mergeCell ref="B171:C171"/>
    <mergeCell ref="B172:C172"/>
    <mergeCell ref="B170:C170"/>
    <mergeCell ref="D170:E170"/>
    <mergeCell ref="F170:G170"/>
    <mergeCell ref="H170:I170"/>
    <mergeCell ref="B167:C167"/>
    <mergeCell ref="B168:M168"/>
    <mergeCell ref="B169:C169"/>
    <mergeCell ref="D169:E169"/>
    <mergeCell ref="F169:G169"/>
    <mergeCell ref="H169:I169"/>
    <mergeCell ref="J169:K169"/>
    <mergeCell ref="L169:M169"/>
    <mergeCell ref="J164:K164"/>
    <mergeCell ref="L164:M164"/>
    <mergeCell ref="B165:C165"/>
    <mergeCell ref="B166:C166"/>
    <mergeCell ref="B164:C164"/>
    <mergeCell ref="D164:E164"/>
    <mergeCell ref="F164:G164"/>
    <mergeCell ref="H164:I164"/>
    <mergeCell ref="B162:M162"/>
    <mergeCell ref="B163:C163"/>
    <mergeCell ref="D163:E163"/>
    <mergeCell ref="F163:G163"/>
    <mergeCell ref="H163:I163"/>
    <mergeCell ref="J163:K163"/>
    <mergeCell ref="L163:M163"/>
    <mergeCell ref="B158:C158"/>
    <mergeCell ref="B159:C159"/>
    <mergeCell ref="B160:C160"/>
    <mergeCell ref="B161:C161"/>
    <mergeCell ref="J155:K155"/>
    <mergeCell ref="L155:M155"/>
    <mergeCell ref="B156:C156"/>
    <mergeCell ref="B157:C157"/>
    <mergeCell ref="B155:C155"/>
    <mergeCell ref="D155:E155"/>
    <mergeCell ref="F155:G155"/>
    <mergeCell ref="H155:I155"/>
    <mergeCell ref="B152:M152"/>
    <mergeCell ref="B153:M153"/>
    <mergeCell ref="B154:C154"/>
    <mergeCell ref="D154:E154"/>
    <mergeCell ref="F154:G154"/>
    <mergeCell ref="H154:I154"/>
    <mergeCell ref="J154:K154"/>
    <mergeCell ref="L154:M154"/>
    <mergeCell ref="B148:C148"/>
    <mergeCell ref="B149:C149"/>
    <mergeCell ref="B150:C150"/>
    <mergeCell ref="B151:C151"/>
    <mergeCell ref="J145:K145"/>
    <mergeCell ref="L145:M145"/>
    <mergeCell ref="B146:C146"/>
    <mergeCell ref="B147:C147"/>
    <mergeCell ref="B145:C145"/>
    <mergeCell ref="D145:E145"/>
    <mergeCell ref="F145:G145"/>
    <mergeCell ref="H145:I145"/>
    <mergeCell ref="B142:M142"/>
    <mergeCell ref="B143:M143"/>
    <mergeCell ref="B144:C144"/>
    <mergeCell ref="D144:E144"/>
    <mergeCell ref="F144:G144"/>
    <mergeCell ref="H144:I144"/>
    <mergeCell ref="J144:K144"/>
    <mergeCell ref="L144:M144"/>
    <mergeCell ref="B138:C138"/>
    <mergeCell ref="B139:C139"/>
    <mergeCell ref="B140:C140"/>
    <mergeCell ref="B141:C141"/>
    <mergeCell ref="B1:M1"/>
    <mergeCell ref="B2:M2"/>
    <mergeCell ref="B4:M4"/>
    <mergeCell ref="B3:M3"/>
    <mergeCell ref="B5:M5"/>
    <mergeCell ref="B6:M6"/>
    <mergeCell ref="B7:M7"/>
    <mergeCell ref="B8:C8"/>
    <mergeCell ref="D8:E8"/>
    <mergeCell ref="F8:G8"/>
    <mergeCell ref="H8:I8"/>
    <mergeCell ref="J8:K8"/>
    <mergeCell ref="L8:M8"/>
    <mergeCell ref="J9:K9"/>
    <mergeCell ref="L9:M9"/>
    <mergeCell ref="B10:C10"/>
    <mergeCell ref="B11:C11"/>
    <mergeCell ref="B9:C9"/>
    <mergeCell ref="D9:E9"/>
    <mergeCell ref="F9:G9"/>
    <mergeCell ref="H9:I9"/>
    <mergeCell ref="B12:C12"/>
    <mergeCell ref="B13:C13"/>
    <mergeCell ref="B14:C14"/>
    <mergeCell ref="B15:C15"/>
    <mergeCell ref="B16:M16"/>
    <mergeCell ref="B17:M17"/>
    <mergeCell ref="B18:C18"/>
    <mergeCell ref="D18:E18"/>
    <mergeCell ref="F18:G18"/>
    <mergeCell ref="H18:I18"/>
    <mergeCell ref="J18:K18"/>
    <mergeCell ref="L18:M18"/>
    <mergeCell ref="J19:K19"/>
    <mergeCell ref="L19:M19"/>
    <mergeCell ref="B20:C20"/>
    <mergeCell ref="B21:C21"/>
    <mergeCell ref="B19:C19"/>
    <mergeCell ref="D19:E19"/>
    <mergeCell ref="F19:G19"/>
    <mergeCell ref="H19:I19"/>
    <mergeCell ref="B22:C22"/>
    <mergeCell ref="B23:C23"/>
    <mergeCell ref="B24:C24"/>
    <mergeCell ref="B25:C25"/>
    <mergeCell ref="B26:M26"/>
    <mergeCell ref="B27:M27"/>
    <mergeCell ref="B28:C28"/>
    <mergeCell ref="D28:E28"/>
    <mergeCell ref="F28:G28"/>
    <mergeCell ref="H28:I28"/>
    <mergeCell ref="J28:K28"/>
    <mergeCell ref="L28:M28"/>
    <mergeCell ref="J29:K29"/>
    <mergeCell ref="L29:M29"/>
    <mergeCell ref="B30:C30"/>
    <mergeCell ref="B31:C31"/>
    <mergeCell ref="B29:C29"/>
    <mergeCell ref="D29:E29"/>
    <mergeCell ref="F29:G29"/>
    <mergeCell ref="H29:I29"/>
    <mergeCell ref="B32:C32"/>
    <mergeCell ref="B33:C33"/>
    <mergeCell ref="B34:C34"/>
    <mergeCell ref="B35:C35"/>
    <mergeCell ref="B36:M36"/>
    <mergeCell ref="B37:M37"/>
    <mergeCell ref="B38:C38"/>
    <mergeCell ref="D38:E38"/>
    <mergeCell ref="F38:G38"/>
    <mergeCell ref="H38:I38"/>
    <mergeCell ref="J38:K38"/>
    <mergeCell ref="L38:M38"/>
    <mergeCell ref="J39:K39"/>
    <mergeCell ref="L39:M39"/>
    <mergeCell ref="B40:C40"/>
    <mergeCell ref="B41:C41"/>
    <mergeCell ref="B39:C39"/>
    <mergeCell ref="D39:E39"/>
    <mergeCell ref="F39:G39"/>
    <mergeCell ref="H39:I39"/>
    <mergeCell ref="B42:C42"/>
    <mergeCell ref="B43:C43"/>
    <mergeCell ref="B44:C44"/>
    <mergeCell ref="B45:C45"/>
    <mergeCell ref="B46:M46"/>
    <mergeCell ref="B47:C47"/>
    <mergeCell ref="D47:E47"/>
    <mergeCell ref="F47:G47"/>
    <mergeCell ref="H47:I47"/>
    <mergeCell ref="J47:K47"/>
    <mergeCell ref="L47:M47"/>
    <mergeCell ref="J48:K48"/>
    <mergeCell ref="L48:M48"/>
    <mergeCell ref="B49:C49"/>
    <mergeCell ref="B50:C50"/>
    <mergeCell ref="B48:C48"/>
    <mergeCell ref="D48:E48"/>
    <mergeCell ref="F48:G48"/>
    <mergeCell ref="H48:I48"/>
    <mergeCell ref="B51:C51"/>
    <mergeCell ref="B52:C52"/>
    <mergeCell ref="B53:C53"/>
    <mergeCell ref="B54:C54"/>
    <mergeCell ref="B55:M55"/>
    <mergeCell ref="B56:M56"/>
    <mergeCell ref="B57:C57"/>
    <mergeCell ref="D57:E57"/>
    <mergeCell ref="F57:G57"/>
    <mergeCell ref="H57:I57"/>
    <mergeCell ref="J57:K57"/>
    <mergeCell ref="L57:M57"/>
    <mergeCell ref="J58:K58"/>
    <mergeCell ref="L58:M58"/>
    <mergeCell ref="B59:C59"/>
    <mergeCell ref="B60:C60"/>
    <mergeCell ref="B58:C58"/>
    <mergeCell ref="D58:E58"/>
    <mergeCell ref="F58:G58"/>
    <mergeCell ref="H58:I58"/>
    <mergeCell ref="B61:C61"/>
    <mergeCell ref="B62:C62"/>
    <mergeCell ref="B63:C63"/>
    <mergeCell ref="B64:C64"/>
    <mergeCell ref="B65:M65"/>
    <mergeCell ref="B66:M66"/>
    <mergeCell ref="B67:C67"/>
    <mergeCell ref="D67:E67"/>
    <mergeCell ref="F67:G67"/>
    <mergeCell ref="H67:I67"/>
    <mergeCell ref="J67:K67"/>
    <mergeCell ref="L67:M67"/>
    <mergeCell ref="J68:K68"/>
    <mergeCell ref="L68:M68"/>
    <mergeCell ref="B69:C69"/>
    <mergeCell ref="B70:C70"/>
    <mergeCell ref="B68:C68"/>
    <mergeCell ref="D68:E68"/>
    <mergeCell ref="F68:G68"/>
    <mergeCell ref="H68:I68"/>
    <mergeCell ref="B71:C71"/>
    <mergeCell ref="B72:C72"/>
    <mergeCell ref="B73:C73"/>
    <mergeCell ref="B74:C74"/>
    <mergeCell ref="B75:M75"/>
    <mergeCell ref="B76:M76"/>
    <mergeCell ref="B77:C77"/>
    <mergeCell ref="D77:E77"/>
    <mergeCell ref="F77:G77"/>
    <mergeCell ref="H77:I77"/>
    <mergeCell ref="J77:K77"/>
    <mergeCell ref="L77:M77"/>
    <mergeCell ref="J78:K78"/>
    <mergeCell ref="L78:M78"/>
    <mergeCell ref="B79:C79"/>
    <mergeCell ref="B80:C80"/>
    <mergeCell ref="B78:C78"/>
    <mergeCell ref="D78:E78"/>
    <mergeCell ref="F78:G78"/>
    <mergeCell ref="H78:I78"/>
    <mergeCell ref="B81:C81"/>
    <mergeCell ref="B82:C82"/>
    <mergeCell ref="B83:C83"/>
    <mergeCell ref="B84:C84"/>
    <mergeCell ref="B85:M85"/>
    <mergeCell ref="B86:C86"/>
    <mergeCell ref="D86:E86"/>
    <mergeCell ref="F86:G86"/>
    <mergeCell ref="H86:I86"/>
    <mergeCell ref="J86:K86"/>
    <mergeCell ref="L86:M86"/>
    <mergeCell ref="J87:K87"/>
    <mergeCell ref="L87:M87"/>
    <mergeCell ref="B88:C88"/>
    <mergeCell ref="B89:C89"/>
    <mergeCell ref="B87:C87"/>
    <mergeCell ref="D87:E87"/>
    <mergeCell ref="F87:G87"/>
    <mergeCell ref="H87:I87"/>
    <mergeCell ref="B90:C90"/>
    <mergeCell ref="B91:C91"/>
    <mergeCell ref="B92:C92"/>
    <mergeCell ref="B93:C93"/>
    <mergeCell ref="B94:M94"/>
    <mergeCell ref="B95:C95"/>
    <mergeCell ref="D95:E95"/>
    <mergeCell ref="F95:G95"/>
    <mergeCell ref="H95:I95"/>
    <mergeCell ref="J95:K95"/>
    <mergeCell ref="L95:M95"/>
    <mergeCell ref="J96:K96"/>
    <mergeCell ref="L96:M96"/>
    <mergeCell ref="B97:C97"/>
    <mergeCell ref="B98:C98"/>
    <mergeCell ref="B96:C96"/>
    <mergeCell ref="D96:E96"/>
    <mergeCell ref="F96:G96"/>
    <mergeCell ref="H96:I96"/>
    <mergeCell ref="B99:C99"/>
    <mergeCell ref="B100:C100"/>
    <mergeCell ref="B101:C101"/>
    <mergeCell ref="B102:C102"/>
    <mergeCell ref="B103:M103"/>
    <mergeCell ref="B104:C104"/>
    <mergeCell ref="D104:E104"/>
    <mergeCell ref="F104:G104"/>
    <mergeCell ref="H104:I104"/>
    <mergeCell ref="J104:K104"/>
    <mergeCell ref="L104:M104"/>
    <mergeCell ref="J105:K105"/>
    <mergeCell ref="L105:M105"/>
    <mergeCell ref="B106:C106"/>
    <mergeCell ref="B107:C107"/>
    <mergeCell ref="B105:C105"/>
    <mergeCell ref="D105:E105"/>
    <mergeCell ref="F105:G105"/>
    <mergeCell ref="H105:I105"/>
    <mergeCell ref="B108:C108"/>
    <mergeCell ref="B109:C109"/>
    <mergeCell ref="B110:C110"/>
    <mergeCell ref="B111:C111"/>
    <mergeCell ref="B112:M112"/>
    <mergeCell ref="B113:M113"/>
    <mergeCell ref="B114:C114"/>
    <mergeCell ref="D114:E114"/>
    <mergeCell ref="F114:G114"/>
    <mergeCell ref="H114:I114"/>
    <mergeCell ref="J114:K114"/>
    <mergeCell ref="L114:M114"/>
    <mergeCell ref="J115:K115"/>
    <mergeCell ref="L115:M115"/>
    <mergeCell ref="B116:C116"/>
    <mergeCell ref="B117:C117"/>
    <mergeCell ref="B115:C115"/>
    <mergeCell ref="D115:E115"/>
    <mergeCell ref="F115:G115"/>
    <mergeCell ref="H115:I115"/>
    <mergeCell ref="B118:C118"/>
    <mergeCell ref="B119:C119"/>
    <mergeCell ref="B120:C120"/>
    <mergeCell ref="B121:C121"/>
    <mergeCell ref="B122:M122"/>
    <mergeCell ref="B123:M123"/>
    <mergeCell ref="B124:C124"/>
    <mergeCell ref="D124:E124"/>
    <mergeCell ref="F124:G124"/>
    <mergeCell ref="H124:I124"/>
    <mergeCell ref="J124:K124"/>
    <mergeCell ref="L124:M124"/>
    <mergeCell ref="J125:K125"/>
    <mergeCell ref="L125:M125"/>
    <mergeCell ref="B126:C126"/>
    <mergeCell ref="B127:C127"/>
    <mergeCell ref="B125:C125"/>
    <mergeCell ref="D125:E125"/>
    <mergeCell ref="F125:G125"/>
    <mergeCell ref="H125:I125"/>
    <mergeCell ref="B128:C128"/>
    <mergeCell ref="B129:C129"/>
    <mergeCell ref="B130:C130"/>
    <mergeCell ref="B131:C131"/>
    <mergeCell ref="B132:M132"/>
    <mergeCell ref="B133:M133"/>
    <mergeCell ref="B134:C134"/>
    <mergeCell ref="D134:E134"/>
    <mergeCell ref="F134:G134"/>
    <mergeCell ref="H134:I134"/>
    <mergeCell ref="J134:K134"/>
    <mergeCell ref="L134:M134"/>
    <mergeCell ref="J135:K135"/>
    <mergeCell ref="L135:M135"/>
    <mergeCell ref="B136:C136"/>
    <mergeCell ref="B137:C137"/>
    <mergeCell ref="B135:C135"/>
    <mergeCell ref="D135:E135"/>
    <mergeCell ref="F135:G135"/>
    <mergeCell ref="H135:I135"/>
  </mergeCells>
  <printOptions horizontalCentered="1"/>
  <pageMargins left="0.25" right="0.25" top="0.25" bottom="0" header="0.5" footer="0.5"/>
  <pageSetup horizontalDpi="600" verticalDpi="600" orientation="landscape" scale="93" r:id="rId1"/>
  <headerFooter alignWithMargins="0">
    <oddFooter>&amp;C&amp;P</oddFooter>
  </headerFooter>
  <rowBreaks count="4" manualBreakCount="4">
    <brk id="45" max="255" man="1"/>
    <brk id="84" max="255" man="1"/>
    <brk id="121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mark.deming</dc:creator>
  <cp:keywords/>
  <dc:description/>
  <cp:lastModifiedBy>mark.deming</cp:lastModifiedBy>
  <cp:lastPrinted>2008-02-22T15:45:24Z</cp:lastPrinted>
  <dcterms:created xsi:type="dcterms:W3CDTF">2008-02-19T13:11:02Z</dcterms:created>
  <dcterms:modified xsi:type="dcterms:W3CDTF">2008-03-04T14:52:21Z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