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31" windowWidth="12120" windowHeight="9120" activeTab="0"/>
  </bookViews>
  <sheets>
    <sheet name="SRSA Allocations 2007" sheetId="1" r:id="rId1"/>
  </sheets>
  <definedNames>
    <definedName name="_xlnm.Print_Titles" localSheetId="0">'SRSA Allocations 2007'!$5:$5</definedName>
  </definedNames>
  <calcPr fullCalcOnLoad="1"/>
</workbook>
</file>

<file path=xl/sharedStrings.xml><?xml version="1.0" encoding="utf-8"?>
<sst xmlns="http://schemas.openxmlformats.org/spreadsheetml/2006/main" count="107" uniqueCount="94">
  <si>
    <t>Small Rural Schools Achievement Program</t>
  </si>
  <si>
    <t>Title VI, Part B, Subpart 1 of ESEA: FY 2007 Awards</t>
  </si>
  <si>
    <r>
      <t xml:space="preserve">* All PR Award numbers begin with </t>
    </r>
    <r>
      <rPr>
        <b/>
        <sz val="10"/>
        <rFont val="Arial"/>
        <family val="2"/>
      </rPr>
      <t>S358A07</t>
    </r>
    <r>
      <rPr>
        <sz val="10"/>
        <rFont val="Arial"/>
        <family val="0"/>
      </rPr>
      <t>.  Only the last four digits are found below.</t>
    </r>
  </si>
  <si>
    <t>PR #</t>
  </si>
  <si>
    <t>NCES ID</t>
  </si>
  <si>
    <t>Organization</t>
  </si>
  <si>
    <t>Address</t>
  </si>
  <si>
    <t>City</t>
  </si>
  <si>
    <t>State</t>
  </si>
  <si>
    <t>Zip</t>
  </si>
  <si>
    <t>Phone</t>
  </si>
  <si>
    <t>Number of Students</t>
  </si>
  <si>
    <t>Obligation Amount</t>
  </si>
  <si>
    <t>0206</t>
  </si>
  <si>
    <t>0200010</t>
  </si>
  <si>
    <t>Aleutian Region School District</t>
  </si>
  <si>
    <t>P.O. BOX 92230</t>
  </si>
  <si>
    <t>ANCHORAGE</t>
  </si>
  <si>
    <t>AK</t>
  </si>
  <si>
    <t>99509</t>
  </si>
  <si>
    <t>0072</t>
  </si>
  <si>
    <t>0200030</t>
  </si>
  <si>
    <t>Bristol Bay Borough School District</t>
  </si>
  <si>
    <t>P.O. BOX 169</t>
  </si>
  <si>
    <t>NAKNEK</t>
  </si>
  <si>
    <t>99633</t>
  </si>
  <si>
    <t>6254</t>
  </si>
  <si>
    <t>0200800</t>
  </si>
  <si>
    <t>Chugach School District</t>
  </si>
  <si>
    <t>9312 VANGUARD DRIVE  SUITE 100</t>
  </si>
  <si>
    <t>99507</t>
  </si>
  <si>
    <t>2649</t>
  </si>
  <si>
    <t>0200060</t>
  </si>
  <si>
    <t>Cordova School District</t>
  </si>
  <si>
    <t>P.O. BOX 140</t>
  </si>
  <si>
    <t>CORDOVA</t>
  </si>
  <si>
    <t>99574</t>
  </si>
  <si>
    <t>0005</t>
  </si>
  <si>
    <t>0200090</t>
  </si>
  <si>
    <t>Craig City School District</t>
  </si>
  <si>
    <t>P.O. BOX 800</t>
  </si>
  <si>
    <t>CRAIG</t>
  </si>
  <si>
    <t>99921</t>
  </si>
  <si>
    <t>2834</t>
  </si>
  <si>
    <t>0200300</t>
  </si>
  <si>
    <t>Hoonah City School District</t>
  </si>
  <si>
    <t>P.O. BOX 157</t>
  </si>
  <si>
    <t>HOONAH</t>
  </si>
  <si>
    <t>99829</t>
  </si>
  <si>
    <t>0057</t>
  </si>
  <si>
    <t>0200006</t>
  </si>
  <si>
    <t>Mt. Edgecumbe High School</t>
  </si>
  <si>
    <t>1330 SEWARD AVE.</t>
  </si>
  <si>
    <t>SITKA</t>
  </si>
  <si>
    <t>99835</t>
  </si>
  <si>
    <t>3052</t>
  </si>
  <si>
    <t>0200630</t>
  </si>
  <si>
    <t>Pelican City School District</t>
  </si>
  <si>
    <t>P.O. BOX 90</t>
  </si>
  <si>
    <t>PELICAN</t>
  </si>
  <si>
    <t>99832</t>
  </si>
  <si>
    <t>0011</t>
  </si>
  <si>
    <t>0200670</t>
  </si>
  <si>
    <t>Pribilof School District</t>
  </si>
  <si>
    <t>P.O. BOX 905</t>
  </si>
  <si>
    <t>ST. PAUL ISLAND</t>
  </si>
  <si>
    <t>99660</t>
  </si>
  <si>
    <t>0588</t>
  </si>
  <si>
    <t>0200690</t>
  </si>
  <si>
    <t>Skagway City Schools</t>
  </si>
  <si>
    <t>P.O. BOX 497</t>
  </si>
  <si>
    <t>SKAGWAY</t>
  </si>
  <si>
    <t>99840</t>
  </si>
  <si>
    <t>1022</t>
  </si>
  <si>
    <t>0200715</t>
  </si>
  <si>
    <t>Tanana City Schools</t>
  </si>
  <si>
    <t>P.O. BOX 89</t>
  </si>
  <si>
    <t>TANANA</t>
  </si>
  <si>
    <t>99777</t>
  </si>
  <si>
    <t>0004</t>
  </si>
  <si>
    <t>0200720</t>
  </si>
  <si>
    <t>Unalaska City School District</t>
  </si>
  <si>
    <t>P.O. BOX 570</t>
  </si>
  <si>
    <t>UNALASKA</t>
  </si>
  <si>
    <t>99685</t>
  </si>
  <si>
    <t>1044</t>
  </si>
  <si>
    <t>0200840</t>
  </si>
  <si>
    <t>Yakutat City Schools</t>
  </si>
  <si>
    <t>P.O. BOX 429</t>
  </si>
  <si>
    <t>YAKUTAT</t>
  </si>
  <si>
    <t>99689</t>
  </si>
  <si>
    <t>Alaska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</si>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</sst>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4" fontId="0" fillId="2" borderId="0" xfId="0" applyNumberForma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4" fontId="3" fillId="3" borderId="4" xfId="0" applyNumberFormat="1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/>
    </xf>
    <xf numFmtId="0" fontId="4" fillId="0" borderId="5" xfId="0" applyFont="1" applyBorder="1" applyAlignment="1">
      <alignment/>
    </xf>
    <xf numFmtId="165" fontId="4" fillId="0" borderId="5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164" fontId="4" fillId="0" borderId="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Fill="1" applyBorder="1" applyAlignment="1">
      <alignment/>
    </xf>
    <xf numFmtId="0" fontId="4" fillId="0" borderId="6" xfId="0" applyFont="1" applyBorder="1" applyAlignment="1">
      <alignment/>
    </xf>
    <xf numFmtId="165" fontId="4" fillId="0" borderId="6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164" fontId="4" fillId="0" borderId="6" xfId="0" applyNumberFormat="1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8" xfId="0" applyFont="1" applyFill="1" applyBorder="1" applyAlignment="1">
      <alignment horizontal="right"/>
    </xf>
    <xf numFmtId="164" fontId="2" fillId="4" borderId="9" xfId="0" applyNumberFormat="1" applyFont="1" applyFill="1" applyBorder="1" applyAlignment="1">
      <alignment horizontal="right"/>
    </xf>
    <xf numFmtId="0" fontId="2" fillId="4" borderId="10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4" borderId="11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20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28125" style="0" customWidth="1"/>
    <col min="2" max="2" width="7.421875" style="0" bestFit="1" customWidth="1"/>
    <col min="3" max="3" width="25.57421875" style="0" bestFit="1" customWidth="1"/>
    <col min="4" max="4" width="26.57421875" style="0" hidden="1" customWidth="1"/>
    <col min="5" max="5" width="13.421875" style="0" bestFit="1" customWidth="1"/>
    <col min="6" max="7" width="5.28125" style="0" bestFit="1" customWidth="1"/>
    <col min="8" max="8" width="11.7109375" style="0" hidden="1" customWidth="1"/>
    <col min="9" max="9" width="8.28125" style="0" hidden="1" customWidth="1"/>
  </cols>
  <sheetData>
    <row r="1" spans="1:9" ht="15.75">
      <c r="A1" s="1" t="s">
        <v>91</v>
      </c>
      <c r="F1" s="2"/>
      <c r="I1" s="3"/>
    </row>
    <row r="2" spans="1:9" ht="12.75">
      <c r="A2" s="4" t="s">
        <v>0</v>
      </c>
      <c r="I2" s="3"/>
    </row>
    <row r="3" spans="1:9" ht="12.75">
      <c r="A3" s="4" t="s">
        <v>1</v>
      </c>
      <c r="I3" s="3"/>
    </row>
    <row r="4" spans="1:10" ht="13.5" thickBot="1">
      <c r="A4" s="5" t="s">
        <v>2</v>
      </c>
      <c r="B4" s="5"/>
      <c r="C4" s="5"/>
      <c r="D4" s="5"/>
      <c r="E4" s="5"/>
      <c r="F4" s="5"/>
      <c r="G4" s="5"/>
      <c r="H4" s="5"/>
      <c r="I4" s="6"/>
      <c r="J4" s="5"/>
    </row>
    <row r="5" spans="1:10" ht="36">
      <c r="A5" s="7" t="s">
        <v>3</v>
      </c>
      <c r="B5" s="8" t="s">
        <v>4</v>
      </c>
      <c r="C5" s="9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1" t="s">
        <v>11</v>
      </c>
      <c r="J5" s="12" t="s">
        <v>12</v>
      </c>
    </row>
    <row r="6" spans="1:16" ht="12.75">
      <c r="A6" s="13" t="s">
        <v>13</v>
      </c>
      <c r="B6" s="13" t="s">
        <v>14</v>
      </c>
      <c r="C6" s="13" t="s">
        <v>15</v>
      </c>
      <c r="D6" s="13" t="s">
        <v>16</v>
      </c>
      <c r="E6" s="13" t="s">
        <v>17</v>
      </c>
      <c r="F6" s="13" t="s">
        <v>18</v>
      </c>
      <c r="G6" s="14" t="s">
        <v>19</v>
      </c>
      <c r="H6" s="15">
        <v>9072772648</v>
      </c>
      <c r="I6" s="16">
        <v>44</v>
      </c>
      <c r="J6" s="17">
        <v>7454</v>
      </c>
      <c r="K6" s="18"/>
      <c r="L6" s="18"/>
      <c r="M6" s="18"/>
      <c r="N6" s="18"/>
      <c r="O6" s="18"/>
      <c r="P6" s="18"/>
    </row>
    <row r="7" spans="1:16" ht="12.75">
      <c r="A7" s="13" t="s">
        <v>20</v>
      </c>
      <c r="B7" s="13" t="s">
        <v>21</v>
      </c>
      <c r="C7" s="13" t="s">
        <v>22</v>
      </c>
      <c r="D7" s="13" t="s">
        <v>23</v>
      </c>
      <c r="E7" s="13" t="s">
        <v>24</v>
      </c>
      <c r="F7" s="13" t="s">
        <v>18</v>
      </c>
      <c r="G7" s="14" t="s">
        <v>25</v>
      </c>
      <c r="H7" s="15">
        <v>9072464225</v>
      </c>
      <c r="I7" s="16">
        <v>179</v>
      </c>
      <c r="J7" s="17">
        <v>7875</v>
      </c>
      <c r="K7" s="18"/>
      <c r="L7" s="18"/>
      <c r="M7" s="18"/>
      <c r="N7" s="18"/>
      <c r="O7" s="18"/>
      <c r="P7" s="18"/>
    </row>
    <row r="8" spans="1:16" ht="12.75">
      <c r="A8" s="13" t="s">
        <v>26</v>
      </c>
      <c r="B8" s="13" t="s">
        <v>27</v>
      </c>
      <c r="C8" s="13" t="s">
        <v>28</v>
      </c>
      <c r="D8" s="13" t="s">
        <v>29</v>
      </c>
      <c r="E8" s="13" t="s">
        <v>17</v>
      </c>
      <c r="F8" s="13" t="s">
        <v>18</v>
      </c>
      <c r="G8" s="14" t="s">
        <v>30</v>
      </c>
      <c r="H8" s="15">
        <v>9075227400</v>
      </c>
      <c r="I8" s="16">
        <v>85.4</v>
      </c>
      <c r="J8" s="17">
        <v>5582</v>
      </c>
      <c r="K8" s="18"/>
      <c r="L8" s="18"/>
      <c r="M8" s="18"/>
      <c r="N8" s="18"/>
      <c r="O8" s="18"/>
      <c r="P8" s="18"/>
    </row>
    <row r="9" spans="1:16" ht="12.75">
      <c r="A9" s="13" t="s">
        <v>31</v>
      </c>
      <c r="B9" s="13" t="s">
        <v>32</v>
      </c>
      <c r="C9" s="13" t="s">
        <v>33</v>
      </c>
      <c r="D9" s="13" t="s">
        <v>34</v>
      </c>
      <c r="E9" s="13" t="s">
        <v>35</v>
      </c>
      <c r="F9" s="13" t="s">
        <v>18</v>
      </c>
      <c r="G9" s="14" t="s">
        <v>36</v>
      </c>
      <c r="H9" s="15">
        <v>9074243265</v>
      </c>
      <c r="I9" s="16">
        <v>446.95</v>
      </c>
      <c r="J9" s="17">
        <v>7452</v>
      </c>
      <c r="K9" s="18"/>
      <c r="L9" s="18"/>
      <c r="M9" s="18"/>
      <c r="N9" s="18"/>
      <c r="O9" s="18"/>
      <c r="P9" s="18"/>
    </row>
    <row r="10" spans="1:16" ht="12.75">
      <c r="A10" s="13" t="s">
        <v>37</v>
      </c>
      <c r="B10" s="13" t="s">
        <v>38</v>
      </c>
      <c r="C10" s="13" t="s">
        <v>39</v>
      </c>
      <c r="D10" s="13" t="s">
        <v>40</v>
      </c>
      <c r="E10" s="13" t="s">
        <v>41</v>
      </c>
      <c r="F10" s="13" t="s">
        <v>18</v>
      </c>
      <c r="G10" s="14" t="s">
        <v>42</v>
      </c>
      <c r="H10" s="15">
        <v>9078263274</v>
      </c>
      <c r="I10" s="16">
        <v>369.5</v>
      </c>
      <c r="J10" s="17">
        <v>2205</v>
      </c>
      <c r="K10" s="18"/>
      <c r="L10" s="18"/>
      <c r="M10" s="18"/>
      <c r="N10" s="18"/>
      <c r="O10" s="18"/>
      <c r="P10" s="18"/>
    </row>
    <row r="11" spans="1:16" ht="12.75">
      <c r="A11" s="13" t="s">
        <v>43</v>
      </c>
      <c r="B11" s="13" t="s">
        <v>44</v>
      </c>
      <c r="C11" s="13" t="s">
        <v>45</v>
      </c>
      <c r="D11" s="13" t="s">
        <v>46</v>
      </c>
      <c r="E11" s="13" t="s">
        <v>47</v>
      </c>
      <c r="F11" s="13" t="s">
        <v>18</v>
      </c>
      <c r="G11" s="14" t="s">
        <v>48</v>
      </c>
      <c r="H11" s="15">
        <v>9079453611</v>
      </c>
      <c r="I11" s="16">
        <v>166.5</v>
      </c>
      <c r="J11" s="17">
        <v>3038</v>
      </c>
      <c r="K11" s="18"/>
      <c r="L11" s="18"/>
      <c r="M11" s="18"/>
      <c r="N11" s="18"/>
      <c r="O11" s="18"/>
      <c r="P11" s="18"/>
    </row>
    <row r="12" spans="1:16" ht="12.75">
      <c r="A12" s="13" t="s">
        <v>49</v>
      </c>
      <c r="B12" s="13" t="s">
        <v>50</v>
      </c>
      <c r="C12" s="13" t="s">
        <v>51</v>
      </c>
      <c r="D12" s="13" t="s">
        <v>52</v>
      </c>
      <c r="E12" s="13" t="s">
        <v>53</v>
      </c>
      <c r="F12" s="13" t="s">
        <v>18</v>
      </c>
      <c r="G12" s="14" t="s">
        <v>54</v>
      </c>
      <c r="H12" s="15">
        <v>9079663200</v>
      </c>
      <c r="I12" s="16">
        <v>394.95</v>
      </c>
      <c r="J12" s="17">
        <v>33021</v>
      </c>
      <c r="K12" s="18"/>
      <c r="L12" s="18"/>
      <c r="M12" s="18"/>
      <c r="N12" s="18"/>
      <c r="O12" s="18"/>
      <c r="P12" s="18"/>
    </row>
    <row r="13" spans="1:16" ht="12.75">
      <c r="A13" s="13" t="s">
        <v>55</v>
      </c>
      <c r="B13" s="13" t="s">
        <v>56</v>
      </c>
      <c r="C13" s="13" t="s">
        <v>57</v>
      </c>
      <c r="D13" s="13" t="s">
        <v>58</v>
      </c>
      <c r="E13" s="13" t="s">
        <v>59</v>
      </c>
      <c r="F13" s="13" t="s">
        <v>18</v>
      </c>
      <c r="G13" s="14" t="s">
        <v>60</v>
      </c>
      <c r="H13" s="15">
        <v>9077352236</v>
      </c>
      <c r="I13" s="16">
        <v>13.6</v>
      </c>
      <c r="J13" s="17">
        <v>12356</v>
      </c>
      <c r="K13" s="18"/>
      <c r="L13" s="18"/>
      <c r="M13" s="18"/>
      <c r="N13" s="18"/>
      <c r="O13" s="18"/>
      <c r="P13" s="18"/>
    </row>
    <row r="14" spans="1:16" ht="12.75">
      <c r="A14" s="13" t="s">
        <v>61</v>
      </c>
      <c r="B14" s="13" t="s">
        <v>62</v>
      </c>
      <c r="C14" s="13" t="s">
        <v>63</v>
      </c>
      <c r="D14" s="13" t="s">
        <v>64</v>
      </c>
      <c r="E14" s="13" t="s">
        <v>65</v>
      </c>
      <c r="F14" s="13" t="s">
        <v>18</v>
      </c>
      <c r="G14" s="14" t="s">
        <v>66</v>
      </c>
      <c r="H14" s="15">
        <v>9075462221</v>
      </c>
      <c r="I14" s="16">
        <v>114.75</v>
      </c>
      <c r="J14" s="17">
        <v>1246</v>
      </c>
      <c r="K14" s="18"/>
      <c r="L14" s="18"/>
      <c r="M14" s="18"/>
      <c r="N14" s="18"/>
      <c r="O14" s="18"/>
      <c r="P14" s="18"/>
    </row>
    <row r="15" spans="1:16" ht="12.75">
      <c r="A15" s="13" t="s">
        <v>67</v>
      </c>
      <c r="B15" s="13" t="s">
        <v>68</v>
      </c>
      <c r="C15" s="13" t="s">
        <v>69</v>
      </c>
      <c r="D15" s="13" t="s">
        <v>70</v>
      </c>
      <c r="E15" s="13" t="s">
        <v>71</v>
      </c>
      <c r="F15" s="13" t="s">
        <v>18</v>
      </c>
      <c r="G15" s="14" t="s">
        <v>72</v>
      </c>
      <c r="H15" s="15">
        <v>9079832960</v>
      </c>
      <c r="I15" s="16">
        <v>109.25</v>
      </c>
      <c r="J15" s="17">
        <v>13002</v>
      </c>
      <c r="K15" s="18"/>
      <c r="L15" s="18"/>
      <c r="M15" s="18"/>
      <c r="N15" s="18"/>
      <c r="O15" s="18"/>
      <c r="P15" s="18"/>
    </row>
    <row r="16" spans="1:16" ht="12.75">
      <c r="A16" s="13" t="s">
        <v>73</v>
      </c>
      <c r="B16" s="13" t="s">
        <v>74</v>
      </c>
      <c r="C16" s="13" t="s">
        <v>75</v>
      </c>
      <c r="D16" s="13" t="s">
        <v>76</v>
      </c>
      <c r="E16" s="13" t="s">
        <v>77</v>
      </c>
      <c r="F16" s="13" t="s">
        <v>18</v>
      </c>
      <c r="G16" s="14" t="s">
        <v>78</v>
      </c>
      <c r="H16" s="15">
        <v>9073667203</v>
      </c>
      <c r="I16" s="16">
        <v>57.55</v>
      </c>
      <c r="J16" s="17">
        <v>3793</v>
      </c>
      <c r="K16" s="18"/>
      <c r="L16" s="18"/>
      <c r="M16" s="18"/>
      <c r="N16" s="18"/>
      <c r="O16" s="18"/>
      <c r="P16" s="18"/>
    </row>
    <row r="17" spans="1:16" ht="12.75">
      <c r="A17" s="13" t="s">
        <v>79</v>
      </c>
      <c r="B17" s="13" t="s">
        <v>80</v>
      </c>
      <c r="C17" s="13" t="s">
        <v>81</v>
      </c>
      <c r="D17" s="13" t="s">
        <v>82</v>
      </c>
      <c r="E17" s="13" t="s">
        <v>83</v>
      </c>
      <c r="F17" s="13" t="s">
        <v>18</v>
      </c>
      <c r="G17" s="14" t="s">
        <v>84</v>
      </c>
      <c r="H17" s="15">
        <v>9075813151</v>
      </c>
      <c r="I17" s="16">
        <v>397.5</v>
      </c>
      <c r="J17" s="17">
        <v>25335</v>
      </c>
      <c r="K17" s="18"/>
      <c r="L17" s="18"/>
      <c r="M17" s="18"/>
      <c r="N17" s="18"/>
      <c r="O17" s="18"/>
      <c r="P17" s="18"/>
    </row>
    <row r="18" spans="1:16" ht="13.5" thickBot="1">
      <c r="A18" s="19" t="s">
        <v>85</v>
      </c>
      <c r="B18" s="19" t="s">
        <v>86</v>
      </c>
      <c r="C18" s="19" t="s">
        <v>87</v>
      </c>
      <c r="D18" s="19" t="s">
        <v>88</v>
      </c>
      <c r="E18" s="19" t="s">
        <v>89</v>
      </c>
      <c r="F18" s="19" t="s">
        <v>18</v>
      </c>
      <c r="G18" s="20" t="s">
        <v>90</v>
      </c>
      <c r="H18" s="21">
        <v>9077843317</v>
      </c>
      <c r="I18" s="22">
        <v>132.5</v>
      </c>
      <c r="J18" s="23">
        <v>3524</v>
      </c>
      <c r="K18" s="18"/>
      <c r="L18" s="18"/>
      <c r="M18" s="18"/>
      <c r="N18" s="18"/>
      <c r="O18" s="18"/>
      <c r="P18" s="18"/>
    </row>
    <row r="19" spans="1:10" ht="12.75">
      <c r="A19" s="24"/>
      <c r="B19" s="25"/>
      <c r="C19" s="25"/>
      <c r="D19" s="25"/>
      <c r="E19" s="25"/>
      <c r="F19" s="25"/>
      <c r="G19" s="26" t="s">
        <v>92</v>
      </c>
      <c r="H19" s="26"/>
      <c r="I19" s="26"/>
      <c r="J19" s="27">
        <f>SUM(J6:J18)</f>
        <v>125883</v>
      </c>
    </row>
    <row r="20" spans="1:10" ht="13.5" thickBot="1">
      <c r="A20" s="28"/>
      <c r="B20" s="29"/>
      <c r="C20" s="29"/>
      <c r="D20" s="29"/>
      <c r="E20" s="29"/>
      <c r="F20" s="29"/>
      <c r="G20" s="30" t="s">
        <v>93</v>
      </c>
      <c r="H20" s="30"/>
      <c r="I20" s="30"/>
      <c r="J20" s="31">
        <f>COUNT(J6:J18)</f>
        <v>13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2007 -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Alaska School Districts: Small Rural Schools Achivement Program (MS Excel)</dc:title>
  <dc:subject/>
  <dc:creator/>
  <cp:keywords/>
  <dc:description/>
  <cp:lastModifiedBy>DoED User</cp:lastModifiedBy>
  <dcterms:created xsi:type="dcterms:W3CDTF">2007-09-21T20:27:24Z</dcterms:created>
  <dcterms:modified xsi:type="dcterms:W3CDTF">2008-03-13T15:11:37Z</dcterms:modified>
  <cp:category/>
  <cp:version/>
  <cp:contentType/>
  <cp:contentStatus/>
</cp:coreProperties>
</file>