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120" windowHeight="9120" activeTab="0"/>
  </bookViews>
  <sheets>
    <sheet name="SRSA Allocations 2005" sheetId="1" r:id="rId1"/>
  </sheets>
  <definedNames>
    <definedName name="_xlnm.Print_Titles" localSheetId="0">'SRSA Allocations 2005'!$5:$5</definedName>
  </definedNames>
  <calcPr fullCalcOnLoad="1"/>
</workbook>
</file>

<file path=xl/sharedStrings.xml><?xml version="1.0" encoding="utf-8"?>
<sst xmlns="http://schemas.openxmlformats.org/spreadsheetml/2006/main" count="154" uniqueCount="129">
  <si>
    <t>State</t>
  </si>
  <si>
    <t>Small Rural Schools Achievement Program</t>
  </si>
  <si>
    <t>Title VI, Part B, Subpart 1 of ESEA: FY 2005 Awards</t>
  </si>
  <si>
    <r>
      <t xml:space="preserve">* All PR Award numbers begin with </t>
    </r>
    <r>
      <rPr>
        <b/>
        <sz val="10"/>
        <rFont val="Arial"/>
        <family val="2"/>
      </rPr>
      <t>S358A05</t>
    </r>
    <r>
      <rPr>
        <sz val="10"/>
        <rFont val="Arial"/>
        <family val="0"/>
      </rPr>
      <t>.  Only the last four digits are found below.</t>
    </r>
  </si>
  <si>
    <t>NCES ID</t>
  </si>
  <si>
    <t>PR AWARD Number Full</t>
  </si>
  <si>
    <t>PR Suffix</t>
  </si>
  <si>
    <t>LEA Applicant Name</t>
  </si>
  <si>
    <t>Division Name</t>
  </si>
  <si>
    <t>Address</t>
  </si>
  <si>
    <t>Address 2</t>
  </si>
  <si>
    <t>City</t>
  </si>
  <si>
    <t>Zip</t>
  </si>
  <si>
    <t>Allocation Amount</t>
  </si>
  <si>
    <t>State Authorizing Official First Name</t>
  </si>
  <si>
    <t>State Authorizing Official Last Name</t>
  </si>
  <si>
    <t>0200010</t>
  </si>
  <si>
    <t>S358A05</t>
  </si>
  <si>
    <t>0206</t>
  </si>
  <si>
    <t>Aleutian Region School District</t>
  </si>
  <si>
    <t>P.O. Box 92230</t>
  </si>
  <si>
    <t>Anchorage</t>
  </si>
  <si>
    <t>AK</t>
  </si>
  <si>
    <t>99501</t>
  </si>
  <si>
    <t>Lawrence</t>
  </si>
  <si>
    <t>Robbins</t>
  </si>
  <si>
    <t>0200030</t>
  </si>
  <si>
    <t>0072</t>
  </si>
  <si>
    <t>Bristol Bay Borough School District</t>
  </si>
  <si>
    <t>P. O. Box 169</t>
  </si>
  <si>
    <t>Naknek</t>
  </si>
  <si>
    <t>99633</t>
  </si>
  <si>
    <t>Lois</t>
  </si>
  <si>
    <t>Herrmann</t>
  </si>
  <si>
    <t>0200800</t>
  </si>
  <si>
    <t>6254</t>
  </si>
  <si>
    <t>Chugach School District</t>
  </si>
  <si>
    <t>LEA</t>
  </si>
  <si>
    <t>9312 Vanguard Drive, Suite 100</t>
  </si>
  <si>
    <t>99507</t>
  </si>
  <si>
    <t>Bob</t>
  </si>
  <si>
    <t>Crumley</t>
  </si>
  <si>
    <t>0200060</t>
  </si>
  <si>
    <t>2649</t>
  </si>
  <si>
    <t>Cordova School District</t>
  </si>
  <si>
    <t>PO Box 140</t>
  </si>
  <si>
    <t>Cordova</t>
  </si>
  <si>
    <t>99574</t>
  </si>
  <si>
    <t>Chad</t>
  </si>
  <si>
    <t>Struhs</t>
  </si>
  <si>
    <t>0200300</t>
  </si>
  <si>
    <t>2834</t>
  </si>
  <si>
    <t>Hoonah City School District</t>
  </si>
  <si>
    <t>P.O.Box 157</t>
  </si>
  <si>
    <t>Garteeni Hwy 366</t>
  </si>
  <si>
    <t>Hoonah</t>
  </si>
  <si>
    <t>99829</t>
  </si>
  <si>
    <t>Howard</t>
  </si>
  <si>
    <t>Diamond</t>
  </si>
  <si>
    <t>0200450</t>
  </si>
  <si>
    <t>0003</t>
  </si>
  <si>
    <t>Klawock City School District</t>
  </si>
  <si>
    <t>Klawock Schools</t>
  </si>
  <si>
    <t>P.O. Box 9</t>
  </si>
  <si>
    <t>Klawock</t>
  </si>
  <si>
    <t>99925</t>
  </si>
  <si>
    <t>Richard</t>
  </si>
  <si>
    <t>Carlson</t>
  </si>
  <si>
    <t>0200006</t>
  </si>
  <si>
    <t>0057</t>
  </si>
  <si>
    <t>Mt. Edgecumbe High School</t>
  </si>
  <si>
    <t>1330 Seward Ave</t>
  </si>
  <si>
    <t>Sitka</t>
  </si>
  <si>
    <t>99835</t>
  </si>
  <si>
    <t>Hal</t>
  </si>
  <si>
    <t>Spackman</t>
  </si>
  <si>
    <t>0200630</t>
  </si>
  <si>
    <t>3052</t>
  </si>
  <si>
    <t>Pelican City School District</t>
  </si>
  <si>
    <t>101 So. Salmon Way</t>
  </si>
  <si>
    <t>Box 90</t>
  </si>
  <si>
    <t>Pelican</t>
  </si>
  <si>
    <t>99832</t>
  </si>
  <si>
    <t>Caroline</t>
  </si>
  <si>
    <t>Odell</t>
  </si>
  <si>
    <t>0200670</t>
  </si>
  <si>
    <t>0011</t>
  </si>
  <si>
    <t>Pribilof School District</t>
  </si>
  <si>
    <t>P. O. Box 905</t>
  </si>
  <si>
    <t>930 Tolstoi Boulvard</t>
  </si>
  <si>
    <t>St. Paul</t>
  </si>
  <si>
    <t>99660</t>
  </si>
  <si>
    <t>Earle</t>
  </si>
  <si>
    <t>Trumble</t>
  </si>
  <si>
    <t>0200690</t>
  </si>
  <si>
    <t>0588</t>
  </si>
  <si>
    <t>Skagway City Schools</t>
  </si>
  <si>
    <t>P. O. Box 497</t>
  </si>
  <si>
    <t>Skagway</t>
  </si>
  <si>
    <t>99840</t>
  </si>
  <si>
    <t>James</t>
  </si>
  <si>
    <t>Telles</t>
  </si>
  <si>
    <t>0200715</t>
  </si>
  <si>
    <t>1022</t>
  </si>
  <si>
    <t>Tanana City Schools</t>
  </si>
  <si>
    <t>P.O. Box 89</t>
  </si>
  <si>
    <t>Tanana</t>
  </si>
  <si>
    <t>99777</t>
  </si>
  <si>
    <t>Mary</t>
  </si>
  <si>
    <t>Edwin</t>
  </si>
  <si>
    <t>0200720</t>
  </si>
  <si>
    <t>0004</t>
  </si>
  <si>
    <t>Unalaska City School District</t>
  </si>
  <si>
    <t>PO Box 570</t>
  </si>
  <si>
    <t>Unalaska</t>
  </si>
  <si>
    <t>99685</t>
  </si>
  <si>
    <t>Darrell</t>
  </si>
  <si>
    <t>Sanborn</t>
  </si>
  <si>
    <t>0200840</t>
  </si>
  <si>
    <t>1044</t>
  </si>
  <si>
    <t>Yakutat City Schools</t>
  </si>
  <si>
    <t>P.O. Box 429</t>
  </si>
  <si>
    <t>Yakutat</t>
  </si>
  <si>
    <t>99689</t>
  </si>
  <si>
    <t>Carol</t>
  </si>
  <si>
    <t>Doyle</t>
  </si>
  <si>
    <t>Alaska School Districts</t>
  </si>
  <si>
    <t>Total Allocations in State =</t>
  </si>
  <si>
    <t>Total Number of LEAs Receiving Awards =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</si>
</sst>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>
        <color indexed="8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49" fontId="2" fillId="3" borderId="1" xfId="0" applyNumberFormat="1" applyFont="1" applyFill="1" applyBorder="1" applyAlignment="1">
      <alignment horizontal="center" wrapText="1"/>
    </xf>
    <xf numFmtId="49" fontId="2" fillId="3" borderId="2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5" xfId="0" applyNumberFormat="1" applyFont="1" applyFill="1" applyBorder="1" applyAlignment="1">
      <alignment horizontal="center" wrapText="1"/>
    </xf>
    <xf numFmtId="164" fontId="2" fillId="3" borderId="2" xfId="0" applyNumberFormat="1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49" fontId="0" fillId="0" borderId="8" xfId="0" applyNumberFormat="1" applyFill="1" applyBorder="1" applyAlignment="1">
      <alignment horizontal="center"/>
    </xf>
    <xf numFmtId="49" fontId="0" fillId="3" borderId="9" xfId="0" applyNumberFormat="1" applyFill="1" applyBorder="1" applyAlignment="1">
      <alignment horizontal="center"/>
    </xf>
    <xf numFmtId="49" fontId="0" fillId="3" borderId="10" xfId="0" applyNumberForma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NumberFormat="1" applyBorder="1" applyAlignment="1">
      <alignment horizontal="center"/>
    </xf>
    <xf numFmtId="164" fontId="0" fillId="3" borderId="10" xfId="0" applyNumberFormat="1" applyFill="1" applyBorder="1" applyAlignment="1">
      <alignment/>
    </xf>
    <xf numFmtId="0" fontId="0" fillId="0" borderId="14" xfId="0" applyBorder="1" applyAlignment="1">
      <alignment/>
    </xf>
    <xf numFmtId="49" fontId="0" fillId="0" borderId="15" xfId="0" applyNumberFormat="1" applyFill="1" applyBorder="1" applyAlignment="1">
      <alignment horizontal="center"/>
    </xf>
    <xf numFmtId="49" fontId="0" fillId="3" borderId="16" xfId="0" applyNumberFormat="1" applyFill="1" applyBorder="1" applyAlignment="1">
      <alignment horizontal="center"/>
    </xf>
    <xf numFmtId="49" fontId="0" fillId="3" borderId="15" xfId="0" applyNumberForma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NumberFormat="1" applyBorder="1" applyAlignment="1">
      <alignment horizontal="center"/>
    </xf>
    <xf numFmtId="164" fontId="0" fillId="3" borderId="15" xfId="0" applyNumberFormat="1" applyFill="1" applyBorder="1" applyAlignment="1">
      <alignment/>
    </xf>
    <xf numFmtId="0" fontId="0" fillId="0" borderId="20" xfId="0" applyBorder="1" applyAlignment="1">
      <alignment/>
    </xf>
    <xf numFmtId="49" fontId="0" fillId="0" borderId="21" xfId="0" applyNumberFormat="1" applyFill="1" applyBorder="1" applyAlignment="1">
      <alignment horizontal="center"/>
    </xf>
    <xf numFmtId="49" fontId="0" fillId="3" borderId="22" xfId="0" applyNumberFormat="1" applyFill="1" applyBorder="1" applyAlignment="1">
      <alignment horizontal="center"/>
    </xf>
    <xf numFmtId="49" fontId="0" fillId="3" borderId="21" xfId="0" applyNumberForma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NumberFormat="1" applyBorder="1" applyAlignment="1">
      <alignment horizontal="center"/>
    </xf>
    <xf numFmtId="164" fontId="0" fillId="3" borderId="21" xfId="0" applyNumberFormat="1" applyFill="1" applyBorder="1" applyAlignment="1">
      <alignment/>
    </xf>
    <xf numFmtId="0" fontId="2" fillId="3" borderId="26" xfId="0" applyFont="1" applyFill="1" applyBorder="1" applyAlignment="1">
      <alignment/>
    </xf>
    <xf numFmtId="0" fontId="2" fillId="3" borderId="27" xfId="0" applyFont="1" applyFill="1" applyBorder="1" applyAlignment="1">
      <alignment/>
    </xf>
    <xf numFmtId="0" fontId="2" fillId="3" borderId="27" xfId="0" applyFont="1" applyFill="1" applyBorder="1" applyAlignment="1">
      <alignment horizontal="right"/>
    </xf>
    <xf numFmtId="164" fontId="2" fillId="3" borderId="28" xfId="0" applyNumberFormat="1" applyFont="1" applyFill="1" applyBorder="1" applyAlignment="1">
      <alignment/>
    </xf>
    <xf numFmtId="0" fontId="2" fillId="3" borderId="29" xfId="0" applyFont="1" applyFill="1" applyBorder="1" applyAlignment="1">
      <alignment/>
    </xf>
    <xf numFmtId="0" fontId="2" fillId="3" borderId="30" xfId="0" applyFont="1" applyFill="1" applyBorder="1" applyAlignment="1">
      <alignment/>
    </xf>
    <xf numFmtId="0" fontId="2" fillId="3" borderId="30" xfId="0" applyFont="1" applyFill="1" applyBorder="1" applyAlignment="1">
      <alignment horizontal="right"/>
    </xf>
    <xf numFmtId="0" fontId="2" fillId="3" borderId="3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20"/>
  <sheetViews>
    <sheetView tabSelected="1" workbookViewId="0" topLeftCell="D1">
      <pane ySplit="5" topLeftCell="BM6" activePane="bottomLeft" state="frozen"/>
      <selection pane="topLeft" activeCell="A1" sqref="A1"/>
      <selection pane="bottomLeft" activeCell="L1" sqref="L1:M16384"/>
    </sheetView>
  </sheetViews>
  <sheetFormatPr defaultColWidth="9.140625" defaultRowHeight="12.75"/>
  <cols>
    <col min="2" max="2" width="8.57421875" style="0" hidden="1" customWidth="1"/>
    <col min="3" max="3" width="6.28125" style="0" bestFit="1" customWidth="1"/>
    <col min="4" max="4" width="31.00390625" style="0" bestFit="1" customWidth="1"/>
    <col min="5" max="5" width="15.421875" style="0" hidden="1" customWidth="1"/>
    <col min="6" max="6" width="27.57421875" style="0" hidden="1" customWidth="1"/>
    <col min="7" max="7" width="17.8515625" style="0" hidden="1" customWidth="1"/>
    <col min="8" max="8" width="9.8515625" style="0" bestFit="1" customWidth="1"/>
    <col min="9" max="9" width="5.7109375" style="0" hidden="1" customWidth="1"/>
    <col min="10" max="10" width="6.00390625" style="0" bestFit="1" customWidth="1"/>
    <col min="11" max="11" width="9.7109375" style="0" bestFit="1" customWidth="1"/>
    <col min="12" max="12" width="0" style="0" hidden="1" customWidth="1"/>
    <col min="13" max="13" width="9.8515625" style="0" hidden="1" customWidth="1"/>
    <col min="14" max="16" width="0" style="0" hidden="1" customWidth="1"/>
  </cols>
  <sheetData>
    <row r="1" spans="1:6" ht="15.75">
      <c r="A1" s="1" t="s">
        <v>126</v>
      </c>
      <c r="F1" s="2"/>
    </row>
    <row r="2" ht="12.75">
      <c r="A2" s="3" t="s">
        <v>1</v>
      </c>
    </row>
    <row r="3" ht="12.75">
      <c r="A3" s="3" t="s">
        <v>2</v>
      </c>
    </row>
    <row r="4" spans="1:4" ht="13.5" thickBot="1">
      <c r="A4" s="4" t="s">
        <v>3</v>
      </c>
      <c r="B4" s="4"/>
      <c r="C4" s="4"/>
      <c r="D4" s="4"/>
    </row>
    <row r="5" spans="1:13" ht="32.25" customHeight="1" thickBot="1">
      <c r="A5" s="5" t="s">
        <v>4</v>
      </c>
      <c r="B5" s="6" t="s">
        <v>5</v>
      </c>
      <c r="C5" s="6" t="s">
        <v>6</v>
      </c>
      <c r="D5" s="7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0</v>
      </c>
      <c r="J5" s="9" t="s">
        <v>12</v>
      </c>
      <c r="K5" s="10" t="s">
        <v>13</v>
      </c>
      <c r="L5" s="11" t="s">
        <v>14</v>
      </c>
      <c r="M5" s="12" t="s">
        <v>15</v>
      </c>
    </row>
    <row r="6" spans="1:13" ht="12.75">
      <c r="A6" s="13" t="s">
        <v>16</v>
      </c>
      <c r="B6" s="14" t="s">
        <v>17</v>
      </c>
      <c r="C6" s="15" t="s">
        <v>18</v>
      </c>
      <c r="D6" s="16" t="s">
        <v>19</v>
      </c>
      <c r="E6" s="17"/>
      <c r="F6" s="17" t="s">
        <v>20</v>
      </c>
      <c r="G6" s="17"/>
      <c r="H6" s="17" t="s">
        <v>21</v>
      </c>
      <c r="I6" s="18" t="s">
        <v>22</v>
      </c>
      <c r="J6" s="19" t="s">
        <v>23</v>
      </c>
      <c r="K6" s="20">
        <v>5364</v>
      </c>
      <c r="L6" s="21" t="s">
        <v>24</v>
      </c>
      <c r="M6" s="17" t="s">
        <v>25</v>
      </c>
    </row>
    <row r="7" spans="1:13" ht="12.75">
      <c r="A7" s="22" t="s">
        <v>26</v>
      </c>
      <c r="B7" s="23" t="s">
        <v>17</v>
      </c>
      <c r="C7" s="24" t="s">
        <v>27</v>
      </c>
      <c r="D7" s="25" t="s">
        <v>28</v>
      </c>
      <c r="E7" s="26"/>
      <c r="F7" s="26" t="s">
        <v>29</v>
      </c>
      <c r="G7" s="26"/>
      <c r="H7" s="26" t="s">
        <v>30</v>
      </c>
      <c r="I7" s="27" t="s">
        <v>22</v>
      </c>
      <c r="J7" s="28" t="s">
        <v>31</v>
      </c>
      <c r="K7" s="29">
        <v>9290</v>
      </c>
      <c r="L7" s="30" t="s">
        <v>32</v>
      </c>
      <c r="M7" s="26" t="s">
        <v>33</v>
      </c>
    </row>
    <row r="8" spans="1:13" ht="12.75">
      <c r="A8" s="22" t="s">
        <v>34</v>
      </c>
      <c r="B8" s="23" t="s">
        <v>17</v>
      </c>
      <c r="C8" s="24" t="s">
        <v>35</v>
      </c>
      <c r="D8" s="25" t="s">
        <v>36</v>
      </c>
      <c r="E8" s="26" t="s">
        <v>37</v>
      </c>
      <c r="F8" s="26" t="s">
        <v>38</v>
      </c>
      <c r="G8" s="26"/>
      <c r="H8" s="26" t="s">
        <v>21</v>
      </c>
      <c r="I8" s="27" t="s">
        <v>22</v>
      </c>
      <c r="J8" s="28" t="s">
        <v>39</v>
      </c>
      <c r="K8" s="29">
        <v>6888</v>
      </c>
      <c r="L8" s="30" t="s">
        <v>40</v>
      </c>
      <c r="M8" s="26" t="s">
        <v>41</v>
      </c>
    </row>
    <row r="9" spans="1:13" ht="12.75">
      <c r="A9" s="22" t="s">
        <v>42</v>
      </c>
      <c r="B9" s="23" t="s">
        <v>17</v>
      </c>
      <c r="C9" s="24" t="s">
        <v>43</v>
      </c>
      <c r="D9" s="25" t="s">
        <v>44</v>
      </c>
      <c r="E9" s="26"/>
      <c r="F9" s="26" t="s">
        <v>45</v>
      </c>
      <c r="G9" s="26"/>
      <c r="H9" s="26" t="s">
        <v>46</v>
      </c>
      <c r="I9" s="27" t="s">
        <v>22</v>
      </c>
      <c r="J9" s="28" t="s">
        <v>47</v>
      </c>
      <c r="K9" s="29">
        <v>4056</v>
      </c>
      <c r="L9" s="30" t="s">
        <v>48</v>
      </c>
      <c r="M9" s="26" t="s">
        <v>49</v>
      </c>
    </row>
    <row r="10" spans="1:13" ht="12.75">
      <c r="A10" s="22" t="s">
        <v>50</v>
      </c>
      <c r="B10" s="23" t="s">
        <v>17</v>
      </c>
      <c r="C10" s="24" t="s">
        <v>51</v>
      </c>
      <c r="D10" s="25" t="s">
        <v>52</v>
      </c>
      <c r="E10" s="26"/>
      <c r="F10" s="26" t="s">
        <v>53</v>
      </c>
      <c r="G10" s="26" t="s">
        <v>54</v>
      </c>
      <c r="H10" s="26" t="s">
        <v>55</v>
      </c>
      <c r="I10" s="27" t="s">
        <v>22</v>
      </c>
      <c r="J10" s="28" t="s">
        <v>56</v>
      </c>
      <c r="K10" s="29">
        <v>5433</v>
      </c>
      <c r="L10" s="30" t="s">
        <v>57</v>
      </c>
      <c r="M10" s="26" t="s">
        <v>58</v>
      </c>
    </row>
    <row r="11" spans="1:13" ht="12.75">
      <c r="A11" s="22" t="s">
        <v>59</v>
      </c>
      <c r="B11" s="23" t="s">
        <v>17</v>
      </c>
      <c r="C11" s="24" t="s">
        <v>60</v>
      </c>
      <c r="D11" s="25" t="s">
        <v>61</v>
      </c>
      <c r="E11" s="26" t="s">
        <v>62</v>
      </c>
      <c r="F11" s="26" t="s">
        <v>63</v>
      </c>
      <c r="G11" s="26"/>
      <c r="H11" s="26" t="s">
        <v>64</v>
      </c>
      <c r="I11" s="27" t="s">
        <v>22</v>
      </c>
      <c r="J11" s="28" t="s">
        <v>65</v>
      </c>
      <c r="K11" s="29">
        <v>1449</v>
      </c>
      <c r="L11" s="30" t="s">
        <v>66</v>
      </c>
      <c r="M11" s="26" t="s">
        <v>67</v>
      </c>
    </row>
    <row r="12" spans="1:13" ht="12.75">
      <c r="A12" s="22" t="s">
        <v>68</v>
      </c>
      <c r="B12" s="23" t="s">
        <v>17</v>
      </c>
      <c r="C12" s="24" t="s">
        <v>69</v>
      </c>
      <c r="D12" s="25" t="s">
        <v>70</v>
      </c>
      <c r="E12" s="26"/>
      <c r="F12" s="26" t="s">
        <v>71</v>
      </c>
      <c r="G12" s="26"/>
      <c r="H12" s="26" t="s">
        <v>72</v>
      </c>
      <c r="I12" s="27" t="s">
        <v>22</v>
      </c>
      <c r="J12" s="28" t="s">
        <v>73</v>
      </c>
      <c r="K12" s="29">
        <v>34677</v>
      </c>
      <c r="L12" s="30" t="s">
        <v>74</v>
      </c>
      <c r="M12" s="26" t="s">
        <v>75</v>
      </c>
    </row>
    <row r="13" spans="1:13" ht="12.75">
      <c r="A13" s="22" t="s">
        <v>76</v>
      </c>
      <c r="B13" s="23" t="s">
        <v>17</v>
      </c>
      <c r="C13" s="24" t="s">
        <v>77</v>
      </c>
      <c r="D13" s="25" t="s">
        <v>78</v>
      </c>
      <c r="E13" s="26"/>
      <c r="F13" s="26" t="s">
        <v>79</v>
      </c>
      <c r="G13" s="26" t="s">
        <v>80</v>
      </c>
      <c r="H13" s="26" t="s">
        <v>81</v>
      </c>
      <c r="I13" s="27" t="s">
        <v>22</v>
      </c>
      <c r="J13" s="28" t="s">
        <v>82</v>
      </c>
      <c r="K13" s="29">
        <v>12091</v>
      </c>
      <c r="L13" s="30" t="s">
        <v>83</v>
      </c>
      <c r="M13" s="26" t="s">
        <v>84</v>
      </c>
    </row>
    <row r="14" spans="1:13" ht="12.75">
      <c r="A14" s="22" t="s">
        <v>85</v>
      </c>
      <c r="B14" s="23" t="s">
        <v>17</v>
      </c>
      <c r="C14" s="24" t="s">
        <v>86</v>
      </c>
      <c r="D14" s="25" t="s">
        <v>87</v>
      </c>
      <c r="E14" s="26"/>
      <c r="F14" s="26" t="s">
        <v>88</v>
      </c>
      <c r="G14" s="26" t="s">
        <v>89</v>
      </c>
      <c r="H14" s="26" t="s">
        <v>90</v>
      </c>
      <c r="I14" s="27" t="s">
        <v>22</v>
      </c>
      <c r="J14" s="28" t="s">
        <v>91</v>
      </c>
      <c r="K14" s="29">
        <v>3568</v>
      </c>
      <c r="L14" s="30" t="s">
        <v>92</v>
      </c>
      <c r="M14" s="26" t="s">
        <v>93</v>
      </c>
    </row>
    <row r="15" spans="1:13" ht="12.75">
      <c r="A15" s="22" t="s">
        <v>94</v>
      </c>
      <c r="B15" s="23" t="s">
        <v>17</v>
      </c>
      <c r="C15" s="24" t="s">
        <v>95</v>
      </c>
      <c r="D15" s="25" t="s">
        <v>96</v>
      </c>
      <c r="E15" s="26"/>
      <c r="F15" s="26" t="s">
        <v>97</v>
      </c>
      <c r="G15" s="26"/>
      <c r="H15" s="26" t="s">
        <v>98</v>
      </c>
      <c r="I15" s="27" t="s">
        <v>22</v>
      </c>
      <c r="J15" s="28" t="s">
        <v>99</v>
      </c>
      <c r="K15" s="29">
        <v>12815</v>
      </c>
      <c r="L15" s="30" t="s">
        <v>100</v>
      </c>
      <c r="M15" s="26" t="s">
        <v>101</v>
      </c>
    </row>
    <row r="16" spans="1:13" ht="12.75">
      <c r="A16" s="22" t="s">
        <v>102</v>
      </c>
      <c r="B16" s="23" t="s">
        <v>17</v>
      </c>
      <c r="C16" s="24" t="s">
        <v>103</v>
      </c>
      <c r="D16" s="25" t="s">
        <v>104</v>
      </c>
      <c r="E16" s="26"/>
      <c r="F16" s="26" t="s">
        <v>105</v>
      </c>
      <c r="G16" s="26"/>
      <c r="H16" s="26" t="s">
        <v>106</v>
      </c>
      <c r="I16" s="27" t="s">
        <v>22</v>
      </c>
      <c r="J16" s="28" t="s">
        <v>107</v>
      </c>
      <c r="K16" s="29">
        <v>6243</v>
      </c>
      <c r="L16" s="30" t="s">
        <v>108</v>
      </c>
      <c r="M16" s="26" t="s">
        <v>109</v>
      </c>
    </row>
    <row r="17" spans="1:13" ht="12.75">
      <c r="A17" s="22" t="s">
        <v>110</v>
      </c>
      <c r="B17" s="23" t="s">
        <v>17</v>
      </c>
      <c r="C17" s="24" t="s">
        <v>111</v>
      </c>
      <c r="D17" s="25" t="s">
        <v>112</v>
      </c>
      <c r="E17" s="26"/>
      <c r="F17" s="26" t="s">
        <v>113</v>
      </c>
      <c r="G17" s="26"/>
      <c r="H17" s="26" t="s">
        <v>114</v>
      </c>
      <c r="I17" s="27" t="s">
        <v>22</v>
      </c>
      <c r="J17" s="28" t="s">
        <v>115</v>
      </c>
      <c r="K17" s="29">
        <v>13804</v>
      </c>
      <c r="L17" s="30" t="s">
        <v>116</v>
      </c>
      <c r="M17" s="26" t="s">
        <v>117</v>
      </c>
    </row>
    <row r="18" spans="1:13" ht="13.5" thickBot="1">
      <c r="A18" s="31" t="s">
        <v>118</v>
      </c>
      <c r="B18" s="32" t="s">
        <v>17</v>
      </c>
      <c r="C18" s="33" t="s">
        <v>119</v>
      </c>
      <c r="D18" s="34" t="s">
        <v>120</v>
      </c>
      <c r="E18" s="35"/>
      <c r="F18" s="35" t="s">
        <v>121</v>
      </c>
      <c r="G18" s="35"/>
      <c r="H18" s="35" t="s">
        <v>122</v>
      </c>
      <c r="I18" s="36" t="s">
        <v>22</v>
      </c>
      <c r="J18" s="37" t="s">
        <v>123</v>
      </c>
      <c r="K18" s="38">
        <v>3243</v>
      </c>
      <c r="L18" s="30" t="s">
        <v>124</v>
      </c>
      <c r="M18" s="26" t="s">
        <v>125</v>
      </c>
    </row>
    <row r="19" spans="1:11" ht="12.75">
      <c r="A19" s="39"/>
      <c r="B19" s="40"/>
      <c r="C19" s="40"/>
      <c r="D19" s="40"/>
      <c r="E19" s="40"/>
      <c r="F19" s="40"/>
      <c r="G19" s="40"/>
      <c r="H19" s="40"/>
      <c r="I19" s="40"/>
      <c r="J19" s="41" t="s">
        <v>127</v>
      </c>
      <c r="K19" s="42">
        <f>SUM(K6:K18)</f>
        <v>118921</v>
      </c>
    </row>
    <row r="20" spans="1:11" ht="13.5" thickBot="1">
      <c r="A20" s="43"/>
      <c r="B20" s="44"/>
      <c r="C20" s="44"/>
      <c r="D20" s="44"/>
      <c r="E20" s="44"/>
      <c r="F20" s="44"/>
      <c r="G20" s="44"/>
      <c r="H20" s="44"/>
      <c r="I20" s="44"/>
      <c r="J20" s="45" t="s">
        <v>128</v>
      </c>
      <c r="K20" s="46">
        <f>COUNT(K6:K18)</f>
        <v>13</v>
      </c>
    </row>
  </sheetData>
  <printOptions horizontalCentered="1"/>
  <pageMargins left="0.25" right="0.25" top="0.5" bottom="0.5" header="0.25" footer="0.25"/>
  <pageSetup fitToHeight="0" fitToWidth="1" horizontalDpi="600" verticalDpi="600" orientation="portrait" r:id="rId1"/>
  <headerFooter alignWithMargins="0">
    <oddFooter>&amp;C&amp;P of &amp;N&amp;R&amp;"Arial,Bold"&amp;14FY 2005 - SRSA Allocations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Alaska FY 2005 Grant Awards for Small Rural School Achievement Program (MS Excel)</dc:title>
  <dc:subject/>
  <dc:creator>robert.hitchcock</dc:creator>
  <cp:keywords/>
  <dc:description/>
  <cp:lastModifiedBy>nelly.gruhlke</cp:lastModifiedBy>
  <dcterms:created xsi:type="dcterms:W3CDTF">2005-10-27T14:53:12Z</dcterms:created>
  <dcterms:modified xsi:type="dcterms:W3CDTF">2005-11-01T20:30:17Z</dcterms:modified>
  <cp:category/>
  <cp:version/>
  <cp:contentType/>
  <cp:contentStatus/>
</cp:coreProperties>
</file>