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40" windowHeight="6795" tabRatio="599" activeTab="0"/>
  </bookViews>
  <sheets>
    <sheet name="Summary (%)" sheetId="1" r:id="rId1"/>
    <sheet name="Summary Data" sheetId="2" r:id="rId2"/>
    <sheet name="Faculty 1" sheetId="3" r:id="rId3"/>
    <sheet name="Faculty 2" sheetId="4" r:id="rId4"/>
    <sheet name="Raw Data" sheetId="5" r:id="rId5"/>
  </sheets>
  <definedNames>
    <definedName name="TABLE" localSheetId="4">'Raw Data'!$A$3:$EQ$110</definedName>
    <definedName name="TABLE" localSheetId="1">'Summary Data'!#REF!</definedName>
    <definedName name="TABLE_2" localSheetId="4">'Raw Data'!$A$3:$EQ$110</definedName>
    <definedName name="TABLE_3" localSheetId="4">'Raw Data'!$A$3:$G$14</definedName>
  </definedNames>
  <calcPr fullCalcOnLoad="1"/>
</workbook>
</file>

<file path=xl/sharedStrings.xml><?xml version="1.0" encoding="utf-8"?>
<sst xmlns="http://schemas.openxmlformats.org/spreadsheetml/2006/main" count="124" uniqueCount="68">
  <si>
    <t>Excellent</t>
  </si>
  <si>
    <t>Good</t>
  </si>
  <si>
    <t>Adequate</t>
  </si>
  <si>
    <t>Poor</t>
  </si>
  <si>
    <t>Not Applicable</t>
  </si>
  <si>
    <t>Total Responses</t>
  </si>
  <si>
    <t>Faculty 1</t>
  </si>
  <si>
    <t>Session Title</t>
  </si>
  <si>
    <t>Faculty 2</t>
  </si>
  <si>
    <t>1. Relevance of content to program objectives</t>
  </si>
  <si>
    <t>3. Expertise and level of knowledge</t>
  </si>
  <si>
    <t>2. Quality of instruction and teaching ability</t>
  </si>
  <si>
    <t>4. Quality of audiovisuals/handouts</t>
  </si>
  <si>
    <t>Comments</t>
  </si>
  <si>
    <t>Left Blank</t>
  </si>
  <si>
    <t>Relevance of content to program objectives</t>
  </si>
  <si>
    <t>Quality of instruction and teaching ability</t>
  </si>
  <si>
    <t>Expertise and level of knowledge</t>
  </si>
  <si>
    <t>Quality of audiovisuals/handouts</t>
  </si>
  <si>
    <t>Faculty Evaluation</t>
  </si>
  <si>
    <t>Prevention and Management of Disruptive Behavior</t>
  </si>
  <si>
    <t>01.DBT.J</t>
  </si>
  <si>
    <t>Richard Reed</t>
  </si>
  <si>
    <t>Carolann Tong</t>
  </si>
  <si>
    <t>Question</t>
  </si>
  <si>
    <t>E</t>
  </si>
  <si>
    <t>G</t>
  </si>
  <si>
    <t>A</t>
  </si>
  <si>
    <t>P</t>
  </si>
  <si>
    <t>NA</t>
  </si>
  <si>
    <t>LB</t>
  </si>
  <si>
    <t>Question 1.</t>
  </si>
  <si>
    <t>Question 2.</t>
  </si>
  <si>
    <t>Question 3.</t>
  </si>
  <si>
    <t>Question 4.</t>
  </si>
  <si>
    <t>Comments:</t>
  </si>
  <si>
    <t>Excellent!!</t>
  </si>
  <si>
    <t>Excellent at "filling in" what lead presenter missed or didn't elaborate enough.</t>
  </si>
  <si>
    <t>Wonderful ability to keep the group interested and on target through all phases of the learning experience. Very personable and fun to work with him. Great stories and examples.</t>
  </si>
  <si>
    <t>Easy to work with and very supportive during training knowledgeable and works very well with Richard. Corrects a person in very calm manner and able to redirect explicitly.</t>
  </si>
  <si>
    <t>Carolann also connected well with the entire class. She was flexible and very knowledgeable of the subject matter. I think these two instructors together made for an excellent course.</t>
  </si>
  <si>
    <t>Extremely strong on physical aspects of training and on explaining proper techniques.</t>
  </si>
  <si>
    <t>He knows his stuff and can teach and motivate people. You can tell he loves his work.</t>
  </si>
  <si>
    <t>Top notch instructor. Always ready to instruct you can tell she loves her work.</t>
  </si>
  <si>
    <t>Shared many pertinent examples of how things can be accomplished. Encouraged questions.</t>
  </si>
  <si>
    <t>Presented information extremely well, clear and understandable, has the ability to keep group involved. Offered support and provide motivation.</t>
  </si>
  <si>
    <t>Excellent, able to offer suggestions, and direction in understanding way. Ms. Tong was a great supporter and motivator.</t>
  </si>
  <si>
    <t>Easy to work with, very helpful and interested in seeing you do well. Absolute joy to have as a instructor.</t>
  </si>
  <si>
    <t>Excellent teacher, makes class feel comfortable. Glad I had the opportunity to participate in this training.</t>
  </si>
  <si>
    <t>Excellent job demonstrating and assisting with personal contact. A pleasure to work with.</t>
  </si>
  <si>
    <t>Excellent overall instructor - would like to have him back.</t>
  </si>
  <si>
    <t>Works well with Mr. Reed - would like to have her back too.</t>
  </si>
  <si>
    <t>Carolann has excellent knowledge of the material and great patients. Thanks.</t>
  </si>
  <si>
    <t>Knew his job and demonstrated it well.</t>
  </si>
  <si>
    <t>Good job, showed much patience and caring.</t>
  </si>
  <si>
    <t>Very personable and excellent at engaging.</t>
  </si>
  <si>
    <t>Very helpful, very good at making audience feel comfortable.</t>
  </si>
  <si>
    <t>Balanced beautifully with lead instructor. Offered very valuable support and explanation of procedures. Excellent!!</t>
  </si>
  <si>
    <t>Richard is an excellent instructor. He kept attention levels at there highest and can connect with everyone, regardless of sex, culture or position. He was clear, relaxed, knowledgeable and humorous.</t>
  </si>
  <si>
    <t>Excellent presenter!! Presents content very well, personable, appropriately animated, and respectful of all individual given everyone personal time.</t>
  </si>
  <si>
    <t>Communicates clearly and concisely, very knowledge, and self assured.</t>
  </si>
  <si>
    <t>Very, very useful presentation taught by extremely knowledgeable clinical/trainer. Could not have been better.</t>
  </si>
  <si>
    <t>Slides did not coordinate will with written material.</t>
  </si>
  <si>
    <t>Excellent, knowledge base and ability to convey it meaningfully. Good leadership/group dynamic skills.</t>
  </si>
  <si>
    <t>Great instructor, great details, able to get all material to a understandable level.</t>
  </si>
  <si>
    <t>Made me feel as if I could do physical interventions thus lowered nervousness and raise my success at accomplishing goals.</t>
  </si>
  <si>
    <t>Very patient with showing the skills over and over again until you get it right. Easy going, outstanding to work with.</t>
  </si>
  <si>
    <t>I think Mr. Richard Reed is an outstanding instructor who knowledge is without peer. Lots of people know what to teach but Richard knows how to break it down so anyone can understand it. He also is a people person.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</si>
</sst>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1">
    <font>
      <sz val="10"/>
      <name val="Arial"/>
      <family val="0"/>
    </font>
    <font>
      <u val="single"/>
      <sz val="10"/>
      <color indexed="12"/>
      <name val="Arial"/>
      <family val="0"/>
    </font>
    <font>
      <b/>
      <sz val="12"/>
      <name val="Arial"/>
      <family val="2"/>
    </font>
    <font>
      <b/>
      <sz val="10"/>
      <name val="Arial"/>
      <family val="2"/>
    </font>
    <font>
      <b/>
      <sz val="14.25"/>
      <name val="Arial"/>
      <family val="0"/>
    </font>
    <font>
      <sz val="11.75"/>
      <name val="Arial"/>
      <family val="0"/>
    </font>
    <font>
      <sz val="8"/>
      <name val="Arial"/>
      <family val="2"/>
    </font>
    <font>
      <sz val="10"/>
      <name val="Verdana"/>
      <family val="2"/>
    </font>
    <font>
      <b/>
      <sz val="13.5"/>
      <name val="Verdana"/>
      <family val="2"/>
    </font>
    <font>
      <sz val="10"/>
      <color indexed="9"/>
      <name val="Verdana"/>
      <family val="2"/>
    </font>
    <font>
      <sz val="10"/>
      <color indexed="9"/>
      <name val="Arial"/>
      <family val="2"/>
    </font>
  </fonts>
  <fills count="4">
    <fill>
      <patternFill/>
    </fill>
    <fill>
      <patternFill patternType="gray125"/>
    </fill>
    <fill>
      <patternFill patternType="solid">
        <fgColor indexed="9"/>
        <bgColor indexed="64"/>
      </patternFill>
    </fill>
    <fill>
      <patternFill patternType="solid">
        <fgColor indexed="18"/>
        <bgColor indexed="64"/>
      </patternFill>
    </fill>
  </fills>
  <borders count="24">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color indexed="63"/>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2" fillId="0" borderId="0" xfId="0" applyFont="1" applyAlignment="1">
      <alignment/>
    </xf>
    <xf numFmtId="0" fontId="0" fillId="0" borderId="1" xfId="0" applyBorder="1" applyAlignment="1">
      <alignment/>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3" fillId="0" borderId="0" xfId="0" applyFont="1" applyAlignment="1">
      <alignmen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xf>
    <xf numFmtId="0" fontId="2" fillId="0" borderId="0" xfId="0" applyFont="1" applyAlignment="1">
      <alignment horizontal="center"/>
    </xf>
    <xf numFmtId="10" fontId="0" fillId="0" borderId="12" xfId="0" applyNumberFormat="1" applyBorder="1" applyAlignment="1">
      <alignment horizontal="center"/>
    </xf>
    <xf numFmtId="10" fontId="0" fillId="0" borderId="8" xfId="0" applyNumberFormat="1" applyBorder="1" applyAlignment="1">
      <alignment horizontal="center"/>
    </xf>
    <xf numFmtId="10" fontId="0" fillId="0" borderId="7" xfId="0" applyNumberFormat="1" applyBorder="1" applyAlignment="1">
      <alignment horizontal="center"/>
    </xf>
    <xf numFmtId="10" fontId="0" fillId="0" borderId="5" xfId="0" applyNumberFormat="1" applyBorder="1" applyAlignment="1">
      <alignment horizontal="center"/>
    </xf>
    <xf numFmtId="10" fontId="0" fillId="0" borderId="6" xfId="0" applyNumberFormat="1" applyBorder="1" applyAlignment="1">
      <alignment horizontal="center"/>
    </xf>
    <xf numFmtId="10" fontId="0" fillId="0" borderId="4" xfId="0" applyNumberFormat="1" applyBorder="1" applyAlignment="1">
      <alignment horizontal="center"/>
    </xf>
    <xf numFmtId="10" fontId="0" fillId="0" borderId="10" xfId="0" applyNumberFormat="1" applyBorder="1" applyAlignment="1">
      <alignment horizontal="center"/>
    </xf>
    <xf numFmtId="10" fontId="0" fillId="0" borderId="11" xfId="0" applyNumberFormat="1" applyBorder="1" applyAlignment="1">
      <alignment horizontal="center"/>
    </xf>
    <xf numFmtId="10" fontId="0" fillId="0" borderId="9" xfId="0" applyNumberFormat="1" applyBorder="1" applyAlignment="1">
      <alignment horizontal="center"/>
    </xf>
    <xf numFmtId="0" fontId="2" fillId="0" borderId="0" xfId="0" applyFont="1" applyAlignment="1">
      <alignment/>
    </xf>
    <xf numFmtId="14" fontId="2" fillId="0" borderId="0" xfId="0" applyNumberFormat="1" applyFont="1" applyAlignment="1">
      <alignment horizontal="left"/>
    </xf>
    <xf numFmtId="0" fontId="0" fillId="0" borderId="0" xfId="0" applyAlignment="1">
      <alignment horizontal="center" vertical="top"/>
    </xf>
    <xf numFmtId="0" fontId="6" fillId="0" borderId="7" xfId="0" applyFont="1" applyBorder="1" applyAlignment="1">
      <alignment/>
    </xf>
    <xf numFmtId="0" fontId="6" fillId="0" borderId="4" xfId="0" applyFont="1" applyBorder="1" applyAlignment="1">
      <alignment/>
    </xf>
    <xf numFmtId="0" fontId="6" fillId="0" borderId="9" xfId="0" applyFont="1" applyBorder="1" applyAlignment="1">
      <alignment/>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14" fontId="2" fillId="0" borderId="17" xfId="0" applyNumberFormat="1" applyFont="1" applyBorder="1" applyAlignment="1">
      <alignment/>
    </xf>
    <xf numFmtId="0" fontId="8" fillId="0" borderId="0" xfId="0" applyFont="1" applyAlignment="1">
      <alignment horizontal="center"/>
    </xf>
    <xf numFmtId="14" fontId="7" fillId="2" borderId="18" xfId="0" applyNumberFormat="1" applyFont="1" applyFill="1" applyBorder="1" applyAlignment="1">
      <alignment wrapText="1"/>
    </xf>
    <xf numFmtId="0" fontId="9" fillId="3" borderId="18" xfId="0" applyFont="1" applyFill="1" applyBorder="1" applyAlignment="1">
      <alignment wrapText="1"/>
    </xf>
    <xf numFmtId="0" fontId="10" fillId="3" borderId="18" xfId="0" applyFont="1" applyFill="1" applyBorder="1" applyAlignment="1">
      <alignment wrapText="1"/>
    </xf>
    <xf numFmtId="0" fontId="10" fillId="3" borderId="18" xfId="0" applyFont="1" applyFill="1" applyBorder="1" applyAlignment="1">
      <alignment horizontal="center" wrapText="1"/>
    </xf>
    <xf numFmtId="0" fontId="0" fillId="2" borderId="18" xfId="0" applyFont="1" applyFill="1" applyBorder="1" applyAlignment="1">
      <alignment wrapText="1"/>
    </xf>
    <xf numFmtId="0" fontId="0" fillId="2" borderId="18" xfId="0" applyFont="1" applyFill="1" applyBorder="1" applyAlignment="1">
      <alignment horizontal="center" wrapText="1"/>
    </xf>
    <xf numFmtId="0" fontId="0" fillId="2" borderId="19" xfId="0" applyFill="1" applyBorder="1" applyAlignment="1">
      <alignment/>
    </xf>
    <xf numFmtId="0" fontId="0" fillId="2" borderId="20" xfId="0" applyFill="1" applyBorder="1" applyAlignment="1">
      <alignment/>
    </xf>
    <xf numFmtId="0" fontId="6" fillId="0" borderId="0" xfId="0" applyNumberFormat="1" applyFont="1" applyAlignment="1">
      <alignment vertical="top" wrapText="1"/>
    </xf>
    <xf numFmtId="0" fontId="6" fillId="0" borderId="0" xfId="0" applyFont="1" applyAlignment="1">
      <alignment vertical="top" wrapText="1"/>
    </xf>
    <xf numFmtId="0" fontId="0" fillId="0" borderId="0" xfId="0" applyAlignment="1">
      <alignment vertical="top" wrapText="1"/>
    </xf>
    <xf numFmtId="0" fontId="7" fillId="2" borderId="21" xfId="0" applyFont="1" applyFill="1" applyBorder="1" applyAlignment="1">
      <alignment wrapText="1"/>
    </xf>
    <xf numFmtId="0" fontId="7" fillId="2" borderId="22" xfId="0" applyFont="1" applyFill="1" applyBorder="1" applyAlignment="1">
      <alignment wrapText="1"/>
    </xf>
    <xf numFmtId="0" fontId="7" fillId="2" borderId="23" xfId="0" applyFont="1" applyFill="1" applyBorder="1" applyAlignment="1">
      <alignment wrapText="1"/>
    </xf>
    <xf numFmtId="0" fontId="9" fillId="3" borderId="21" xfId="0" applyFont="1" applyFill="1" applyBorder="1" applyAlignment="1">
      <alignment wrapText="1"/>
    </xf>
    <xf numFmtId="0" fontId="9" fillId="3" borderId="22" xfId="0" applyFont="1" applyFill="1" applyBorder="1" applyAlignment="1">
      <alignment wrapText="1"/>
    </xf>
    <xf numFmtId="0" fontId="9" fillId="3" borderId="23" xfId="0" applyFont="1" applyFill="1" applyBorder="1" applyAlignment="1">
      <alignmen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Faculty Evaluation</a:t>
            </a:r>
          </a:p>
        </c:rich>
      </c:tx>
      <c:layout/>
      <c:spPr>
        <a:noFill/>
        <a:ln>
          <a:noFill/>
        </a:ln>
      </c:spPr>
    </c:title>
    <c:plotArea>
      <c:layout/>
      <c:barChart>
        <c:barDir val="col"/>
        <c:grouping val="clustered"/>
        <c:varyColors val="0"/>
        <c:ser>
          <c:idx val="0"/>
          <c:order val="0"/>
          <c:tx>
            <c:strRef>
              <c:f>'Summary Data'!$D$2</c:f>
              <c:strCache>
                <c:ptCount val="1"/>
                <c:pt idx="0">
                  <c:v>Excellent</c:v>
                </c:pt>
              </c:strCache>
            </c:strRef>
          </c:tx>
          <c:spPr>
            <a:solidFill>
              <a:srgbClr val="660066"/>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Data'!$D$3:$D$6</c:f>
              <c:numCache>
                <c:ptCount val="4"/>
                <c:pt idx="0">
                  <c:v>22</c:v>
                </c:pt>
                <c:pt idx="1">
                  <c:v>22</c:v>
                </c:pt>
                <c:pt idx="2">
                  <c:v>22</c:v>
                </c:pt>
                <c:pt idx="3">
                  <c:v>17</c:v>
                </c:pt>
              </c:numCache>
            </c:numRef>
          </c:val>
        </c:ser>
        <c:ser>
          <c:idx val="1"/>
          <c:order val="1"/>
          <c:tx>
            <c:strRef>
              <c:f>'Summary Data'!$E$2</c:f>
              <c:strCache>
                <c:ptCount val="1"/>
                <c:pt idx="0">
                  <c:v>Good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 Data'!$E$3:$E$6</c:f>
              <c:numCache>
                <c:ptCount val="4"/>
                <c:pt idx="0">
                  <c:v>0</c:v>
                </c:pt>
                <c:pt idx="1">
                  <c:v>0</c:v>
                </c:pt>
                <c:pt idx="2">
                  <c:v>0</c:v>
                </c:pt>
                <c:pt idx="3">
                  <c:v>4</c:v>
                </c:pt>
              </c:numCache>
            </c:numRef>
          </c:val>
        </c:ser>
        <c:ser>
          <c:idx val="2"/>
          <c:order val="2"/>
          <c:tx>
            <c:strRef>
              <c:f>'Summary Data'!$F$2</c:f>
              <c:strCache>
                <c:ptCount val="1"/>
                <c:pt idx="0">
                  <c:v>Adequate</c:v>
                </c:pt>
              </c:strCache>
            </c:strRef>
          </c:tx>
          <c:spPr>
            <a:solidFill>
              <a:srgbClr val="9999FF"/>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Data'!$F$3:$F$6</c:f>
              <c:numCache>
                <c:ptCount val="4"/>
                <c:pt idx="0">
                  <c:v>0</c:v>
                </c:pt>
                <c:pt idx="1">
                  <c:v>0</c:v>
                </c:pt>
                <c:pt idx="2">
                  <c:v>0</c:v>
                </c:pt>
                <c:pt idx="3">
                  <c:v>1</c:v>
                </c:pt>
              </c:numCache>
            </c:numRef>
          </c:val>
        </c:ser>
        <c:ser>
          <c:idx val="3"/>
          <c:order val="3"/>
          <c:tx>
            <c:strRef>
              <c:f>'Summary Data'!$G$2</c:f>
              <c:strCache>
                <c:ptCount val="1"/>
                <c:pt idx="0">
                  <c:v>Poor</c:v>
                </c:pt>
              </c:strCache>
            </c:strRef>
          </c:tx>
          <c:spPr>
            <a:solidFill>
              <a:srgbClr val="CCFFFF"/>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Data'!$G$3:$G$6</c:f>
              <c:numCache>
                <c:ptCount val="4"/>
                <c:pt idx="0">
                  <c:v>0</c:v>
                </c:pt>
                <c:pt idx="1">
                  <c:v>0</c:v>
                </c:pt>
                <c:pt idx="2">
                  <c:v>0</c:v>
                </c:pt>
                <c:pt idx="3">
                  <c:v>0</c:v>
                </c:pt>
              </c:numCache>
            </c:numRef>
          </c:val>
        </c:ser>
        <c:ser>
          <c:idx val="4"/>
          <c:order val="4"/>
          <c:tx>
            <c:strRef>
              <c:f>'Summary Data'!$H$2</c:f>
              <c:strCache>
                <c:ptCount val="1"/>
                <c:pt idx="0">
                  <c:v>Not Applicable</c:v>
                </c:pt>
              </c:strCache>
            </c:strRef>
          </c:tx>
          <c:spPr>
            <a:solidFill>
              <a:srgbClr val="FFFFCC"/>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Data'!$H$3:$H$6</c:f>
              <c:numCache>
                <c:ptCount val="4"/>
                <c:pt idx="0">
                  <c:v>0</c:v>
                </c:pt>
                <c:pt idx="1">
                  <c:v>0</c:v>
                </c:pt>
                <c:pt idx="2">
                  <c:v>0</c:v>
                </c:pt>
                <c:pt idx="3">
                  <c:v>0</c:v>
                </c:pt>
              </c:numCache>
            </c:numRef>
          </c:val>
        </c:ser>
        <c:axId val="57039469"/>
        <c:axId val="43593174"/>
      </c:barChart>
      <c:catAx>
        <c:axId val="57039469"/>
        <c:scaling>
          <c:orientation val="minMax"/>
        </c:scaling>
        <c:axPos val="b"/>
        <c:title>
          <c:tx>
            <c:rich>
              <a:bodyPr vert="horz" rot="0" anchor="ctr"/>
              <a:lstStyle/>
              <a:p>
                <a:pPr algn="ctr">
                  <a:defRPr/>
                </a:pPr>
                <a:r>
                  <a:rPr lang="en-US" cap="none" sz="1000" b="1" i="0" u="none" baseline="0">
                    <a:latin typeface="Arial"/>
                    <a:ea typeface="Arial"/>
                    <a:cs typeface="Arial"/>
                  </a:rPr>
                  <a:t>Items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3593174"/>
        <c:crosses val="autoZero"/>
        <c:auto val="1"/>
        <c:lblOffset val="100"/>
        <c:noMultiLvlLbl val="0"/>
      </c:catAx>
      <c:valAx>
        <c:axId val="43593174"/>
        <c:scaling>
          <c:orientation val="minMax"/>
        </c:scaling>
        <c:axPos val="l"/>
        <c:title>
          <c:tx>
            <c:rich>
              <a:bodyPr vert="horz" rot="-5400000" anchor="ctr"/>
              <a:lstStyle/>
              <a:p>
                <a:pPr algn="ctr">
                  <a:defRPr/>
                </a:pPr>
                <a:r>
                  <a:rPr lang="en-US" cap="none" sz="1000" b="1" i="0" u="none" baseline="0">
                    <a:latin typeface="Arial"/>
                    <a:ea typeface="Arial"/>
                    <a:cs typeface="Arial"/>
                  </a:rPr>
                  <a:t>Number of Responses</a:t>
                </a:r>
              </a:p>
            </c:rich>
          </c:tx>
          <c:layout/>
          <c:overlay val="0"/>
          <c:spPr>
            <a:noFill/>
            <a:ln>
              <a:noFill/>
            </a:ln>
          </c:spPr>
        </c:title>
        <c:majorGridlines/>
        <c:delete val="0"/>
        <c:numFmt formatCode="General" sourceLinked="1"/>
        <c:majorTickMark val="out"/>
        <c:minorTickMark val="none"/>
        <c:tickLblPos val="nextTo"/>
        <c:crossAx val="57039469"/>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Faculty Evaluation</a:t>
            </a:r>
          </a:p>
        </c:rich>
      </c:tx>
      <c:layout/>
      <c:spPr>
        <a:noFill/>
        <a:ln>
          <a:noFill/>
        </a:ln>
      </c:spPr>
    </c:title>
    <c:plotArea>
      <c:layout/>
      <c:barChart>
        <c:barDir val="col"/>
        <c:grouping val="clustered"/>
        <c:varyColors val="0"/>
        <c:ser>
          <c:idx val="0"/>
          <c:order val="0"/>
          <c:tx>
            <c:strRef>
              <c:f>'Summary Data'!$D$8</c:f>
              <c:strCache>
                <c:ptCount val="1"/>
                <c:pt idx="0">
                  <c:v>Excellent</c:v>
                </c:pt>
              </c:strCache>
            </c:strRef>
          </c:tx>
          <c:spPr>
            <a:solidFill>
              <a:srgbClr val="660066"/>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Data'!$D$9:$D$12</c:f>
              <c:numCache>
                <c:ptCount val="4"/>
                <c:pt idx="0">
                  <c:v>22</c:v>
                </c:pt>
                <c:pt idx="1">
                  <c:v>18</c:v>
                </c:pt>
                <c:pt idx="2">
                  <c:v>21</c:v>
                </c:pt>
                <c:pt idx="3">
                  <c:v>16</c:v>
                </c:pt>
              </c:numCache>
            </c:numRef>
          </c:val>
        </c:ser>
        <c:ser>
          <c:idx val="1"/>
          <c:order val="1"/>
          <c:tx>
            <c:strRef>
              <c:f>'Summary Data'!$E$8</c:f>
              <c:strCache>
                <c:ptCount val="1"/>
                <c:pt idx="0">
                  <c:v>Good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 Data'!$E$9:$E$12</c:f>
              <c:numCache>
                <c:ptCount val="4"/>
                <c:pt idx="0">
                  <c:v>0</c:v>
                </c:pt>
                <c:pt idx="1">
                  <c:v>4</c:v>
                </c:pt>
                <c:pt idx="2">
                  <c:v>1</c:v>
                </c:pt>
                <c:pt idx="3">
                  <c:v>5</c:v>
                </c:pt>
              </c:numCache>
            </c:numRef>
          </c:val>
        </c:ser>
        <c:ser>
          <c:idx val="2"/>
          <c:order val="2"/>
          <c:tx>
            <c:strRef>
              <c:f>'Summary Data'!$F$8</c:f>
              <c:strCache>
                <c:ptCount val="1"/>
                <c:pt idx="0">
                  <c:v>Adequate</c:v>
                </c:pt>
              </c:strCache>
            </c:strRef>
          </c:tx>
          <c:spPr>
            <a:solidFill>
              <a:srgbClr val="9999FF"/>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Data'!$F$9:$F$12</c:f>
              <c:numCache>
                <c:ptCount val="4"/>
                <c:pt idx="0">
                  <c:v>0</c:v>
                </c:pt>
                <c:pt idx="1">
                  <c:v>0</c:v>
                </c:pt>
                <c:pt idx="2">
                  <c:v>0</c:v>
                </c:pt>
                <c:pt idx="3">
                  <c:v>1</c:v>
                </c:pt>
              </c:numCache>
            </c:numRef>
          </c:val>
        </c:ser>
        <c:ser>
          <c:idx val="3"/>
          <c:order val="3"/>
          <c:tx>
            <c:strRef>
              <c:f>'Summary Data'!$G$8</c:f>
              <c:strCache>
                <c:ptCount val="1"/>
                <c:pt idx="0">
                  <c:v>Poor</c:v>
                </c:pt>
              </c:strCache>
            </c:strRef>
          </c:tx>
          <c:spPr>
            <a:solidFill>
              <a:srgbClr val="CCFFFF"/>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Data'!$G$9:$G$12</c:f>
              <c:numCache>
                <c:ptCount val="4"/>
                <c:pt idx="0">
                  <c:v>0</c:v>
                </c:pt>
                <c:pt idx="1">
                  <c:v>0</c:v>
                </c:pt>
                <c:pt idx="2">
                  <c:v>0</c:v>
                </c:pt>
                <c:pt idx="3">
                  <c:v>0</c:v>
                </c:pt>
              </c:numCache>
            </c:numRef>
          </c:val>
        </c:ser>
        <c:ser>
          <c:idx val="4"/>
          <c:order val="4"/>
          <c:tx>
            <c:strRef>
              <c:f>'Summary Data'!$H$8</c:f>
              <c:strCache>
                <c:ptCount val="1"/>
                <c:pt idx="0">
                  <c:v>Not Applicable</c:v>
                </c:pt>
              </c:strCache>
            </c:strRef>
          </c:tx>
          <c:spPr>
            <a:solidFill>
              <a:srgbClr val="FFFFCC"/>
            </a:solidFill>
          </c:spPr>
          <c:invertIfNegative val="0"/>
          <c:extLst>
            <c:ext xmlns:c14="http://schemas.microsoft.com/office/drawing/2007/8/2/chart" uri="{6F2FDCE9-48DA-4B69-8628-5D25D57E5C99}">
              <c14:invertSolidFillFmt>
                <c14:spPr>
                  <a:solidFill>
                    <a:srgbClr val="C0C0C0"/>
                  </a:solidFill>
                </c14:spPr>
              </c14:invertSolidFillFmt>
            </c:ext>
          </c:extLst>
          <c:val>
            <c:numRef>
              <c:f>'Summary Data'!$H$9:$H$12</c:f>
              <c:numCache>
                <c:ptCount val="4"/>
                <c:pt idx="0">
                  <c:v>0</c:v>
                </c:pt>
                <c:pt idx="1">
                  <c:v>0</c:v>
                </c:pt>
                <c:pt idx="2">
                  <c:v>0</c:v>
                </c:pt>
                <c:pt idx="3">
                  <c:v>0</c:v>
                </c:pt>
              </c:numCache>
            </c:numRef>
          </c:val>
        </c:ser>
        <c:axId val="56794247"/>
        <c:axId val="41386176"/>
      </c:barChart>
      <c:catAx>
        <c:axId val="56794247"/>
        <c:scaling>
          <c:orientation val="minMax"/>
        </c:scaling>
        <c:axPos val="b"/>
        <c:title>
          <c:tx>
            <c:rich>
              <a:bodyPr vert="horz" rot="0" anchor="ctr"/>
              <a:lstStyle/>
              <a:p>
                <a:pPr algn="ctr">
                  <a:defRPr/>
                </a:pPr>
                <a:r>
                  <a:rPr lang="en-US" cap="none" sz="1000" b="1" i="0" u="none" baseline="0">
                    <a:latin typeface="Arial"/>
                    <a:ea typeface="Arial"/>
                    <a:cs typeface="Arial"/>
                  </a:rPr>
                  <a:t>Items</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386176"/>
        <c:crosses val="autoZero"/>
        <c:auto val="1"/>
        <c:lblOffset val="100"/>
        <c:noMultiLvlLbl val="0"/>
      </c:catAx>
      <c:valAx>
        <c:axId val="41386176"/>
        <c:scaling>
          <c:orientation val="minMax"/>
        </c:scaling>
        <c:axPos val="l"/>
        <c:title>
          <c:tx>
            <c:rich>
              <a:bodyPr vert="horz" rot="-5400000" anchor="ctr"/>
              <a:lstStyle/>
              <a:p>
                <a:pPr algn="ctr">
                  <a:defRPr/>
                </a:pPr>
                <a:r>
                  <a:rPr lang="en-US" cap="none" sz="1000" b="1" i="0" u="none" baseline="0">
                    <a:latin typeface="Arial"/>
                    <a:ea typeface="Arial"/>
                    <a:cs typeface="Arial"/>
                  </a:rPr>
                  <a:t>Number of Responses</a:t>
                </a:r>
              </a:p>
            </c:rich>
          </c:tx>
          <c:layout/>
          <c:overlay val="0"/>
          <c:spPr>
            <a:noFill/>
            <a:ln>
              <a:noFill/>
            </a:ln>
          </c:spPr>
        </c:title>
        <c:majorGridlines/>
        <c:delete val="0"/>
        <c:numFmt formatCode="General" sourceLinked="1"/>
        <c:majorTickMark val="out"/>
        <c:minorTickMark val="none"/>
        <c:tickLblPos val="nextTo"/>
        <c:crossAx val="56794247"/>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9</xdr:col>
      <xdr:colOff>0</xdr:colOff>
      <xdr:row>17</xdr:row>
      <xdr:rowOff>19050</xdr:rowOff>
    </xdr:to>
    <xdr:graphicFrame>
      <xdr:nvGraphicFramePr>
        <xdr:cNvPr id="1" name="Chart 1"/>
        <xdr:cNvGraphicFramePr/>
      </xdr:nvGraphicFramePr>
      <xdr:xfrm>
        <a:off x="857250" y="409575"/>
        <a:ext cx="4876800" cy="2438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xdr:row>
      <xdr:rowOff>9525</xdr:rowOff>
    </xdr:from>
    <xdr:ext cx="4876800" cy="2438400"/>
    <xdr:graphicFrame>
      <xdr:nvGraphicFramePr>
        <xdr:cNvPr id="1" name="Chart 1"/>
        <xdr:cNvGraphicFramePr/>
      </xdr:nvGraphicFramePr>
      <xdr:xfrm>
        <a:off x="857250" y="409575"/>
        <a:ext cx="4876800" cy="2438400"/>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2"/>
  <sheetViews>
    <sheetView tabSelected="1" workbookViewId="0" topLeftCell="A1">
      <selection activeCell="A1" sqref="A1"/>
    </sheetView>
  </sheetViews>
  <sheetFormatPr defaultColWidth="9.140625" defaultRowHeight="12.75"/>
  <cols>
    <col min="1" max="1" width="20.7109375" style="0" customWidth="1"/>
    <col min="2" max="2" width="11.7109375" style="0" customWidth="1"/>
    <col min="3" max="3" width="30.421875" style="0" customWidth="1"/>
    <col min="4" max="6" width="8.7109375" style="0" customWidth="1"/>
    <col min="7" max="7" width="8.421875" style="0" customWidth="1"/>
    <col min="8" max="8" width="12.8515625" style="0" customWidth="1"/>
    <col min="9" max="9" width="14.8515625" style="0" bestFit="1" customWidth="1"/>
    <col min="10" max="10" width="10.00390625" style="0" customWidth="1"/>
    <col min="11" max="11" width="10.140625" style="0" customWidth="1"/>
  </cols>
  <sheetData>
    <row r="1" spans="1:10" ht="16.5" thickBot="1">
      <c r="A1" s="1" t="str">
        <f>'Raw Data'!E3</f>
        <v>01.DBT.J</v>
      </c>
      <c r="E1" s="16" t="str">
        <f>'Raw Data'!A3</f>
        <v>Prevention and Management of Disruptive Behavior</v>
      </c>
      <c r="J1" s="36">
        <f>'Raw Data'!G3</f>
        <v>37025</v>
      </c>
    </row>
    <row r="2" spans="1:10" ht="13.5" thickBot="1">
      <c r="A2" s="6" t="s">
        <v>6</v>
      </c>
      <c r="C2" s="2"/>
      <c r="D2" s="3" t="s">
        <v>0</v>
      </c>
      <c r="E2" s="3" t="s">
        <v>1</v>
      </c>
      <c r="F2" s="3" t="s">
        <v>2</v>
      </c>
      <c r="G2" s="3" t="s">
        <v>3</v>
      </c>
      <c r="H2" s="4" t="s">
        <v>4</v>
      </c>
      <c r="I2" s="5" t="s">
        <v>5</v>
      </c>
      <c r="J2" s="4" t="s">
        <v>14</v>
      </c>
    </row>
    <row r="3" spans="1:10" ht="12.75">
      <c r="A3" s="15" t="str">
        <f>'Raw Data'!A4</f>
        <v>Richard Reed</v>
      </c>
      <c r="C3" s="29" t="s">
        <v>15</v>
      </c>
      <c r="D3" s="17">
        <f>'Summary Data'!D3/'Summary Data'!I3</f>
        <v>1</v>
      </c>
      <c r="E3" s="17">
        <f>'Summary Data'!E3/'Summary Data'!I3</f>
        <v>0</v>
      </c>
      <c r="F3" s="17">
        <f>'Summary Data'!F3/'Summary Data'!I3</f>
        <v>0</v>
      </c>
      <c r="G3" s="17">
        <f>'Summary Data'!G3/'Summary Data'!I3</f>
        <v>0</v>
      </c>
      <c r="H3" s="18">
        <f>'Summary Data'!H3/'Summary Data'!I3</f>
        <v>0</v>
      </c>
      <c r="I3" s="19">
        <f>'Summary Data'!I3/('Summary Data'!I3+'Summary Data'!J3)</f>
        <v>1</v>
      </c>
      <c r="J3" s="18">
        <f>'Summary Data'!J3/('Summary Data'!I3+'Summary Data'!J3)</f>
        <v>0</v>
      </c>
    </row>
    <row r="4" spans="1:10" ht="12.75">
      <c r="A4" s="6" t="s">
        <v>7</v>
      </c>
      <c r="C4" s="30" t="s">
        <v>16</v>
      </c>
      <c r="D4" s="20">
        <f>'Summary Data'!D4/'Summary Data'!I4</f>
        <v>1</v>
      </c>
      <c r="E4" s="20">
        <f>'Summary Data'!E4/'Summary Data'!I4</f>
        <v>0</v>
      </c>
      <c r="F4" s="20">
        <f>'Summary Data'!F4/'Summary Data'!I4</f>
        <v>0</v>
      </c>
      <c r="G4" s="20">
        <f>'Summary Data'!G4/'Summary Data'!I4</f>
        <v>0</v>
      </c>
      <c r="H4" s="21">
        <f>'Summary Data'!H4/'Summary Data'!I4</f>
        <v>0</v>
      </c>
      <c r="I4" s="22">
        <f>'Summary Data'!I4/('Summary Data'!I4+'Summary Data'!J4)</f>
        <v>1</v>
      </c>
      <c r="J4" s="21">
        <f>'Summary Data'!J4/('Summary Data'!I4+'Summary Data'!J4)</f>
        <v>0</v>
      </c>
    </row>
    <row r="5" spans="1:10" ht="12.75">
      <c r="A5" s="46"/>
      <c r="B5" s="47"/>
      <c r="C5" s="30" t="s">
        <v>17</v>
      </c>
      <c r="D5" s="20">
        <f>'Summary Data'!D5/'Summary Data'!I5</f>
        <v>1</v>
      </c>
      <c r="E5" s="20">
        <f>'Summary Data'!E5/'Summary Data'!I5</f>
        <v>0</v>
      </c>
      <c r="F5" s="20">
        <f>'Summary Data'!F5/'Summary Data'!I5</f>
        <v>0</v>
      </c>
      <c r="G5" s="20">
        <f>'Summary Data'!G5/'Summary Data'!I5</f>
        <v>0</v>
      </c>
      <c r="H5" s="21">
        <f>'Summary Data'!H5/'Summary Data'!I5</f>
        <v>0</v>
      </c>
      <c r="I5" s="22">
        <f>'Summary Data'!I5/('Summary Data'!I5+'Summary Data'!J5)</f>
        <v>1</v>
      </c>
      <c r="J5" s="21">
        <f>'Summary Data'!J5/('Summary Data'!I5+'Summary Data'!J5)</f>
        <v>0</v>
      </c>
    </row>
    <row r="6" spans="1:10" ht="13.5" thickBot="1">
      <c r="A6" s="47"/>
      <c r="B6" s="47"/>
      <c r="C6" s="31" t="s">
        <v>18</v>
      </c>
      <c r="D6" s="23">
        <f>'Summary Data'!D6/'Summary Data'!I6</f>
        <v>0.7727272727272727</v>
      </c>
      <c r="E6" s="23">
        <f>'Summary Data'!E6/'Summary Data'!I6</f>
        <v>0.18181818181818182</v>
      </c>
      <c r="F6" s="23">
        <f>'Summary Data'!F6/'Summary Data'!I6</f>
        <v>0.045454545454545456</v>
      </c>
      <c r="G6" s="23">
        <f>'Summary Data'!G6/'Summary Data'!I6</f>
        <v>0</v>
      </c>
      <c r="H6" s="24">
        <f>'Summary Data'!H6/'Summary Data'!I6</f>
        <v>0</v>
      </c>
      <c r="I6" s="25">
        <f>'Summary Data'!I6/('Summary Data'!I6+'Summary Data'!J6)</f>
        <v>1</v>
      </c>
      <c r="J6" s="24">
        <f>'Summary Data'!J6/('Summary Data'!I6+'Summary Data'!J6)</f>
        <v>0</v>
      </c>
    </row>
    <row r="7" ht="13.5" thickBot="1"/>
    <row r="8" spans="1:10" ht="13.5" thickBot="1">
      <c r="A8" s="6" t="s">
        <v>8</v>
      </c>
      <c r="C8" s="2"/>
      <c r="D8" s="3" t="s">
        <v>0</v>
      </c>
      <c r="E8" s="3" t="s">
        <v>1</v>
      </c>
      <c r="F8" s="3" t="s">
        <v>2</v>
      </c>
      <c r="G8" s="3" t="s">
        <v>3</v>
      </c>
      <c r="H8" s="4" t="s">
        <v>4</v>
      </c>
      <c r="I8" s="5" t="s">
        <v>5</v>
      </c>
      <c r="J8" s="4" t="s">
        <v>14</v>
      </c>
    </row>
    <row r="9" spans="1:10" ht="12.75">
      <c r="A9" t="str">
        <f>'Raw Data'!H4</f>
        <v>Carolann Tong</v>
      </c>
      <c r="C9" s="29" t="s">
        <v>15</v>
      </c>
      <c r="D9" s="20">
        <f>'Summary Data'!D9/'Summary Data'!I9</f>
        <v>1</v>
      </c>
      <c r="E9" s="20">
        <f>'Summary Data'!E9/'Summary Data'!I9</f>
        <v>0</v>
      </c>
      <c r="F9" s="20">
        <f>'Summary Data'!F9/'Summary Data'!I9</f>
        <v>0</v>
      </c>
      <c r="G9" s="20">
        <f>'Summary Data'!G9/'Summary Data'!I9</f>
        <v>0</v>
      </c>
      <c r="H9" s="21">
        <f>'Summary Data'!H9/'Summary Data'!I9</f>
        <v>0</v>
      </c>
      <c r="I9" s="22">
        <f>'Summary Data'!I9/('Summary Data'!I9+'Summary Data'!J9)</f>
        <v>1</v>
      </c>
      <c r="J9" s="21">
        <f>'Summary Data'!J9/('Summary Data'!I9+'Summary Data'!J9)</f>
        <v>0</v>
      </c>
    </row>
    <row r="10" spans="1:10" ht="12.75">
      <c r="A10" s="6" t="s">
        <v>7</v>
      </c>
      <c r="C10" s="30" t="s">
        <v>16</v>
      </c>
      <c r="D10" s="20">
        <f>'Summary Data'!D10/'Summary Data'!I10</f>
        <v>0.8181818181818182</v>
      </c>
      <c r="E10" s="20">
        <f>'Summary Data'!E10/'Summary Data'!I10</f>
        <v>0.18181818181818182</v>
      </c>
      <c r="F10" s="20">
        <f>'Summary Data'!F10/'Summary Data'!I10</f>
        <v>0</v>
      </c>
      <c r="G10" s="20">
        <f>'Summary Data'!G10/'Summary Data'!I10</f>
        <v>0</v>
      </c>
      <c r="H10" s="21">
        <f>'Summary Data'!H10/'Summary Data'!I10</f>
        <v>0</v>
      </c>
      <c r="I10" s="22">
        <f>'Summary Data'!I10/('Summary Data'!I10+'Summary Data'!J10)</f>
        <v>1</v>
      </c>
      <c r="J10" s="21">
        <f>'Summary Data'!J10/('Summary Data'!I10+'Summary Data'!J10)</f>
        <v>0</v>
      </c>
    </row>
    <row r="11" spans="1:10" ht="12.75">
      <c r="A11" s="47"/>
      <c r="B11" s="47"/>
      <c r="C11" s="30" t="s">
        <v>17</v>
      </c>
      <c r="D11" s="20">
        <f>'Summary Data'!D11/'Summary Data'!I11</f>
        <v>0.9545454545454546</v>
      </c>
      <c r="E11" s="20">
        <f>'Summary Data'!E11/'Summary Data'!I11</f>
        <v>0.045454545454545456</v>
      </c>
      <c r="F11" s="20">
        <f>'Summary Data'!F11/'Summary Data'!I11</f>
        <v>0</v>
      </c>
      <c r="G11" s="20">
        <f>'Summary Data'!G11/'Summary Data'!I11</f>
        <v>0</v>
      </c>
      <c r="H11" s="21">
        <f>'Summary Data'!H11/'Summary Data'!I11</f>
        <v>0</v>
      </c>
      <c r="I11" s="22">
        <f>'Summary Data'!I11/('Summary Data'!I11+'Summary Data'!J11)</f>
        <v>1</v>
      </c>
      <c r="J11" s="21">
        <f>'Summary Data'!J11/('Summary Data'!I11+'Summary Data'!J11)</f>
        <v>0</v>
      </c>
    </row>
    <row r="12" spans="1:10" ht="13.5" thickBot="1">
      <c r="A12" s="47"/>
      <c r="B12" s="47"/>
      <c r="C12" s="31" t="s">
        <v>18</v>
      </c>
      <c r="D12" s="23">
        <f>'Summary Data'!D12/'Summary Data'!I12</f>
        <v>0.7272727272727273</v>
      </c>
      <c r="E12" s="23">
        <f>'Summary Data'!E12/'Summary Data'!I12</f>
        <v>0.22727272727272727</v>
      </c>
      <c r="F12" s="23">
        <f>'Summary Data'!F12/'Summary Data'!I12</f>
        <v>0.045454545454545456</v>
      </c>
      <c r="G12" s="23">
        <f>'Summary Data'!G12/'Summary Data'!I12</f>
        <v>0</v>
      </c>
      <c r="H12" s="24">
        <f>'Summary Data'!H12/'Summary Data'!I12</f>
        <v>0</v>
      </c>
      <c r="I12" s="25">
        <f>'Summary Data'!I12/('Summary Data'!I12+'Summary Data'!J12)</f>
        <v>1</v>
      </c>
      <c r="J12" s="24">
        <f>'Summary Data'!J12/('Summary Data'!I12+'Summary Data'!J12)</f>
        <v>0</v>
      </c>
    </row>
  </sheetData>
  <mergeCells count="2">
    <mergeCell ref="A5:B6"/>
    <mergeCell ref="A11:B12"/>
  </mergeCells>
  <printOptions/>
  <pageMargins left="0.1" right="0.1" top="0.1" bottom="0.1"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J12"/>
  <sheetViews>
    <sheetView workbookViewId="0" topLeftCell="A1">
      <selection activeCell="A1" sqref="A1"/>
    </sheetView>
  </sheetViews>
  <sheetFormatPr defaultColWidth="9.140625" defaultRowHeight="12.75"/>
  <cols>
    <col min="1" max="1" width="20.7109375" style="0" customWidth="1"/>
    <col min="2" max="2" width="11.7109375" style="0" customWidth="1"/>
    <col min="3" max="3" width="30.421875" style="0" customWidth="1"/>
    <col min="4" max="5" width="8.7109375" style="0" customWidth="1"/>
    <col min="6" max="6" width="9.00390625" style="0" customWidth="1"/>
    <col min="7" max="7" width="8.140625" style="0" customWidth="1"/>
    <col min="8" max="8" width="12.7109375" style="0" customWidth="1"/>
    <col min="9" max="9" width="14.8515625" style="0" customWidth="1"/>
    <col min="10" max="10" width="10.00390625" style="0" customWidth="1"/>
    <col min="11" max="11" width="10.140625" style="0" customWidth="1"/>
  </cols>
  <sheetData>
    <row r="1" spans="1:10" ht="16.5" thickBot="1">
      <c r="A1" s="1" t="str">
        <f>'Raw Data'!E3</f>
        <v>01.DBT.J</v>
      </c>
      <c r="E1" s="16" t="str">
        <f>'Raw Data'!A3</f>
        <v>Prevention and Management of Disruptive Behavior</v>
      </c>
      <c r="J1" s="36">
        <f>'Raw Data'!G3</f>
        <v>37025</v>
      </c>
    </row>
    <row r="2" spans="1:10" ht="13.5" thickBot="1">
      <c r="A2" s="6" t="s">
        <v>6</v>
      </c>
      <c r="C2" s="2"/>
      <c r="D2" s="3" t="s">
        <v>0</v>
      </c>
      <c r="E2" s="3" t="s">
        <v>1</v>
      </c>
      <c r="F2" s="3" t="s">
        <v>2</v>
      </c>
      <c r="G2" s="3" t="s">
        <v>3</v>
      </c>
      <c r="H2" s="4" t="s">
        <v>4</v>
      </c>
      <c r="I2" s="32" t="s">
        <v>5</v>
      </c>
      <c r="J2" s="4" t="s">
        <v>14</v>
      </c>
    </row>
    <row r="3" spans="1:10" ht="12.75">
      <c r="A3" s="15" t="str">
        <f>'Raw Data'!A4</f>
        <v>Richard Reed</v>
      </c>
      <c r="C3" s="29" t="s">
        <v>15</v>
      </c>
      <c r="D3" s="8">
        <f>'Raw Data'!B6</f>
        <v>22</v>
      </c>
      <c r="E3" s="8">
        <f>'Raw Data'!C6</f>
        <v>0</v>
      </c>
      <c r="F3" s="8">
        <f>'Raw Data'!D6</f>
        <v>0</v>
      </c>
      <c r="G3" s="8">
        <f>'Raw Data'!E6</f>
        <v>0</v>
      </c>
      <c r="H3" s="8">
        <f>'Raw Data'!F6</f>
        <v>0</v>
      </c>
      <c r="I3" s="33">
        <f>SUM(D3:H3)</f>
        <v>22</v>
      </c>
      <c r="J3" s="11">
        <f>'Raw Data'!G6</f>
        <v>0</v>
      </c>
    </row>
    <row r="4" spans="1:10" ht="12.75">
      <c r="A4" s="6" t="s">
        <v>7</v>
      </c>
      <c r="C4" s="30" t="s">
        <v>16</v>
      </c>
      <c r="D4" s="8">
        <f>'Raw Data'!B7</f>
        <v>22</v>
      </c>
      <c r="E4" s="8">
        <f>'Raw Data'!C7</f>
        <v>0</v>
      </c>
      <c r="F4" s="8">
        <f>'Raw Data'!D7</f>
        <v>0</v>
      </c>
      <c r="G4" s="8">
        <f>'Raw Data'!E7</f>
        <v>0</v>
      </c>
      <c r="H4" s="8">
        <f>'Raw Data'!F7</f>
        <v>0</v>
      </c>
      <c r="I4" s="34">
        <f>SUM(D4:H4)</f>
        <v>22</v>
      </c>
      <c r="J4" s="9">
        <f>'Raw Data'!G7</f>
        <v>0</v>
      </c>
    </row>
    <row r="5" spans="1:10" ht="12.75">
      <c r="A5" s="46"/>
      <c r="B5" s="47"/>
      <c r="C5" s="30" t="s">
        <v>17</v>
      </c>
      <c r="D5" s="8">
        <f>'Raw Data'!B8</f>
        <v>22</v>
      </c>
      <c r="E5" s="8">
        <f>'Raw Data'!C8</f>
        <v>0</v>
      </c>
      <c r="F5" s="8">
        <f>'Raw Data'!D8</f>
        <v>0</v>
      </c>
      <c r="G5" s="8">
        <f>'Raw Data'!E8</f>
        <v>0</v>
      </c>
      <c r="H5" s="8">
        <f>'Raw Data'!F8</f>
        <v>0</v>
      </c>
      <c r="I5" s="34">
        <f>SUM(D5:H5)</f>
        <v>22</v>
      </c>
      <c r="J5" s="9">
        <f>'Raw Data'!G8</f>
        <v>0</v>
      </c>
    </row>
    <row r="6" spans="1:10" ht="13.5" thickBot="1">
      <c r="A6" s="47"/>
      <c r="B6" s="47"/>
      <c r="C6" s="31" t="s">
        <v>18</v>
      </c>
      <c r="D6" s="13">
        <f>'Raw Data'!B9</f>
        <v>17</v>
      </c>
      <c r="E6" s="13">
        <f>'Raw Data'!C9</f>
        <v>4</v>
      </c>
      <c r="F6" s="13">
        <f>'Raw Data'!D9</f>
        <v>1</v>
      </c>
      <c r="G6" s="13">
        <f>'Raw Data'!E9</f>
        <v>0</v>
      </c>
      <c r="H6" s="13">
        <f>'Raw Data'!F9</f>
        <v>0</v>
      </c>
      <c r="I6" s="35">
        <f>SUM(D6:H6)</f>
        <v>22</v>
      </c>
      <c r="J6" s="14">
        <f>'Raw Data'!G9</f>
        <v>0</v>
      </c>
    </row>
    <row r="7" ht="13.5" thickBot="1"/>
    <row r="8" spans="1:10" ht="13.5" thickBot="1">
      <c r="A8" s="6" t="s">
        <v>8</v>
      </c>
      <c r="C8" s="2"/>
      <c r="D8" s="3" t="s">
        <v>0</v>
      </c>
      <c r="E8" s="3" t="s">
        <v>1</v>
      </c>
      <c r="F8" s="3" t="s">
        <v>2</v>
      </c>
      <c r="G8" s="3" t="s">
        <v>3</v>
      </c>
      <c r="H8" s="4" t="s">
        <v>4</v>
      </c>
      <c r="I8" s="5" t="s">
        <v>5</v>
      </c>
      <c r="J8" s="4" t="s">
        <v>14</v>
      </c>
    </row>
    <row r="9" spans="1:10" ht="12.75">
      <c r="A9" t="str">
        <f>'Raw Data'!H4</f>
        <v>Carolann Tong</v>
      </c>
      <c r="C9" s="29" t="s">
        <v>15</v>
      </c>
      <c r="D9" s="8">
        <f>'Raw Data'!I6</f>
        <v>22</v>
      </c>
      <c r="E9" s="8">
        <f>'Raw Data'!J6</f>
        <v>0</v>
      </c>
      <c r="F9" s="8">
        <f>'Raw Data'!K6</f>
        <v>0</v>
      </c>
      <c r="G9" s="8">
        <f>'Raw Data'!L6</f>
        <v>0</v>
      </c>
      <c r="H9" s="9">
        <f>'Raw Data'!M6</f>
        <v>0</v>
      </c>
      <c r="I9" s="10">
        <f>SUM(D9:H9)</f>
        <v>22</v>
      </c>
      <c r="J9" s="11">
        <f>'Raw Data'!N6</f>
        <v>0</v>
      </c>
    </row>
    <row r="10" spans="1:10" ht="12.75">
      <c r="A10" s="6" t="s">
        <v>7</v>
      </c>
      <c r="C10" s="30" t="s">
        <v>16</v>
      </c>
      <c r="D10" s="8">
        <f>'Raw Data'!I7</f>
        <v>18</v>
      </c>
      <c r="E10" s="8">
        <f>'Raw Data'!J7</f>
        <v>4</v>
      </c>
      <c r="F10" s="8">
        <f>'Raw Data'!K7</f>
        <v>0</v>
      </c>
      <c r="G10" s="8">
        <f>'Raw Data'!L7</f>
        <v>0</v>
      </c>
      <c r="H10" s="9">
        <f>'Raw Data'!M7</f>
        <v>0</v>
      </c>
      <c r="I10" s="7">
        <f>SUM(D10:H10)</f>
        <v>22</v>
      </c>
      <c r="J10" s="9">
        <f>'Raw Data'!N7</f>
        <v>0</v>
      </c>
    </row>
    <row r="11" spans="1:10" ht="12.75">
      <c r="A11" s="47"/>
      <c r="B11" s="47"/>
      <c r="C11" s="30" t="s">
        <v>17</v>
      </c>
      <c r="D11" s="8">
        <f>'Raw Data'!I8</f>
        <v>21</v>
      </c>
      <c r="E11" s="8">
        <f>'Raw Data'!J8</f>
        <v>1</v>
      </c>
      <c r="F11" s="8">
        <f>'Raw Data'!K8</f>
        <v>0</v>
      </c>
      <c r="G11" s="8">
        <f>'Raw Data'!L8</f>
        <v>0</v>
      </c>
      <c r="H11" s="9">
        <f>'Raw Data'!M8</f>
        <v>0</v>
      </c>
      <c r="I11" s="7">
        <f>SUM(D11:H11)</f>
        <v>22</v>
      </c>
      <c r="J11" s="9">
        <f>'Raw Data'!N8</f>
        <v>0</v>
      </c>
    </row>
    <row r="12" spans="1:10" ht="13.5" thickBot="1">
      <c r="A12" s="47"/>
      <c r="B12" s="47"/>
      <c r="C12" s="31" t="s">
        <v>18</v>
      </c>
      <c r="D12" s="13">
        <f>'Raw Data'!I9</f>
        <v>16</v>
      </c>
      <c r="E12" s="13">
        <f>'Raw Data'!J9</f>
        <v>5</v>
      </c>
      <c r="F12" s="13">
        <f>'Raw Data'!K9</f>
        <v>1</v>
      </c>
      <c r="G12" s="13">
        <f>'Raw Data'!L9</f>
        <v>0</v>
      </c>
      <c r="H12" s="14">
        <f>'Raw Data'!M9</f>
        <v>0</v>
      </c>
      <c r="I12" s="12">
        <f>SUM(D12:H12)</f>
        <v>22</v>
      </c>
      <c r="J12" s="14">
        <f>'Raw Data'!N9</f>
        <v>0</v>
      </c>
    </row>
  </sheetData>
  <mergeCells count="2">
    <mergeCell ref="A5:B6"/>
    <mergeCell ref="A11:B12"/>
  </mergeCells>
  <printOptions/>
  <pageMargins left="0.1" right="0.1" top="0.1" bottom="0.1" header="0.5" footer="0.1"/>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J39"/>
  <sheetViews>
    <sheetView workbookViewId="0" topLeftCell="A1">
      <selection activeCell="A1" sqref="A1"/>
    </sheetView>
  </sheetViews>
  <sheetFormatPr defaultColWidth="9.140625" defaultRowHeight="12.75"/>
  <cols>
    <col min="1" max="1" width="12.8515625" style="0" customWidth="1"/>
    <col min="10" max="10" width="10.140625" style="0" bestFit="1" customWidth="1"/>
  </cols>
  <sheetData>
    <row r="1" spans="1:10" ht="15.75">
      <c r="A1" s="26" t="str">
        <f>'Raw Data'!A4</f>
        <v>Richard Reed</v>
      </c>
      <c r="E1" s="16"/>
      <c r="J1" s="27">
        <f>'Raw Data'!G3</f>
        <v>37025</v>
      </c>
    </row>
    <row r="2" spans="1:10" ht="15.75">
      <c r="A2" s="26"/>
      <c r="E2" s="16"/>
      <c r="J2" s="27"/>
    </row>
    <row r="5" ht="12.75">
      <c r="A5" s="6"/>
    </row>
    <row r="7" ht="12.75">
      <c r="A7" s="6"/>
    </row>
    <row r="9" ht="12.75">
      <c r="A9" s="6"/>
    </row>
    <row r="18" ht="12.75">
      <c r="E18" s="15"/>
    </row>
    <row r="19" spans="2:7" ht="12.75">
      <c r="B19" t="s">
        <v>9</v>
      </c>
      <c r="G19" t="s">
        <v>10</v>
      </c>
    </row>
    <row r="20" spans="2:7" ht="12.75">
      <c r="B20" t="s">
        <v>11</v>
      </c>
      <c r="G20" t="s">
        <v>12</v>
      </c>
    </row>
    <row r="22" ht="12.75">
      <c r="A22" s="6" t="s">
        <v>13</v>
      </c>
    </row>
    <row r="23" spans="1:10" ht="12.75">
      <c r="A23" s="28">
        <v>1</v>
      </c>
      <c r="B23" s="48" t="str">
        <f>'Raw Data'!A11</f>
        <v>Excellent!!</v>
      </c>
      <c r="C23" s="48"/>
      <c r="D23" s="48"/>
      <c r="E23" s="48"/>
      <c r="F23" s="48"/>
      <c r="G23" s="48"/>
      <c r="H23" s="48"/>
      <c r="I23" s="48"/>
      <c r="J23" s="48"/>
    </row>
    <row r="24" spans="1:10" ht="25.5" customHeight="1">
      <c r="A24" s="28">
        <v>2</v>
      </c>
      <c r="B24" s="48" t="str">
        <f>'Raw Data'!A12</f>
        <v>Excellent, knowledge base and ability to convey it meaningfully. Good leadership/group dynamic skills.</v>
      </c>
      <c r="C24" s="48"/>
      <c r="D24" s="48"/>
      <c r="E24" s="48"/>
      <c r="F24" s="48"/>
      <c r="G24" s="48"/>
      <c r="H24" s="48"/>
      <c r="I24" s="48"/>
      <c r="J24" s="48"/>
    </row>
    <row r="25" spans="1:10" ht="26.25" customHeight="1">
      <c r="A25" s="28">
        <v>3</v>
      </c>
      <c r="B25" s="48" t="str">
        <f>'Raw Data'!A13</f>
        <v>Wonderful ability to keep the group interested and on target through all phases of the learning experience. Very personable and fun to work with him. Great stories and examples.</v>
      </c>
      <c r="C25" s="48"/>
      <c r="D25" s="48"/>
      <c r="E25" s="48"/>
      <c r="F25" s="48"/>
      <c r="G25" s="48"/>
      <c r="H25" s="48"/>
      <c r="I25" s="48"/>
      <c r="J25" s="48"/>
    </row>
    <row r="26" spans="1:10" ht="39" customHeight="1">
      <c r="A26" s="28">
        <v>4</v>
      </c>
      <c r="B26" s="48" t="str">
        <f>'Raw Data'!A14</f>
        <v>Richard is an excellent instructor. He kept attention levels at there highest and can connect with everyone, regardless of sex, culture or position. He was clear, relaxed, knowledgeable and humorous.</v>
      </c>
      <c r="C26" s="48"/>
      <c r="D26" s="48"/>
      <c r="E26" s="48"/>
      <c r="F26" s="48"/>
      <c r="G26" s="48"/>
      <c r="H26" s="48"/>
      <c r="I26" s="48"/>
      <c r="J26" s="48"/>
    </row>
    <row r="27" spans="1:10" ht="12.75">
      <c r="A27" s="28">
        <v>5</v>
      </c>
      <c r="B27" s="48" t="str">
        <f>'Raw Data'!A15</f>
        <v>Great instructor, great details, able to get all material to a understandable level.</v>
      </c>
      <c r="C27" s="48"/>
      <c r="D27" s="48"/>
      <c r="E27" s="48"/>
      <c r="F27" s="48"/>
      <c r="G27" s="48"/>
      <c r="H27" s="48"/>
      <c r="I27" s="48"/>
      <c r="J27" s="48"/>
    </row>
    <row r="28" spans="1:10" ht="14.25" customHeight="1">
      <c r="A28" s="28">
        <v>6</v>
      </c>
      <c r="B28" s="48" t="str">
        <f>'Raw Data'!A16</f>
        <v>He knows his stuff and can teach and motivate people. You can tell he loves his work.</v>
      </c>
      <c r="C28" s="48"/>
      <c r="D28" s="48"/>
      <c r="E28" s="48"/>
      <c r="F28" s="48"/>
      <c r="G28" s="48"/>
      <c r="H28" s="48"/>
      <c r="I28" s="48"/>
      <c r="J28" s="48"/>
    </row>
    <row r="29" spans="1:10" ht="27" customHeight="1">
      <c r="A29" s="28">
        <v>7</v>
      </c>
      <c r="B29" s="48" t="str">
        <f>'Raw Data'!A17</f>
        <v>Made me feel as if I could do physical interventions thus lowered nervousness and raise my success at accomplishing goals.</v>
      </c>
      <c r="C29" s="48"/>
      <c r="D29" s="48"/>
      <c r="E29" s="48"/>
      <c r="F29" s="48"/>
      <c r="G29" s="48"/>
      <c r="H29" s="48"/>
      <c r="I29" s="48"/>
      <c r="J29" s="48"/>
    </row>
    <row r="30" spans="1:10" ht="26.25" customHeight="1">
      <c r="A30" s="28">
        <v>8</v>
      </c>
      <c r="B30" s="48" t="str">
        <f>'Raw Data'!A18</f>
        <v>Presented information extremely well, clear and understandable, has the ability to keep group involved. Offered support and provide motivation.</v>
      </c>
      <c r="C30" s="48"/>
      <c r="D30" s="48"/>
      <c r="E30" s="48"/>
      <c r="F30" s="48"/>
      <c r="G30" s="48"/>
      <c r="H30" s="48"/>
      <c r="I30" s="48"/>
      <c r="J30" s="48"/>
    </row>
    <row r="31" spans="1:10" ht="26.25" customHeight="1">
      <c r="A31" s="28">
        <v>9</v>
      </c>
      <c r="B31" s="48" t="str">
        <f>'Raw Data'!A19</f>
        <v>Very patient with showing the skills over and over again until you get it right. Easy going, outstanding to work with.</v>
      </c>
      <c r="C31" s="48"/>
      <c r="D31" s="48"/>
      <c r="E31" s="48"/>
      <c r="F31" s="48"/>
      <c r="G31" s="48"/>
      <c r="H31" s="48"/>
      <c r="I31" s="48"/>
      <c r="J31" s="48"/>
    </row>
    <row r="32" spans="1:10" ht="26.25" customHeight="1">
      <c r="A32" s="28">
        <v>10</v>
      </c>
      <c r="B32" s="48" t="str">
        <f>'Raw Data'!A20</f>
        <v>Excellent teacher, makes class feel comfortable. Glad I had the opportunity to participate in this training.</v>
      </c>
      <c r="C32" s="48"/>
      <c r="D32" s="48"/>
      <c r="E32" s="48"/>
      <c r="F32" s="48"/>
      <c r="G32" s="48"/>
      <c r="H32" s="48"/>
      <c r="I32" s="48"/>
      <c r="J32" s="48"/>
    </row>
    <row r="33" spans="1:10" ht="12.75">
      <c r="A33" s="28">
        <v>11</v>
      </c>
      <c r="B33" s="48" t="str">
        <f>'Raw Data'!A21</f>
        <v>Excellent overall instructor - would like to have him back.</v>
      </c>
      <c r="C33" s="48"/>
      <c r="D33" s="48"/>
      <c r="E33" s="48"/>
      <c r="F33" s="48"/>
      <c r="G33" s="48"/>
      <c r="H33" s="48"/>
      <c r="I33" s="48"/>
      <c r="J33" s="48"/>
    </row>
    <row r="34" spans="1:10" ht="39" customHeight="1">
      <c r="A34" s="28">
        <v>12</v>
      </c>
      <c r="B34" s="48" t="str">
        <f>'Raw Data'!A22</f>
        <v>I think Mr. Richard Reed is an outstanding instructor who knowledge is without peer. Lots of people know what to teach but Richard knows how to break it down so anyone can understand it. He also is a people person.</v>
      </c>
      <c r="C34" s="48"/>
      <c r="D34" s="48"/>
      <c r="E34" s="48"/>
      <c r="F34" s="48"/>
      <c r="G34" s="48"/>
      <c r="H34" s="48"/>
      <c r="I34" s="48"/>
      <c r="J34" s="48"/>
    </row>
    <row r="35" spans="1:10" ht="26.25" customHeight="1">
      <c r="A35" s="28">
        <v>13</v>
      </c>
      <c r="B35" s="48" t="str">
        <f>'Raw Data'!A23</f>
        <v>Excellent presenter!! Presents content very well, personable, appropriately animated, and respectful of all individual given everyone personal time.</v>
      </c>
      <c r="C35" s="48"/>
      <c r="D35" s="48"/>
      <c r="E35" s="48"/>
      <c r="F35" s="48"/>
      <c r="G35" s="48"/>
      <c r="H35" s="48"/>
      <c r="I35" s="48"/>
      <c r="J35" s="48"/>
    </row>
    <row r="36" spans="1:10" ht="12.75">
      <c r="A36" s="28">
        <v>14</v>
      </c>
      <c r="B36" s="48" t="str">
        <f>'Raw Data'!A24</f>
        <v>Knew his job and demonstrated it well.</v>
      </c>
      <c r="C36" s="48"/>
      <c r="D36" s="48"/>
      <c r="E36" s="48"/>
      <c r="F36" s="48"/>
      <c r="G36" s="48"/>
      <c r="H36" s="48"/>
      <c r="I36" s="48"/>
      <c r="J36" s="48"/>
    </row>
    <row r="37" spans="1:10" ht="12.75">
      <c r="A37" s="28">
        <v>15</v>
      </c>
      <c r="B37" s="48" t="str">
        <f>'Raw Data'!A25</f>
        <v>Very personable and excellent at engaging.</v>
      </c>
      <c r="C37" s="48"/>
      <c r="D37" s="48"/>
      <c r="E37" s="48"/>
      <c r="F37" s="48"/>
      <c r="G37" s="48"/>
      <c r="H37" s="48"/>
      <c r="I37" s="48"/>
      <c r="J37" s="48"/>
    </row>
    <row r="38" spans="1:10" ht="25.5" customHeight="1">
      <c r="A38" s="28">
        <v>16</v>
      </c>
      <c r="B38" s="48" t="str">
        <f>'Raw Data'!A26</f>
        <v>Very, very useful presentation taught by extremely knowledgeable clinical/trainer. Could not have been better.</v>
      </c>
      <c r="C38" s="48"/>
      <c r="D38" s="48"/>
      <c r="E38" s="48"/>
      <c r="F38" s="48"/>
      <c r="G38" s="48"/>
      <c r="H38" s="48"/>
      <c r="I38" s="48"/>
      <c r="J38" s="48"/>
    </row>
    <row r="39" spans="1:10" ht="12.75">
      <c r="A39" s="28">
        <v>17</v>
      </c>
      <c r="B39" s="48" t="str">
        <f>'Raw Data'!A27</f>
        <v>Slides did not coordinate will with written material.</v>
      </c>
      <c r="C39" s="48"/>
      <c r="D39" s="48"/>
      <c r="E39" s="48"/>
      <c r="F39" s="48"/>
      <c r="G39" s="48"/>
      <c r="H39" s="48"/>
      <c r="I39" s="48"/>
      <c r="J39" s="48"/>
    </row>
  </sheetData>
  <mergeCells count="17">
    <mergeCell ref="B23:J23"/>
    <mergeCell ref="B24:J24"/>
    <mergeCell ref="B25:J25"/>
    <mergeCell ref="B26:J26"/>
    <mergeCell ref="B27:J27"/>
    <mergeCell ref="B28:J28"/>
    <mergeCell ref="B29:J29"/>
    <mergeCell ref="B30:J30"/>
    <mergeCell ref="B31:J31"/>
    <mergeCell ref="B32:J32"/>
    <mergeCell ref="B33:J33"/>
    <mergeCell ref="B34:J34"/>
    <mergeCell ref="B39:J39"/>
    <mergeCell ref="B35:J35"/>
    <mergeCell ref="B36:J36"/>
    <mergeCell ref="B37:J37"/>
    <mergeCell ref="B38:J38"/>
  </mergeCells>
  <printOptions/>
  <pageMargins left="0.1" right="0.1" top="0.1" bottom="0.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J39"/>
  <sheetViews>
    <sheetView workbookViewId="0" topLeftCell="A1">
      <selection activeCell="A1" sqref="A1"/>
    </sheetView>
  </sheetViews>
  <sheetFormatPr defaultColWidth="9.140625" defaultRowHeight="12.75"/>
  <cols>
    <col min="1" max="1" width="12.8515625" style="0" customWidth="1"/>
    <col min="10" max="10" width="10.140625" style="0" bestFit="1" customWidth="1"/>
  </cols>
  <sheetData>
    <row r="1" spans="1:10" ht="15.75">
      <c r="A1" s="26" t="str">
        <f>'Raw Data'!H4</f>
        <v>Carolann Tong</v>
      </c>
      <c r="E1" s="16"/>
      <c r="J1" s="27">
        <f>'Raw Data'!G3</f>
        <v>37025</v>
      </c>
    </row>
    <row r="2" spans="1:10" ht="15.75">
      <c r="A2" s="26"/>
      <c r="E2" s="16"/>
      <c r="J2" s="27"/>
    </row>
    <row r="5" ht="12.75">
      <c r="A5" s="6"/>
    </row>
    <row r="7" ht="12.75">
      <c r="A7" s="6"/>
    </row>
    <row r="9" ht="12.75">
      <c r="A9" s="6"/>
    </row>
    <row r="18" ht="12.75">
      <c r="E18" s="15"/>
    </row>
    <row r="19" spans="2:7" ht="12.75">
      <c r="B19" t="s">
        <v>9</v>
      </c>
      <c r="G19" t="s">
        <v>10</v>
      </c>
    </row>
    <row r="20" spans="2:7" ht="12.75">
      <c r="B20" t="s">
        <v>11</v>
      </c>
      <c r="G20" t="s">
        <v>12</v>
      </c>
    </row>
    <row r="22" ht="12.75">
      <c r="A22" s="6" t="s">
        <v>13</v>
      </c>
    </row>
    <row r="23" spans="1:10" ht="12.75">
      <c r="A23" s="28">
        <v>1</v>
      </c>
      <c r="B23" s="48" t="str">
        <f>'Raw Data'!H11</f>
        <v>Excellent!!</v>
      </c>
      <c r="C23" s="48"/>
      <c r="D23" s="48"/>
      <c r="E23" s="48"/>
      <c r="F23" s="48"/>
      <c r="G23" s="48"/>
      <c r="H23" s="48"/>
      <c r="I23" s="48"/>
      <c r="J23" s="48"/>
    </row>
    <row r="24" spans="1:10" ht="12.75">
      <c r="A24" s="28">
        <v>2</v>
      </c>
      <c r="B24" s="48" t="str">
        <f>'Raw Data'!H12</f>
        <v>Excellent at "filling in" what lead presenter missed or didn't elaborate enough.</v>
      </c>
      <c r="C24" s="48"/>
      <c r="D24" s="48"/>
      <c r="E24" s="48"/>
      <c r="F24" s="48"/>
      <c r="G24" s="48"/>
      <c r="H24" s="48"/>
      <c r="I24" s="48"/>
      <c r="J24" s="48"/>
    </row>
    <row r="25" spans="1:10" ht="26.25" customHeight="1">
      <c r="A25" s="28">
        <v>3</v>
      </c>
      <c r="B25" s="48" t="str">
        <f>'Raw Data'!H13</f>
        <v>Easy to work with and very supportive during training knowledgeable and works very well with Richard. Corrects a person in very calm manner and able to redirect explicitly.</v>
      </c>
      <c r="C25" s="48"/>
      <c r="D25" s="48"/>
      <c r="E25" s="48"/>
      <c r="F25" s="48"/>
      <c r="G25" s="48"/>
      <c r="H25" s="48"/>
      <c r="I25" s="48"/>
      <c r="J25" s="48"/>
    </row>
    <row r="26" spans="1:10" ht="25.5" customHeight="1">
      <c r="A26" s="28">
        <v>4</v>
      </c>
      <c r="B26" s="48" t="str">
        <f>'Raw Data'!H14</f>
        <v>Carolann also connected well with the entire class. She was flexible and very knowledgeable of the subject matter. I think these two instructors together made for an excellent course.</v>
      </c>
      <c r="C26" s="48"/>
      <c r="D26" s="48"/>
      <c r="E26" s="48"/>
      <c r="F26" s="48"/>
      <c r="G26" s="48"/>
      <c r="H26" s="48"/>
      <c r="I26" s="48"/>
      <c r="J26" s="48"/>
    </row>
    <row r="27" spans="1:10" ht="12.75">
      <c r="A27" s="28">
        <v>5</v>
      </c>
      <c r="B27" s="48" t="str">
        <f>'Raw Data'!H15</f>
        <v>Extremely strong on physical aspects of training and on explaining proper techniques.</v>
      </c>
      <c r="C27" s="48"/>
      <c r="D27" s="48"/>
      <c r="E27" s="48"/>
      <c r="F27" s="48"/>
      <c r="G27" s="48"/>
      <c r="H27" s="48"/>
      <c r="I27" s="48"/>
      <c r="J27" s="48"/>
    </row>
    <row r="28" spans="1:10" ht="12.75">
      <c r="A28" s="28">
        <v>6</v>
      </c>
      <c r="B28" s="48" t="str">
        <f>'Raw Data'!H16</f>
        <v>Top notch instructor. Always ready to instruct you can tell she loves her work.</v>
      </c>
      <c r="C28" s="48"/>
      <c r="D28" s="48"/>
      <c r="E28" s="48"/>
      <c r="F28" s="48"/>
      <c r="G28" s="48"/>
      <c r="H28" s="48"/>
      <c r="I28" s="48"/>
      <c r="J28" s="48"/>
    </row>
    <row r="29" spans="1:10" ht="12.75">
      <c r="A29" s="28">
        <v>7</v>
      </c>
      <c r="B29" s="48" t="str">
        <f>'Raw Data'!H17</f>
        <v>Shared many pertinent examples of how things can be accomplished. Encouraged questions.</v>
      </c>
      <c r="C29" s="48"/>
      <c r="D29" s="48"/>
      <c r="E29" s="48"/>
      <c r="F29" s="48"/>
      <c r="G29" s="48"/>
      <c r="H29" s="48"/>
      <c r="I29" s="48"/>
      <c r="J29" s="48"/>
    </row>
    <row r="30" spans="1:10" ht="27" customHeight="1">
      <c r="A30" s="28">
        <v>8</v>
      </c>
      <c r="B30" s="48" t="str">
        <f>'Raw Data'!H18</f>
        <v>Excellent, able to offer suggestions, and direction in understanding way. Ms. Tong was a great supporter and motivator.</v>
      </c>
      <c r="C30" s="48"/>
      <c r="D30" s="48"/>
      <c r="E30" s="48"/>
      <c r="F30" s="48"/>
      <c r="G30" s="48"/>
      <c r="H30" s="48"/>
      <c r="I30" s="48"/>
      <c r="J30" s="48"/>
    </row>
    <row r="31" spans="1:10" ht="25.5" customHeight="1">
      <c r="A31" s="28">
        <v>9</v>
      </c>
      <c r="B31" s="48" t="str">
        <f>'Raw Data'!H19</f>
        <v>Easy to work with, very helpful and interested in seeing you do well. Absolute joy to have as a instructor.</v>
      </c>
      <c r="C31" s="48"/>
      <c r="D31" s="48"/>
      <c r="E31" s="48"/>
      <c r="F31" s="48"/>
      <c r="G31" s="48"/>
      <c r="H31" s="48"/>
      <c r="I31" s="48"/>
      <c r="J31" s="48"/>
    </row>
    <row r="32" spans="1:10" ht="12.75">
      <c r="A32" s="28">
        <v>10</v>
      </c>
      <c r="B32" s="48" t="str">
        <f>'Raw Data'!H20</f>
        <v>Excellent job demonstrating and assisting with personal contact. A pleasure to work with.</v>
      </c>
      <c r="C32" s="48"/>
      <c r="D32" s="48"/>
      <c r="E32" s="48"/>
      <c r="F32" s="48"/>
      <c r="G32" s="48"/>
      <c r="H32" s="48"/>
      <c r="I32" s="48"/>
      <c r="J32" s="48"/>
    </row>
    <row r="33" spans="1:10" ht="12.75">
      <c r="A33" s="28">
        <v>11</v>
      </c>
      <c r="B33" s="48" t="str">
        <f>'Raw Data'!H21</f>
        <v>Works well with Mr. Reed - would like to have her back too.</v>
      </c>
      <c r="C33" s="48"/>
      <c r="D33" s="48"/>
      <c r="E33" s="48"/>
      <c r="F33" s="48"/>
      <c r="G33" s="48"/>
      <c r="H33" s="48"/>
      <c r="I33" s="48"/>
      <c r="J33" s="48"/>
    </row>
    <row r="34" spans="1:10" ht="12.75">
      <c r="A34" s="28">
        <v>12</v>
      </c>
      <c r="B34" s="48" t="str">
        <f>'Raw Data'!H22</f>
        <v>Carolann has excellent knowledge of the material and great patients. Thanks.</v>
      </c>
      <c r="C34" s="48"/>
      <c r="D34" s="48"/>
      <c r="E34" s="48"/>
      <c r="F34" s="48"/>
      <c r="G34" s="48"/>
      <c r="H34" s="48"/>
      <c r="I34" s="48"/>
      <c r="J34" s="48"/>
    </row>
    <row r="35" spans="1:10" ht="12.75">
      <c r="A35" s="28">
        <v>13</v>
      </c>
      <c r="B35" s="48" t="str">
        <f>'Raw Data'!H23</f>
        <v>Communicates clearly and concisely, very knowledge, and self assured.</v>
      </c>
      <c r="C35" s="48"/>
      <c r="D35" s="48"/>
      <c r="E35" s="48"/>
      <c r="F35" s="48"/>
      <c r="G35" s="48"/>
      <c r="H35" s="48"/>
      <c r="I35" s="48"/>
      <c r="J35" s="48"/>
    </row>
    <row r="36" spans="1:10" ht="12.75">
      <c r="A36" s="28">
        <v>14</v>
      </c>
      <c r="B36" s="48" t="str">
        <f>'Raw Data'!H24</f>
        <v>Good job, showed much patience and caring.</v>
      </c>
      <c r="C36" s="48"/>
      <c r="D36" s="48"/>
      <c r="E36" s="48"/>
      <c r="F36" s="48"/>
      <c r="G36" s="48"/>
      <c r="H36" s="48"/>
      <c r="I36" s="48"/>
      <c r="J36" s="48"/>
    </row>
    <row r="37" spans="1:10" ht="12.75">
      <c r="A37" s="28">
        <v>15</v>
      </c>
      <c r="B37" s="48" t="str">
        <f>'Raw Data'!H25</f>
        <v>Very helpful, very good at making audience feel comfortable.</v>
      </c>
      <c r="C37" s="48"/>
      <c r="D37" s="48"/>
      <c r="E37" s="48"/>
      <c r="F37" s="48"/>
      <c r="G37" s="48"/>
      <c r="H37" s="48"/>
      <c r="I37" s="48"/>
      <c r="J37" s="48"/>
    </row>
    <row r="38" spans="1:10" ht="26.25" customHeight="1">
      <c r="A38" s="28">
        <v>16</v>
      </c>
      <c r="B38" s="48" t="str">
        <f>'Raw Data'!H26</f>
        <v>Balanced beautifully with lead instructor. Offered very valuable support and explanation of procedures. Excellent!!</v>
      </c>
      <c r="C38" s="48"/>
      <c r="D38" s="48"/>
      <c r="E38" s="48"/>
      <c r="F38" s="48"/>
      <c r="G38" s="48"/>
      <c r="H38" s="48"/>
      <c r="I38" s="48"/>
      <c r="J38" s="48"/>
    </row>
    <row r="39" spans="1:10" ht="12.75">
      <c r="A39" s="28">
        <v>17</v>
      </c>
      <c r="B39" s="48" t="str">
        <f>'Raw Data'!H27</f>
        <v>Slides did not coordinate will with written material.</v>
      </c>
      <c r="C39" s="48"/>
      <c r="D39" s="48"/>
      <c r="E39" s="48"/>
      <c r="F39" s="48"/>
      <c r="G39" s="48"/>
      <c r="H39" s="48"/>
      <c r="I39" s="48"/>
      <c r="J39" s="48"/>
    </row>
  </sheetData>
  <mergeCells count="17">
    <mergeCell ref="B23:J23"/>
    <mergeCell ref="B24:J24"/>
    <mergeCell ref="B25:J25"/>
    <mergeCell ref="B26:J26"/>
    <mergeCell ref="B27:J27"/>
    <mergeCell ref="B28:J28"/>
    <mergeCell ref="B29:J29"/>
    <mergeCell ref="B30:J30"/>
    <mergeCell ref="B31:J31"/>
    <mergeCell ref="B32:J32"/>
    <mergeCell ref="B33:J33"/>
    <mergeCell ref="B34:J34"/>
    <mergeCell ref="B39:J39"/>
    <mergeCell ref="B35:J35"/>
    <mergeCell ref="B36:J36"/>
    <mergeCell ref="B37:J37"/>
    <mergeCell ref="B38:J38"/>
  </mergeCells>
  <printOptions/>
  <pageMargins left="0.1" right="0.1" top="0.1" bottom="0.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N210"/>
  <sheetViews>
    <sheetView workbookViewId="0" topLeftCell="A1">
      <selection activeCell="A1" sqref="A1"/>
    </sheetView>
  </sheetViews>
  <sheetFormatPr defaultColWidth="9.140625" defaultRowHeight="12.75" customHeight="1"/>
  <sheetData>
    <row r="1" ht="12.75" customHeight="1">
      <c r="A1" s="37" t="s">
        <v>19</v>
      </c>
    </row>
    <row r="3" spans="1:14" ht="25.5" customHeight="1">
      <c r="A3" s="49" t="s">
        <v>20</v>
      </c>
      <c r="B3" s="50"/>
      <c r="C3" s="50"/>
      <c r="D3" s="51"/>
      <c r="E3" s="49" t="s">
        <v>21</v>
      </c>
      <c r="F3" s="51"/>
      <c r="G3" s="38">
        <v>37025</v>
      </c>
      <c r="H3" s="44"/>
      <c r="I3" s="44"/>
      <c r="J3" s="44"/>
      <c r="K3" s="44"/>
      <c r="L3" s="44"/>
      <c r="M3" s="44"/>
      <c r="N3" s="45"/>
    </row>
    <row r="4" spans="1:14" ht="12.75" customHeight="1">
      <c r="A4" s="39" t="s">
        <v>22</v>
      </c>
      <c r="B4" s="49"/>
      <c r="C4" s="50"/>
      <c r="D4" s="50"/>
      <c r="E4" s="50"/>
      <c r="F4" s="50"/>
      <c r="G4" s="51"/>
      <c r="H4" s="39" t="s">
        <v>23</v>
      </c>
      <c r="I4" s="49"/>
      <c r="J4" s="50"/>
      <c r="K4" s="50"/>
      <c r="L4" s="50"/>
      <c r="M4" s="50"/>
      <c r="N4" s="51"/>
    </row>
    <row r="5" spans="1:14" ht="12.75" customHeight="1">
      <c r="A5" s="40" t="s">
        <v>24</v>
      </c>
      <c r="B5" s="41" t="s">
        <v>25</v>
      </c>
      <c r="C5" s="41" t="s">
        <v>26</v>
      </c>
      <c r="D5" s="41" t="s">
        <v>27</v>
      </c>
      <c r="E5" s="41" t="s">
        <v>28</v>
      </c>
      <c r="F5" s="41" t="s">
        <v>29</v>
      </c>
      <c r="G5" s="41" t="s">
        <v>30</v>
      </c>
      <c r="H5" s="40" t="s">
        <v>24</v>
      </c>
      <c r="I5" s="41" t="s">
        <v>25</v>
      </c>
      <c r="J5" s="41" t="s">
        <v>26</v>
      </c>
      <c r="K5" s="41" t="s">
        <v>27</v>
      </c>
      <c r="L5" s="41" t="s">
        <v>28</v>
      </c>
      <c r="M5" s="41" t="s">
        <v>29</v>
      </c>
      <c r="N5" s="41" t="s">
        <v>30</v>
      </c>
    </row>
    <row r="6" spans="1:14" ht="12.75" customHeight="1">
      <c r="A6" s="42" t="s">
        <v>31</v>
      </c>
      <c r="B6" s="43">
        <v>22</v>
      </c>
      <c r="C6" s="43">
        <v>0</v>
      </c>
      <c r="D6" s="43">
        <v>0</v>
      </c>
      <c r="E6" s="43">
        <v>0</v>
      </c>
      <c r="F6" s="43">
        <v>0</v>
      </c>
      <c r="G6" s="43">
        <v>0</v>
      </c>
      <c r="H6" s="42" t="s">
        <v>31</v>
      </c>
      <c r="I6" s="43">
        <v>22</v>
      </c>
      <c r="J6" s="43">
        <v>0</v>
      </c>
      <c r="K6" s="43">
        <v>0</v>
      </c>
      <c r="L6" s="43">
        <v>0</v>
      </c>
      <c r="M6" s="43">
        <v>0</v>
      </c>
      <c r="N6" s="43">
        <v>0</v>
      </c>
    </row>
    <row r="7" spans="1:14" ht="12.75" customHeight="1">
      <c r="A7" s="42" t="s">
        <v>32</v>
      </c>
      <c r="B7" s="43">
        <v>22</v>
      </c>
      <c r="C7" s="43">
        <v>0</v>
      </c>
      <c r="D7" s="43">
        <v>0</v>
      </c>
      <c r="E7" s="43">
        <v>0</v>
      </c>
      <c r="F7" s="43">
        <v>0</v>
      </c>
      <c r="G7" s="43">
        <v>0</v>
      </c>
      <c r="H7" s="42" t="s">
        <v>32</v>
      </c>
      <c r="I7" s="43">
        <v>18</v>
      </c>
      <c r="J7" s="43">
        <v>4</v>
      </c>
      <c r="K7" s="43">
        <v>0</v>
      </c>
      <c r="L7" s="43">
        <v>0</v>
      </c>
      <c r="M7" s="43">
        <v>0</v>
      </c>
      <c r="N7" s="43">
        <v>0</v>
      </c>
    </row>
    <row r="8" spans="1:14" ht="12.75" customHeight="1">
      <c r="A8" s="42" t="s">
        <v>33</v>
      </c>
      <c r="B8" s="43">
        <v>22</v>
      </c>
      <c r="C8" s="43">
        <v>0</v>
      </c>
      <c r="D8" s="43">
        <v>0</v>
      </c>
      <c r="E8" s="43">
        <v>0</v>
      </c>
      <c r="F8" s="43">
        <v>0</v>
      </c>
      <c r="G8" s="43">
        <v>0</v>
      </c>
      <c r="H8" s="42" t="s">
        <v>33</v>
      </c>
      <c r="I8" s="43">
        <v>21</v>
      </c>
      <c r="J8" s="43">
        <v>1</v>
      </c>
      <c r="K8" s="43">
        <v>0</v>
      </c>
      <c r="L8" s="43">
        <v>0</v>
      </c>
      <c r="M8" s="43">
        <v>0</v>
      </c>
      <c r="N8" s="43">
        <v>0</v>
      </c>
    </row>
    <row r="9" spans="1:14" ht="12.75" customHeight="1">
      <c r="A9" s="42" t="s">
        <v>34</v>
      </c>
      <c r="B9" s="43">
        <v>17</v>
      </c>
      <c r="C9" s="43">
        <v>4</v>
      </c>
      <c r="D9" s="43">
        <v>1</v>
      </c>
      <c r="E9" s="43">
        <v>0</v>
      </c>
      <c r="F9" s="43">
        <v>0</v>
      </c>
      <c r="G9" s="43">
        <v>0</v>
      </c>
      <c r="H9" s="42" t="s">
        <v>34</v>
      </c>
      <c r="I9" s="43">
        <v>16</v>
      </c>
      <c r="J9" s="43">
        <v>5</v>
      </c>
      <c r="K9" s="43">
        <v>1</v>
      </c>
      <c r="L9" s="43">
        <v>0</v>
      </c>
      <c r="M9" s="43">
        <v>0</v>
      </c>
      <c r="N9" s="43">
        <v>0</v>
      </c>
    </row>
    <row r="10" spans="1:14" ht="12.75" customHeight="1">
      <c r="A10" s="52" t="s">
        <v>35</v>
      </c>
      <c r="B10" s="53"/>
      <c r="C10" s="53"/>
      <c r="D10" s="53"/>
      <c r="E10" s="53"/>
      <c r="F10" s="53"/>
      <c r="G10" s="53"/>
      <c r="H10" s="53"/>
      <c r="I10" s="53"/>
      <c r="J10" s="53"/>
      <c r="K10" s="53"/>
      <c r="L10" s="53"/>
      <c r="M10" s="53"/>
      <c r="N10" s="54"/>
    </row>
    <row r="11" spans="1:14" ht="12.75" customHeight="1">
      <c r="A11" s="49" t="s">
        <v>36</v>
      </c>
      <c r="B11" s="50"/>
      <c r="C11" s="50"/>
      <c r="D11" s="50"/>
      <c r="E11" s="50"/>
      <c r="F11" s="50"/>
      <c r="G11" s="51"/>
      <c r="H11" s="49" t="s">
        <v>36</v>
      </c>
      <c r="I11" s="50"/>
      <c r="J11" s="50"/>
      <c r="K11" s="50"/>
      <c r="L11" s="50"/>
      <c r="M11" s="50"/>
      <c r="N11" s="51"/>
    </row>
    <row r="12" spans="1:14" ht="25.5" customHeight="1">
      <c r="A12" s="49" t="s">
        <v>63</v>
      </c>
      <c r="B12" s="50"/>
      <c r="C12" s="50"/>
      <c r="D12" s="50"/>
      <c r="E12" s="50"/>
      <c r="F12" s="50"/>
      <c r="G12" s="51"/>
      <c r="H12" s="49" t="s">
        <v>37</v>
      </c>
      <c r="I12" s="50"/>
      <c r="J12" s="50"/>
      <c r="K12" s="50"/>
      <c r="L12" s="50"/>
      <c r="M12" s="50"/>
      <c r="N12" s="51"/>
    </row>
    <row r="13" spans="1:14" ht="38.25" customHeight="1">
      <c r="A13" s="49" t="s">
        <v>38</v>
      </c>
      <c r="B13" s="50"/>
      <c r="C13" s="50"/>
      <c r="D13" s="50"/>
      <c r="E13" s="50"/>
      <c r="F13" s="50"/>
      <c r="G13" s="51"/>
      <c r="H13" s="49" t="s">
        <v>39</v>
      </c>
      <c r="I13" s="50"/>
      <c r="J13" s="50"/>
      <c r="K13" s="50"/>
      <c r="L13" s="50"/>
      <c r="M13" s="50"/>
      <c r="N13" s="51"/>
    </row>
    <row r="14" spans="1:14" ht="52.5" customHeight="1">
      <c r="A14" s="49" t="s">
        <v>58</v>
      </c>
      <c r="B14" s="50"/>
      <c r="C14" s="50"/>
      <c r="D14" s="50"/>
      <c r="E14" s="50"/>
      <c r="F14" s="50"/>
      <c r="G14" s="51"/>
      <c r="H14" s="49" t="s">
        <v>40</v>
      </c>
      <c r="I14" s="50"/>
      <c r="J14" s="50"/>
      <c r="K14" s="50"/>
      <c r="L14" s="50"/>
      <c r="M14" s="50"/>
      <c r="N14" s="51"/>
    </row>
    <row r="15" spans="1:14" ht="25.5" customHeight="1">
      <c r="A15" s="49" t="s">
        <v>64</v>
      </c>
      <c r="B15" s="50"/>
      <c r="C15" s="50"/>
      <c r="D15" s="50"/>
      <c r="E15" s="50"/>
      <c r="F15" s="50"/>
      <c r="G15" s="51"/>
      <c r="H15" s="49" t="s">
        <v>41</v>
      </c>
      <c r="I15" s="50"/>
      <c r="J15" s="50"/>
      <c r="K15" s="50"/>
      <c r="L15" s="50"/>
      <c r="M15" s="50"/>
      <c r="N15" s="51"/>
    </row>
    <row r="16" spans="1:14" ht="25.5" customHeight="1">
      <c r="A16" s="49" t="s">
        <v>42</v>
      </c>
      <c r="B16" s="50"/>
      <c r="C16" s="50"/>
      <c r="D16" s="50"/>
      <c r="E16" s="50"/>
      <c r="F16" s="50"/>
      <c r="G16" s="51"/>
      <c r="H16" s="49" t="s">
        <v>43</v>
      </c>
      <c r="I16" s="50"/>
      <c r="J16" s="50"/>
      <c r="K16" s="50"/>
      <c r="L16" s="50"/>
      <c r="M16" s="50"/>
      <c r="N16" s="51"/>
    </row>
    <row r="17" spans="1:14" ht="25.5" customHeight="1">
      <c r="A17" s="49" t="s">
        <v>65</v>
      </c>
      <c r="B17" s="50"/>
      <c r="C17" s="50"/>
      <c r="D17" s="50"/>
      <c r="E17" s="50"/>
      <c r="F17" s="50"/>
      <c r="G17" s="51"/>
      <c r="H17" s="49" t="s">
        <v>44</v>
      </c>
      <c r="I17" s="50"/>
      <c r="J17" s="50"/>
      <c r="K17" s="50"/>
      <c r="L17" s="50"/>
      <c r="M17" s="50"/>
      <c r="N17" s="51"/>
    </row>
    <row r="18" spans="1:14" ht="38.25" customHeight="1">
      <c r="A18" s="49" t="s">
        <v>45</v>
      </c>
      <c r="B18" s="50"/>
      <c r="C18" s="50"/>
      <c r="D18" s="50"/>
      <c r="E18" s="50"/>
      <c r="F18" s="50"/>
      <c r="G18" s="51"/>
      <c r="H18" s="49" t="s">
        <v>46</v>
      </c>
      <c r="I18" s="50"/>
      <c r="J18" s="50"/>
      <c r="K18" s="50"/>
      <c r="L18" s="50"/>
      <c r="M18" s="50"/>
      <c r="N18" s="51"/>
    </row>
    <row r="19" spans="1:14" ht="25.5" customHeight="1">
      <c r="A19" s="49" t="s">
        <v>66</v>
      </c>
      <c r="B19" s="50"/>
      <c r="C19" s="50"/>
      <c r="D19" s="50"/>
      <c r="E19" s="50"/>
      <c r="F19" s="50"/>
      <c r="G19" s="51"/>
      <c r="H19" s="49" t="s">
        <v>47</v>
      </c>
      <c r="I19" s="50"/>
      <c r="J19" s="50"/>
      <c r="K19" s="50"/>
      <c r="L19" s="50"/>
      <c r="M19" s="50"/>
      <c r="N19" s="51"/>
    </row>
    <row r="20" spans="1:14" ht="25.5" customHeight="1">
      <c r="A20" s="49" t="s">
        <v>48</v>
      </c>
      <c r="B20" s="50"/>
      <c r="C20" s="50"/>
      <c r="D20" s="50"/>
      <c r="E20" s="50"/>
      <c r="F20" s="50"/>
      <c r="G20" s="51"/>
      <c r="H20" s="49" t="s">
        <v>49</v>
      </c>
      <c r="I20" s="50"/>
      <c r="J20" s="50"/>
      <c r="K20" s="50"/>
      <c r="L20" s="50"/>
      <c r="M20" s="50"/>
      <c r="N20" s="51"/>
    </row>
    <row r="21" spans="1:14" ht="12.75" customHeight="1">
      <c r="A21" s="49" t="s">
        <v>50</v>
      </c>
      <c r="B21" s="50"/>
      <c r="C21" s="50"/>
      <c r="D21" s="50"/>
      <c r="E21" s="50"/>
      <c r="F21" s="50"/>
      <c r="G21" s="51"/>
      <c r="H21" s="49" t="s">
        <v>51</v>
      </c>
      <c r="I21" s="50"/>
      <c r="J21" s="50"/>
      <c r="K21" s="50"/>
      <c r="L21" s="50"/>
      <c r="M21" s="50"/>
      <c r="N21" s="51"/>
    </row>
    <row r="22" spans="1:14" ht="51" customHeight="1">
      <c r="A22" s="49" t="s">
        <v>67</v>
      </c>
      <c r="B22" s="50"/>
      <c r="C22" s="50"/>
      <c r="D22" s="50"/>
      <c r="E22" s="50"/>
      <c r="F22" s="50"/>
      <c r="G22" s="51"/>
      <c r="H22" s="49" t="s">
        <v>52</v>
      </c>
      <c r="I22" s="50"/>
      <c r="J22" s="50"/>
      <c r="K22" s="50"/>
      <c r="L22" s="50"/>
      <c r="M22" s="50"/>
      <c r="N22" s="51"/>
    </row>
    <row r="23" spans="1:14" ht="38.25" customHeight="1">
      <c r="A23" s="49" t="s">
        <v>59</v>
      </c>
      <c r="B23" s="50"/>
      <c r="C23" s="50"/>
      <c r="D23" s="50"/>
      <c r="E23" s="50"/>
      <c r="F23" s="50"/>
      <c r="G23" s="51"/>
      <c r="H23" s="49" t="s">
        <v>60</v>
      </c>
      <c r="I23" s="50"/>
      <c r="J23" s="50"/>
      <c r="K23" s="50"/>
      <c r="L23" s="50"/>
      <c r="M23" s="50"/>
      <c r="N23" s="51"/>
    </row>
    <row r="24" spans="1:14" ht="12.75" customHeight="1">
      <c r="A24" s="49" t="s">
        <v>53</v>
      </c>
      <c r="B24" s="50"/>
      <c r="C24" s="50"/>
      <c r="D24" s="50"/>
      <c r="E24" s="50"/>
      <c r="F24" s="50"/>
      <c r="G24" s="51"/>
      <c r="H24" s="49" t="s">
        <v>54</v>
      </c>
      <c r="I24" s="50"/>
      <c r="J24" s="50"/>
      <c r="K24" s="50"/>
      <c r="L24" s="50"/>
      <c r="M24" s="50"/>
      <c r="N24" s="51"/>
    </row>
    <row r="25" spans="1:14" ht="12.75" customHeight="1">
      <c r="A25" s="49" t="s">
        <v>55</v>
      </c>
      <c r="B25" s="50"/>
      <c r="C25" s="50"/>
      <c r="D25" s="50"/>
      <c r="E25" s="50"/>
      <c r="F25" s="50"/>
      <c r="G25" s="51"/>
      <c r="H25" s="49" t="s">
        <v>56</v>
      </c>
      <c r="I25" s="50"/>
      <c r="J25" s="50"/>
      <c r="K25" s="50"/>
      <c r="L25" s="50"/>
      <c r="M25" s="50"/>
      <c r="N25" s="51"/>
    </row>
    <row r="26" spans="1:14" ht="25.5" customHeight="1">
      <c r="A26" s="49" t="s">
        <v>61</v>
      </c>
      <c r="B26" s="50"/>
      <c r="C26" s="50"/>
      <c r="D26" s="50"/>
      <c r="E26" s="50"/>
      <c r="F26" s="50"/>
      <c r="G26" s="51"/>
      <c r="H26" s="49" t="s">
        <v>57</v>
      </c>
      <c r="I26" s="50"/>
      <c r="J26" s="50"/>
      <c r="K26" s="50"/>
      <c r="L26" s="50"/>
      <c r="M26" s="50"/>
      <c r="N26" s="51"/>
    </row>
    <row r="27" spans="1:14" ht="12.75" customHeight="1">
      <c r="A27" s="49" t="s">
        <v>62</v>
      </c>
      <c r="B27" s="50"/>
      <c r="C27" s="50"/>
      <c r="D27" s="50"/>
      <c r="E27" s="50"/>
      <c r="F27" s="50"/>
      <c r="G27" s="51"/>
      <c r="H27" s="49" t="s">
        <v>62</v>
      </c>
      <c r="I27" s="50"/>
      <c r="J27" s="50"/>
      <c r="K27" s="50"/>
      <c r="L27" s="50"/>
      <c r="M27" s="50"/>
      <c r="N27" s="51"/>
    </row>
    <row r="28" spans="1:14" ht="12.75" customHeight="1">
      <c r="A28" s="49"/>
      <c r="B28" s="50"/>
      <c r="C28" s="50"/>
      <c r="D28" s="50"/>
      <c r="E28" s="50"/>
      <c r="F28" s="50"/>
      <c r="G28" s="51"/>
      <c r="H28" s="49"/>
      <c r="I28" s="50"/>
      <c r="J28" s="50"/>
      <c r="K28" s="50"/>
      <c r="L28" s="50"/>
      <c r="M28" s="50"/>
      <c r="N28" s="51"/>
    </row>
    <row r="29" spans="1:14" ht="12.75" customHeight="1">
      <c r="A29" s="49"/>
      <c r="B29" s="50"/>
      <c r="C29" s="50"/>
      <c r="D29" s="50"/>
      <c r="E29" s="50"/>
      <c r="F29" s="50"/>
      <c r="G29" s="51"/>
      <c r="H29" s="49"/>
      <c r="I29" s="50"/>
      <c r="J29" s="50"/>
      <c r="K29" s="50"/>
      <c r="L29" s="50"/>
      <c r="M29" s="50"/>
      <c r="N29" s="51"/>
    </row>
    <row r="30" spans="1:14" ht="12.75" customHeight="1">
      <c r="A30" s="49"/>
      <c r="B30" s="50"/>
      <c r="C30" s="50"/>
      <c r="D30" s="50"/>
      <c r="E30" s="50"/>
      <c r="F30" s="50"/>
      <c r="G30" s="51"/>
      <c r="H30" s="49"/>
      <c r="I30" s="50"/>
      <c r="J30" s="50"/>
      <c r="K30" s="50"/>
      <c r="L30" s="50"/>
      <c r="M30" s="50"/>
      <c r="N30" s="51"/>
    </row>
    <row r="31" spans="1:14" ht="12.75" customHeight="1">
      <c r="A31" s="49"/>
      <c r="B31" s="50"/>
      <c r="C31" s="50"/>
      <c r="D31" s="50"/>
      <c r="E31" s="50"/>
      <c r="F31" s="50"/>
      <c r="G31" s="51"/>
      <c r="H31" s="49"/>
      <c r="I31" s="50"/>
      <c r="J31" s="50"/>
      <c r="K31" s="50"/>
      <c r="L31" s="50"/>
      <c r="M31" s="50"/>
      <c r="N31" s="51"/>
    </row>
    <row r="32" spans="1:14" ht="12.75" customHeight="1">
      <c r="A32" s="49"/>
      <c r="B32" s="50"/>
      <c r="C32" s="50"/>
      <c r="D32" s="50"/>
      <c r="E32" s="50"/>
      <c r="F32" s="50"/>
      <c r="G32" s="51"/>
      <c r="H32" s="49"/>
      <c r="I32" s="50"/>
      <c r="J32" s="50"/>
      <c r="K32" s="50"/>
      <c r="L32" s="50"/>
      <c r="M32" s="50"/>
      <c r="N32" s="51"/>
    </row>
    <row r="33" spans="1:14" ht="12.75" customHeight="1">
      <c r="A33" s="49"/>
      <c r="B33" s="50"/>
      <c r="C33" s="50"/>
      <c r="D33" s="50"/>
      <c r="E33" s="50"/>
      <c r="F33" s="50"/>
      <c r="G33" s="51"/>
      <c r="H33" s="49"/>
      <c r="I33" s="50"/>
      <c r="J33" s="50"/>
      <c r="K33" s="50"/>
      <c r="L33" s="50"/>
      <c r="M33" s="50"/>
      <c r="N33" s="51"/>
    </row>
    <row r="34" spans="1:14" ht="12.75" customHeight="1">
      <c r="A34" s="49"/>
      <c r="B34" s="50"/>
      <c r="C34" s="50"/>
      <c r="D34" s="50"/>
      <c r="E34" s="50"/>
      <c r="F34" s="50"/>
      <c r="G34" s="51"/>
      <c r="H34" s="49"/>
      <c r="I34" s="50"/>
      <c r="J34" s="50"/>
      <c r="K34" s="50"/>
      <c r="L34" s="50"/>
      <c r="M34" s="50"/>
      <c r="N34" s="51"/>
    </row>
    <row r="35" spans="1:14" ht="12.75" customHeight="1">
      <c r="A35" s="49"/>
      <c r="B35" s="50"/>
      <c r="C35" s="50"/>
      <c r="D35" s="50"/>
      <c r="E35" s="50"/>
      <c r="F35" s="50"/>
      <c r="G35" s="51"/>
      <c r="H35" s="49"/>
      <c r="I35" s="50"/>
      <c r="J35" s="50"/>
      <c r="K35" s="50"/>
      <c r="L35" s="50"/>
      <c r="M35" s="50"/>
      <c r="N35" s="51"/>
    </row>
    <row r="36" spans="1:14" ht="12.75" customHeight="1">
      <c r="A36" s="49"/>
      <c r="B36" s="50"/>
      <c r="C36" s="50"/>
      <c r="D36" s="50"/>
      <c r="E36" s="50"/>
      <c r="F36" s="50"/>
      <c r="G36" s="51"/>
      <c r="H36" s="49"/>
      <c r="I36" s="50"/>
      <c r="J36" s="50"/>
      <c r="K36" s="50"/>
      <c r="L36" s="50"/>
      <c r="M36" s="50"/>
      <c r="N36" s="51"/>
    </row>
    <row r="37" spans="1:14" ht="12.75" customHeight="1">
      <c r="A37" s="49"/>
      <c r="B37" s="50"/>
      <c r="C37" s="50"/>
      <c r="D37" s="50"/>
      <c r="E37" s="50"/>
      <c r="F37" s="50"/>
      <c r="G37" s="51"/>
      <c r="H37" s="49"/>
      <c r="I37" s="50"/>
      <c r="J37" s="50"/>
      <c r="K37" s="50"/>
      <c r="L37" s="50"/>
      <c r="M37" s="50"/>
      <c r="N37" s="51"/>
    </row>
    <row r="38" spans="1:14" ht="12.75" customHeight="1">
      <c r="A38" s="49"/>
      <c r="B38" s="50"/>
      <c r="C38" s="50"/>
      <c r="D38" s="50"/>
      <c r="E38" s="50"/>
      <c r="F38" s="50"/>
      <c r="G38" s="51"/>
      <c r="H38" s="49"/>
      <c r="I38" s="50"/>
      <c r="J38" s="50"/>
      <c r="K38" s="50"/>
      <c r="L38" s="50"/>
      <c r="M38" s="50"/>
      <c r="N38" s="51"/>
    </row>
    <row r="39" spans="1:14" ht="12.75" customHeight="1">
      <c r="A39" s="49"/>
      <c r="B39" s="50"/>
      <c r="C39" s="50"/>
      <c r="D39" s="50"/>
      <c r="E39" s="50"/>
      <c r="F39" s="50"/>
      <c r="G39" s="51"/>
      <c r="H39" s="49"/>
      <c r="I39" s="50"/>
      <c r="J39" s="50"/>
      <c r="K39" s="50"/>
      <c r="L39" s="50"/>
      <c r="M39" s="50"/>
      <c r="N39" s="51"/>
    </row>
    <row r="40" spans="1:14" ht="12.75" customHeight="1">
      <c r="A40" s="49"/>
      <c r="B40" s="50"/>
      <c r="C40" s="50"/>
      <c r="D40" s="50"/>
      <c r="E40" s="50"/>
      <c r="F40" s="50"/>
      <c r="G40" s="51"/>
      <c r="H40" s="49"/>
      <c r="I40" s="50"/>
      <c r="J40" s="50"/>
      <c r="K40" s="50"/>
      <c r="L40" s="50"/>
      <c r="M40" s="50"/>
      <c r="N40" s="51"/>
    </row>
    <row r="41" spans="1:14" ht="12.75" customHeight="1">
      <c r="A41" s="49"/>
      <c r="B41" s="50"/>
      <c r="C41" s="50"/>
      <c r="D41" s="50"/>
      <c r="E41" s="50"/>
      <c r="F41" s="50"/>
      <c r="G41" s="51"/>
      <c r="H41" s="49"/>
      <c r="I41" s="50"/>
      <c r="J41" s="50"/>
      <c r="K41" s="50"/>
      <c r="L41" s="50"/>
      <c r="M41" s="50"/>
      <c r="N41" s="51"/>
    </row>
    <row r="42" spans="1:14" ht="12.75" customHeight="1">
      <c r="A42" s="49"/>
      <c r="B42" s="50"/>
      <c r="C42" s="50"/>
      <c r="D42" s="50"/>
      <c r="E42" s="50"/>
      <c r="F42" s="50"/>
      <c r="G42" s="51"/>
      <c r="H42" s="49"/>
      <c r="I42" s="50"/>
      <c r="J42" s="50"/>
      <c r="K42" s="50"/>
      <c r="L42" s="50"/>
      <c r="M42" s="50"/>
      <c r="N42" s="51"/>
    </row>
    <row r="43" spans="1:14" ht="12.75" customHeight="1">
      <c r="A43" s="49"/>
      <c r="B43" s="50"/>
      <c r="C43" s="50"/>
      <c r="D43" s="50"/>
      <c r="E43" s="50"/>
      <c r="F43" s="50"/>
      <c r="G43" s="51"/>
      <c r="H43" s="49"/>
      <c r="I43" s="50"/>
      <c r="J43" s="50"/>
      <c r="K43" s="50"/>
      <c r="L43" s="50"/>
      <c r="M43" s="50"/>
      <c r="N43" s="51"/>
    </row>
    <row r="44" spans="1:14" ht="12.75" customHeight="1">
      <c r="A44" s="49"/>
      <c r="B44" s="50"/>
      <c r="C44" s="50"/>
      <c r="D44" s="50"/>
      <c r="E44" s="50"/>
      <c r="F44" s="50"/>
      <c r="G44" s="51"/>
      <c r="H44" s="49"/>
      <c r="I44" s="50"/>
      <c r="J44" s="50"/>
      <c r="K44" s="50"/>
      <c r="L44" s="50"/>
      <c r="M44" s="50"/>
      <c r="N44" s="51"/>
    </row>
    <row r="45" spans="1:14" ht="12.75" customHeight="1">
      <c r="A45" s="49"/>
      <c r="B45" s="50"/>
      <c r="C45" s="50"/>
      <c r="D45" s="50"/>
      <c r="E45" s="50"/>
      <c r="F45" s="50"/>
      <c r="G45" s="51"/>
      <c r="H45" s="49"/>
      <c r="I45" s="50"/>
      <c r="J45" s="50"/>
      <c r="K45" s="50"/>
      <c r="L45" s="50"/>
      <c r="M45" s="50"/>
      <c r="N45" s="51"/>
    </row>
    <row r="46" spans="1:14" ht="12.75" customHeight="1">
      <c r="A46" s="49"/>
      <c r="B46" s="50"/>
      <c r="C46" s="50"/>
      <c r="D46" s="50"/>
      <c r="E46" s="50"/>
      <c r="F46" s="50"/>
      <c r="G46" s="51"/>
      <c r="H46" s="49"/>
      <c r="I46" s="50"/>
      <c r="J46" s="50"/>
      <c r="K46" s="50"/>
      <c r="L46" s="50"/>
      <c r="M46" s="50"/>
      <c r="N46" s="51"/>
    </row>
    <row r="47" spans="1:14" ht="12.75" customHeight="1">
      <c r="A47" s="49"/>
      <c r="B47" s="50"/>
      <c r="C47" s="50"/>
      <c r="D47" s="50"/>
      <c r="E47" s="50"/>
      <c r="F47" s="50"/>
      <c r="G47" s="51"/>
      <c r="H47" s="49"/>
      <c r="I47" s="50"/>
      <c r="J47" s="50"/>
      <c r="K47" s="50"/>
      <c r="L47" s="50"/>
      <c r="M47" s="50"/>
      <c r="N47" s="51"/>
    </row>
    <row r="48" spans="1:14" ht="12.75" customHeight="1">
      <c r="A48" s="49"/>
      <c r="B48" s="50"/>
      <c r="C48" s="50"/>
      <c r="D48" s="50"/>
      <c r="E48" s="50"/>
      <c r="F48" s="50"/>
      <c r="G48" s="51"/>
      <c r="H48" s="49"/>
      <c r="I48" s="50"/>
      <c r="J48" s="50"/>
      <c r="K48" s="50"/>
      <c r="L48" s="50"/>
      <c r="M48" s="50"/>
      <c r="N48" s="51"/>
    </row>
    <row r="49" spans="1:14" ht="12.75" customHeight="1">
      <c r="A49" s="49"/>
      <c r="B49" s="50"/>
      <c r="C49" s="50"/>
      <c r="D49" s="50"/>
      <c r="E49" s="50"/>
      <c r="F49" s="50"/>
      <c r="G49" s="51"/>
      <c r="H49" s="49"/>
      <c r="I49" s="50"/>
      <c r="J49" s="50"/>
      <c r="K49" s="50"/>
      <c r="L49" s="50"/>
      <c r="M49" s="50"/>
      <c r="N49" s="51"/>
    </row>
    <row r="50" spans="1:14" ht="12.75" customHeight="1">
      <c r="A50" s="49"/>
      <c r="B50" s="50"/>
      <c r="C50" s="50"/>
      <c r="D50" s="50"/>
      <c r="E50" s="50"/>
      <c r="F50" s="50"/>
      <c r="G50" s="51"/>
      <c r="H50" s="49"/>
      <c r="I50" s="50"/>
      <c r="J50" s="50"/>
      <c r="K50" s="50"/>
      <c r="L50" s="50"/>
      <c r="M50" s="50"/>
      <c r="N50" s="51"/>
    </row>
    <row r="51" spans="1:14" ht="12.75" customHeight="1">
      <c r="A51" s="49"/>
      <c r="B51" s="50"/>
      <c r="C51" s="50"/>
      <c r="D51" s="50"/>
      <c r="E51" s="50"/>
      <c r="F51" s="50"/>
      <c r="G51" s="51"/>
      <c r="H51" s="49"/>
      <c r="I51" s="50"/>
      <c r="J51" s="50"/>
      <c r="K51" s="50"/>
      <c r="L51" s="50"/>
      <c r="M51" s="50"/>
      <c r="N51" s="51"/>
    </row>
    <row r="52" spans="1:14" ht="12.75" customHeight="1">
      <c r="A52" s="49"/>
      <c r="B52" s="50"/>
      <c r="C52" s="50"/>
      <c r="D52" s="50"/>
      <c r="E52" s="50"/>
      <c r="F52" s="50"/>
      <c r="G52" s="51"/>
      <c r="H52" s="49"/>
      <c r="I52" s="50"/>
      <c r="J52" s="50"/>
      <c r="K52" s="50"/>
      <c r="L52" s="50"/>
      <c r="M52" s="50"/>
      <c r="N52" s="51"/>
    </row>
    <row r="53" spans="1:14" ht="12.75" customHeight="1">
      <c r="A53" s="49"/>
      <c r="B53" s="50"/>
      <c r="C53" s="50"/>
      <c r="D53" s="50"/>
      <c r="E53" s="50"/>
      <c r="F53" s="50"/>
      <c r="G53" s="51"/>
      <c r="H53" s="49"/>
      <c r="I53" s="50"/>
      <c r="J53" s="50"/>
      <c r="K53" s="50"/>
      <c r="L53" s="50"/>
      <c r="M53" s="50"/>
      <c r="N53" s="51"/>
    </row>
    <row r="54" spans="1:14" ht="12.75" customHeight="1">
      <c r="A54" s="49"/>
      <c r="B54" s="50"/>
      <c r="C54" s="50"/>
      <c r="D54" s="50"/>
      <c r="E54" s="50"/>
      <c r="F54" s="50"/>
      <c r="G54" s="51"/>
      <c r="H54" s="49"/>
      <c r="I54" s="50"/>
      <c r="J54" s="50"/>
      <c r="K54" s="50"/>
      <c r="L54" s="50"/>
      <c r="M54" s="50"/>
      <c r="N54" s="51"/>
    </row>
    <row r="55" spans="1:14" ht="12.75" customHeight="1">
      <c r="A55" s="49"/>
      <c r="B55" s="50"/>
      <c r="C55" s="50"/>
      <c r="D55" s="50"/>
      <c r="E55" s="50"/>
      <c r="F55" s="50"/>
      <c r="G55" s="51"/>
      <c r="H55" s="49"/>
      <c r="I55" s="50"/>
      <c r="J55" s="50"/>
      <c r="K55" s="50"/>
      <c r="L55" s="50"/>
      <c r="M55" s="50"/>
      <c r="N55" s="51"/>
    </row>
    <row r="56" spans="1:14" ht="12.75" customHeight="1">
      <c r="A56" s="49"/>
      <c r="B56" s="50"/>
      <c r="C56" s="50"/>
      <c r="D56" s="50"/>
      <c r="E56" s="50"/>
      <c r="F56" s="50"/>
      <c r="G56" s="51"/>
      <c r="H56" s="49"/>
      <c r="I56" s="50"/>
      <c r="J56" s="50"/>
      <c r="K56" s="50"/>
      <c r="L56" s="50"/>
      <c r="M56" s="50"/>
      <c r="N56" s="51"/>
    </row>
    <row r="57" spans="1:14" ht="12.75" customHeight="1">
      <c r="A57" s="49"/>
      <c r="B57" s="50"/>
      <c r="C57" s="50"/>
      <c r="D57" s="50"/>
      <c r="E57" s="50"/>
      <c r="F57" s="50"/>
      <c r="G57" s="51"/>
      <c r="H57" s="49"/>
      <c r="I57" s="50"/>
      <c r="J57" s="50"/>
      <c r="K57" s="50"/>
      <c r="L57" s="50"/>
      <c r="M57" s="50"/>
      <c r="N57" s="51"/>
    </row>
    <row r="58" spans="1:14" ht="12.75" customHeight="1">
      <c r="A58" s="49"/>
      <c r="B58" s="50"/>
      <c r="C58" s="50"/>
      <c r="D58" s="50"/>
      <c r="E58" s="50"/>
      <c r="F58" s="50"/>
      <c r="G58" s="51"/>
      <c r="H58" s="49"/>
      <c r="I58" s="50"/>
      <c r="J58" s="50"/>
      <c r="K58" s="50"/>
      <c r="L58" s="50"/>
      <c r="M58" s="50"/>
      <c r="N58" s="51"/>
    </row>
    <row r="59" spans="1:14" ht="12.75" customHeight="1">
      <c r="A59" s="49"/>
      <c r="B59" s="50"/>
      <c r="C59" s="50"/>
      <c r="D59" s="50"/>
      <c r="E59" s="50"/>
      <c r="F59" s="50"/>
      <c r="G59" s="51"/>
      <c r="H59" s="49"/>
      <c r="I59" s="50"/>
      <c r="J59" s="50"/>
      <c r="K59" s="50"/>
      <c r="L59" s="50"/>
      <c r="M59" s="50"/>
      <c r="N59" s="51"/>
    </row>
    <row r="60" spans="1:14" ht="12.75" customHeight="1">
      <c r="A60" s="49"/>
      <c r="B60" s="50"/>
      <c r="C60" s="50"/>
      <c r="D60" s="50"/>
      <c r="E60" s="50"/>
      <c r="F60" s="50"/>
      <c r="G60" s="51"/>
      <c r="H60" s="49"/>
      <c r="I60" s="50"/>
      <c r="J60" s="50"/>
      <c r="K60" s="50"/>
      <c r="L60" s="50"/>
      <c r="M60" s="50"/>
      <c r="N60" s="51"/>
    </row>
    <row r="61" spans="1:14" ht="12.75" customHeight="1">
      <c r="A61" s="49"/>
      <c r="B61" s="50"/>
      <c r="C61" s="50"/>
      <c r="D61" s="50"/>
      <c r="E61" s="50"/>
      <c r="F61" s="50"/>
      <c r="G61" s="51"/>
      <c r="H61" s="49"/>
      <c r="I61" s="50"/>
      <c r="J61" s="50"/>
      <c r="K61" s="50"/>
      <c r="L61" s="50"/>
      <c r="M61" s="50"/>
      <c r="N61" s="51"/>
    </row>
    <row r="62" spans="1:14" ht="12.75" customHeight="1">
      <c r="A62" s="49"/>
      <c r="B62" s="50"/>
      <c r="C62" s="50"/>
      <c r="D62" s="50"/>
      <c r="E62" s="50"/>
      <c r="F62" s="50"/>
      <c r="G62" s="51"/>
      <c r="H62" s="49"/>
      <c r="I62" s="50"/>
      <c r="J62" s="50"/>
      <c r="K62" s="50"/>
      <c r="L62" s="50"/>
      <c r="M62" s="50"/>
      <c r="N62" s="51"/>
    </row>
    <row r="63" spans="1:14" ht="12.75" customHeight="1">
      <c r="A63" s="49"/>
      <c r="B63" s="50"/>
      <c r="C63" s="50"/>
      <c r="D63" s="50"/>
      <c r="E63" s="50"/>
      <c r="F63" s="50"/>
      <c r="G63" s="51"/>
      <c r="H63" s="49"/>
      <c r="I63" s="50"/>
      <c r="J63" s="50"/>
      <c r="K63" s="50"/>
      <c r="L63" s="50"/>
      <c r="M63" s="50"/>
      <c r="N63" s="51"/>
    </row>
    <row r="64" spans="1:14" ht="12.75" customHeight="1">
      <c r="A64" s="49"/>
      <c r="B64" s="50"/>
      <c r="C64" s="50"/>
      <c r="D64" s="50"/>
      <c r="E64" s="50"/>
      <c r="F64" s="50"/>
      <c r="G64" s="51"/>
      <c r="H64" s="49"/>
      <c r="I64" s="50"/>
      <c r="J64" s="50"/>
      <c r="K64" s="50"/>
      <c r="L64" s="50"/>
      <c r="M64" s="50"/>
      <c r="N64" s="51"/>
    </row>
    <row r="65" spans="1:14" ht="12.75" customHeight="1">
      <c r="A65" s="49"/>
      <c r="B65" s="50"/>
      <c r="C65" s="50"/>
      <c r="D65" s="50"/>
      <c r="E65" s="50"/>
      <c r="F65" s="50"/>
      <c r="G65" s="51"/>
      <c r="H65" s="49"/>
      <c r="I65" s="50"/>
      <c r="J65" s="50"/>
      <c r="K65" s="50"/>
      <c r="L65" s="50"/>
      <c r="M65" s="50"/>
      <c r="N65" s="51"/>
    </row>
    <row r="66" spans="1:14" ht="12.75" customHeight="1">
      <c r="A66" s="49"/>
      <c r="B66" s="50"/>
      <c r="C66" s="50"/>
      <c r="D66" s="50"/>
      <c r="E66" s="50"/>
      <c r="F66" s="50"/>
      <c r="G66" s="51"/>
      <c r="H66" s="49"/>
      <c r="I66" s="50"/>
      <c r="J66" s="50"/>
      <c r="K66" s="50"/>
      <c r="L66" s="50"/>
      <c r="M66" s="50"/>
      <c r="N66" s="51"/>
    </row>
    <row r="67" spans="1:14" ht="12.75" customHeight="1">
      <c r="A67" s="49"/>
      <c r="B67" s="50"/>
      <c r="C67" s="50"/>
      <c r="D67" s="50"/>
      <c r="E67" s="50"/>
      <c r="F67" s="50"/>
      <c r="G67" s="51"/>
      <c r="H67" s="49"/>
      <c r="I67" s="50"/>
      <c r="J67" s="50"/>
      <c r="K67" s="50"/>
      <c r="L67" s="50"/>
      <c r="M67" s="50"/>
      <c r="N67" s="51"/>
    </row>
    <row r="68" spans="1:14" ht="12.75" customHeight="1">
      <c r="A68" s="49"/>
      <c r="B68" s="50"/>
      <c r="C68" s="50"/>
      <c r="D68" s="50"/>
      <c r="E68" s="50"/>
      <c r="F68" s="50"/>
      <c r="G68" s="51"/>
      <c r="H68" s="49"/>
      <c r="I68" s="50"/>
      <c r="J68" s="50"/>
      <c r="K68" s="50"/>
      <c r="L68" s="50"/>
      <c r="M68" s="50"/>
      <c r="N68" s="51"/>
    </row>
    <row r="69" spans="1:14" ht="12.75" customHeight="1">
      <c r="A69" s="49"/>
      <c r="B69" s="50"/>
      <c r="C69" s="50"/>
      <c r="D69" s="50"/>
      <c r="E69" s="50"/>
      <c r="F69" s="50"/>
      <c r="G69" s="51"/>
      <c r="H69" s="49"/>
      <c r="I69" s="50"/>
      <c r="J69" s="50"/>
      <c r="K69" s="50"/>
      <c r="L69" s="50"/>
      <c r="M69" s="50"/>
      <c r="N69" s="51"/>
    </row>
    <row r="70" spans="1:14" ht="12.75" customHeight="1">
      <c r="A70" s="49"/>
      <c r="B70" s="50"/>
      <c r="C70" s="50"/>
      <c r="D70" s="50"/>
      <c r="E70" s="50"/>
      <c r="F70" s="50"/>
      <c r="G70" s="51"/>
      <c r="H70" s="49"/>
      <c r="I70" s="50"/>
      <c r="J70" s="50"/>
      <c r="K70" s="50"/>
      <c r="L70" s="50"/>
      <c r="M70" s="50"/>
      <c r="N70" s="51"/>
    </row>
    <row r="71" spans="1:14" ht="12.75" customHeight="1">
      <c r="A71" s="49"/>
      <c r="B71" s="50"/>
      <c r="C71" s="50"/>
      <c r="D71" s="50"/>
      <c r="E71" s="50"/>
      <c r="F71" s="50"/>
      <c r="G71" s="51"/>
      <c r="H71" s="49"/>
      <c r="I71" s="50"/>
      <c r="J71" s="50"/>
      <c r="K71" s="50"/>
      <c r="L71" s="50"/>
      <c r="M71" s="50"/>
      <c r="N71" s="51"/>
    </row>
    <row r="72" spans="1:14" ht="12.75" customHeight="1">
      <c r="A72" s="49"/>
      <c r="B72" s="50"/>
      <c r="C72" s="50"/>
      <c r="D72" s="50"/>
      <c r="E72" s="50"/>
      <c r="F72" s="50"/>
      <c r="G72" s="51"/>
      <c r="H72" s="49"/>
      <c r="I72" s="50"/>
      <c r="J72" s="50"/>
      <c r="K72" s="50"/>
      <c r="L72" s="50"/>
      <c r="M72" s="50"/>
      <c r="N72" s="51"/>
    </row>
    <row r="73" spans="1:14" ht="12.75" customHeight="1">
      <c r="A73" s="49"/>
      <c r="B73" s="50"/>
      <c r="C73" s="50"/>
      <c r="D73" s="50"/>
      <c r="E73" s="50"/>
      <c r="F73" s="50"/>
      <c r="G73" s="51"/>
      <c r="H73" s="49"/>
      <c r="I73" s="50"/>
      <c r="J73" s="50"/>
      <c r="K73" s="50"/>
      <c r="L73" s="50"/>
      <c r="M73" s="50"/>
      <c r="N73" s="51"/>
    </row>
    <row r="74" spans="1:14" ht="12.75" customHeight="1">
      <c r="A74" s="49"/>
      <c r="B74" s="50"/>
      <c r="C74" s="50"/>
      <c r="D74" s="50"/>
      <c r="E74" s="50"/>
      <c r="F74" s="50"/>
      <c r="G74" s="51"/>
      <c r="H74" s="49"/>
      <c r="I74" s="50"/>
      <c r="J74" s="50"/>
      <c r="K74" s="50"/>
      <c r="L74" s="50"/>
      <c r="M74" s="50"/>
      <c r="N74" s="51"/>
    </row>
    <row r="75" spans="1:14" ht="12.75" customHeight="1">
      <c r="A75" s="49"/>
      <c r="B75" s="50"/>
      <c r="C75" s="50"/>
      <c r="D75" s="50"/>
      <c r="E75" s="50"/>
      <c r="F75" s="50"/>
      <c r="G75" s="51"/>
      <c r="H75" s="49"/>
      <c r="I75" s="50"/>
      <c r="J75" s="50"/>
      <c r="K75" s="50"/>
      <c r="L75" s="50"/>
      <c r="M75" s="50"/>
      <c r="N75" s="51"/>
    </row>
    <row r="76" spans="1:14" ht="12.75" customHeight="1">
      <c r="A76" s="49"/>
      <c r="B76" s="50"/>
      <c r="C76" s="50"/>
      <c r="D76" s="50"/>
      <c r="E76" s="50"/>
      <c r="F76" s="50"/>
      <c r="G76" s="51"/>
      <c r="H76" s="49"/>
      <c r="I76" s="50"/>
      <c r="J76" s="50"/>
      <c r="K76" s="50"/>
      <c r="L76" s="50"/>
      <c r="M76" s="50"/>
      <c r="N76" s="51"/>
    </row>
    <row r="77" spans="1:14" ht="12.75" customHeight="1">
      <c r="A77" s="49"/>
      <c r="B77" s="50"/>
      <c r="C77" s="50"/>
      <c r="D77" s="50"/>
      <c r="E77" s="50"/>
      <c r="F77" s="50"/>
      <c r="G77" s="51"/>
      <c r="H77" s="49"/>
      <c r="I77" s="50"/>
      <c r="J77" s="50"/>
      <c r="K77" s="50"/>
      <c r="L77" s="50"/>
      <c r="M77" s="50"/>
      <c r="N77" s="51"/>
    </row>
    <row r="78" spans="1:14" ht="12.75" customHeight="1">
      <c r="A78" s="49"/>
      <c r="B78" s="50"/>
      <c r="C78" s="50"/>
      <c r="D78" s="50"/>
      <c r="E78" s="50"/>
      <c r="F78" s="50"/>
      <c r="G78" s="51"/>
      <c r="H78" s="49"/>
      <c r="I78" s="50"/>
      <c r="J78" s="50"/>
      <c r="K78" s="50"/>
      <c r="L78" s="50"/>
      <c r="M78" s="50"/>
      <c r="N78" s="51"/>
    </row>
    <row r="79" spans="1:14" ht="12.75" customHeight="1">
      <c r="A79" s="49"/>
      <c r="B79" s="50"/>
      <c r="C79" s="50"/>
      <c r="D79" s="50"/>
      <c r="E79" s="50"/>
      <c r="F79" s="50"/>
      <c r="G79" s="51"/>
      <c r="H79" s="49"/>
      <c r="I79" s="50"/>
      <c r="J79" s="50"/>
      <c r="K79" s="50"/>
      <c r="L79" s="50"/>
      <c r="M79" s="50"/>
      <c r="N79" s="51"/>
    </row>
    <row r="80" spans="1:14" ht="12.75" customHeight="1">
      <c r="A80" s="49"/>
      <c r="B80" s="50"/>
      <c r="C80" s="50"/>
      <c r="D80" s="50"/>
      <c r="E80" s="50"/>
      <c r="F80" s="50"/>
      <c r="G80" s="51"/>
      <c r="H80" s="49"/>
      <c r="I80" s="50"/>
      <c r="J80" s="50"/>
      <c r="K80" s="50"/>
      <c r="L80" s="50"/>
      <c r="M80" s="50"/>
      <c r="N80" s="51"/>
    </row>
    <row r="81" spans="1:14" ht="12.75" customHeight="1">
      <c r="A81" s="49"/>
      <c r="B81" s="50"/>
      <c r="C81" s="50"/>
      <c r="D81" s="50"/>
      <c r="E81" s="50"/>
      <c r="F81" s="50"/>
      <c r="G81" s="51"/>
      <c r="H81" s="49"/>
      <c r="I81" s="50"/>
      <c r="J81" s="50"/>
      <c r="K81" s="50"/>
      <c r="L81" s="50"/>
      <c r="M81" s="50"/>
      <c r="N81" s="51"/>
    </row>
    <row r="82" spans="1:14" ht="12.75" customHeight="1">
      <c r="A82" s="49"/>
      <c r="B82" s="50"/>
      <c r="C82" s="50"/>
      <c r="D82" s="50"/>
      <c r="E82" s="50"/>
      <c r="F82" s="50"/>
      <c r="G82" s="51"/>
      <c r="H82" s="49"/>
      <c r="I82" s="50"/>
      <c r="J82" s="50"/>
      <c r="K82" s="50"/>
      <c r="L82" s="50"/>
      <c r="M82" s="50"/>
      <c r="N82" s="51"/>
    </row>
    <row r="83" spans="1:14" ht="12.75" customHeight="1">
      <c r="A83" s="49"/>
      <c r="B83" s="50"/>
      <c r="C83" s="50"/>
      <c r="D83" s="50"/>
      <c r="E83" s="50"/>
      <c r="F83" s="50"/>
      <c r="G83" s="51"/>
      <c r="H83" s="49"/>
      <c r="I83" s="50"/>
      <c r="J83" s="50"/>
      <c r="K83" s="50"/>
      <c r="L83" s="50"/>
      <c r="M83" s="50"/>
      <c r="N83" s="51"/>
    </row>
    <row r="84" spans="1:14" ht="12.75" customHeight="1">
      <c r="A84" s="49"/>
      <c r="B84" s="50"/>
      <c r="C84" s="50"/>
      <c r="D84" s="50"/>
      <c r="E84" s="50"/>
      <c r="F84" s="50"/>
      <c r="G84" s="51"/>
      <c r="H84" s="49"/>
      <c r="I84" s="50"/>
      <c r="J84" s="50"/>
      <c r="K84" s="50"/>
      <c r="L84" s="50"/>
      <c r="M84" s="50"/>
      <c r="N84" s="51"/>
    </row>
    <row r="85" spans="1:14" ht="12.75" customHeight="1">
      <c r="A85" s="49"/>
      <c r="B85" s="50"/>
      <c r="C85" s="50"/>
      <c r="D85" s="50"/>
      <c r="E85" s="50"/>
      <c r="F85" s="50"/>
      <c r="G85" s="51"/>
      <c r="H85" s="49"/>
      <c r="I85" s="50"/>
      <c r="J85" s="50"/>
      <c r="K85" s="50"/>
      <c r="L85" s="50"/>
      <c r="M85" s="50"/>
      <c r="N85" s="51"/>
    </row>
    <row r="86" spans="1:14" ht="12.75" customHeight="1">
      <c r="A86" s="49"/>
      <c r="B86" s="50"/>
      <c r="C86" s="50"/>
      <c r="D86" s="50"/>
      <c r="E86" s="50"/>
      <c r="F86" s="50"/>
      <c r="G86" s="51"/>
      <c r="H86" s="49"/>
      <c r="I86" s="50"/>
      <c r="J86" s="50"/>
      <c r="K86" s="50"/>
      <c r="L86" s="50"/>
      <c r="M86" s="50"/>
      <c r="N86" s="51"/>
    </row>
    <row r="87" spans="1:14" ht="12.75" customHeight="1">
      <c r="A87" s="49"/>
      <c r="B87" s="50"/>
      <c r="C87" s="50"/>
      <c r="D87" s="50"/>
      <c r="E87" s="50"/>
      <c r="F87" s="50"/>
      <c r="G87" s="51"/>
      <c r="H87" s="49"/>
      <c r="I87" s="50"/>
      <c r="J87" s="50"/>
      <c r="K87" s="50"/>
      <c r="L87" s="50"/>
      <c r="M87" s="50"/>
      <c r="N87" s="51"/>
    </row>
    <row r="88" spans="1:14" ht="12.75" customHeight="1">
      <c r="A88" s="49"/>
      <c r="B88" s="50"/>
      <c r="C88" s="50"/>
      <c r="D88" s="50"/>
      <c r="E88" s="50"/>
      <c r="F88" s="50"/>
      <c r="G88" s="51"/>
      <c r="H88" s="49"/>
      <c r="I88" s="50"/>
      <c r="J88" s="50"/>
      <c r="K88" s="50"/>
      <c r="L88" s="50"/>
      <c r="M88" s="50"/>
      <c r="N88" s="51"/>
    </row>
    <row r="89" spans="1:14" ht="12.75" customHeight="1">
      <c r="A89" s="49"/>
      <c r="B89" s="50"/>
      <c r="C89" s="50"/>
      <c r="D89" s="50"/>
      <c r="E89" s="50"/>
      <c r="F89" s="50"/>
      <c r="G89" s="51"/>
      <c r="H89" s="49"/>
      <c r="I89" s="50"/>
      <c r="J89" s="50"/>
      <c r="K89" s="50"/>
      <c r="L89" s="50"/>
      <c r="M89" s="50"/>
      <c r="N89" s="51"/>
    </row>
    <row r="90" spans="1:14" ht="12.75" customHeight="1">
      <c r="A90" s="49"/>
      <c r="B90" s="50"/>
      <c r="C90" s="50"/>
      <c r="D90" s="50"/>
      <c r="E90" s="50"/>
      <c r="F90" s="50"/>
      <c r="G90" s="51"/>
      <c r="H90" s="49"/>
      <c r="I90" s="50"/>
      <c r="J90" s="50"/>
      <c r="K90" s="50"/>
      <c r="L90" s="50"/>
      <c r="M90" s="50"/>
      <c r="N90" s="51"/>
    </row>
    <row r="91" spans="1:14" ht="12.75" customHeight="1">
      <c r="A91" s="49"/>
      <c r="B91" s="50"/>
      <c r="C91" s="50"/>
      <c r="D91" s="50"/>
      <c r="E91" s="50"/>
      <c r="F91" s="50"/>
      <c r="G91" s="51"/>
      <c r="H91" s="49"/>
      <c r="I91" s="50"/>
      <c r="J91" s="50"/>
      <c r="K91" s="50"/>
      <c r="L91" s="50"/>
      <c r="M91" s="50"/>
      <c r="N91" s="51"/>
    </row>
    <row r="92" spans="1:14" ht="12.75" customHeight="1">
      <c r="A92" s="49"/>
      <c r="B92" s="50"/>
      <c r="C92" s="50"/>
      <c r="D92" s="50"/>
      <c r="E92" s="50"/>
      <c r="F92" s="50"/>
      <c r="G92" s="51"/>
      <c r="H92" s="49"/>
      <c r="I92" s="50"/>
      <c r="J92" s="50"/>
      <c r="K92" s="50"/>
      <c r="L92" s="50"/>
      <c r="M92" s="50"/>
      <c r="N92" s="51"/>
    </row>
    <row r="93" spans="1:14" ht="12.75" customHeight="1">
      <c r="A93" s="49"/>
      <c r="B93" s="50"/>
      <c r="C93" s="50"/>
      <c r="D93" s="50"/>
      <c r="E93" s="50"/>
      <c r="F93" s="50"/>
      <c r="G93" s="51"/>
      <c r="H93" s="49"/>
      <c r="I93" s="50"/>
      <c r="J93" s="50"/>
      <c r="K93" s="50"/>
      <c r="L93" s="50"/>
      <c r="M93" s="50"/>
      <c r="N93" s="51"/>
    </row>
    <row r="94" spans="1:14" ht="12.75" customHeight="1">
      <c r="A94" s="49"/>
      <c r="B94" s="50"/>
      <c r="C94" s="50"/>
      <c r="D94" s="50"/>
      <c r="E94" s="50"/>
      <c r="F94" s="50"/>
      <c r="G94" s="51"/>
      <c r="H94" s="49"/>
      <c r="I94" s="50"/>
      <c r="J94" s="50"/>
      <c r="K94" s="50"/>
      <c r="L94" s="50"/>
      <c r="M94" s="50"/>
      <c r="N94" s="51"/>
    </row>
    <row r="95" spans="1:14" ht="12.75" customHeight="1">
      <c r="A95" s="49"/>
      <c r="B95" s="50"/>
      <c r="C95" s="50"/>
      <c r="D95" s="50"/>
      <c r="E95" s="50"/>
      <c r="F95" s="50"/>
      <c r="G95" s="51"/>
      <c r="H95" s="49"/>
      <c r="I95" s="50"/>
      <c r="J95" s="50"/>
      <c r="K95" s="50"/>
      <c r="L95" s="50"/>
      <c r="M95" s="50"/>
      <c r="N95" s="51"/>
    </row>
    <row r="96" spans="1:14" ht="12.75" customHeight="1">
      <c r="A96" s="49"/>
      <c r="B96" s="50"/>
      <c r="C96" s="50"/>
      <c r="D96" s="50"/>
      <c r="E96" s="50"/>
      <c r="F96" s="50"/>
      <c r="G96" s="51"/>
      <c r="H96" s="49"/>
      <c r="I96" s="50"/>
      <c r="J96" s="50"/>
      <c r="K96" s="50"/>
      <c r="L96" s="50"/>
      <c r="M96" s="50"/>
      <c r="N96" s="51"/>
    </row>
    <row r="97" spans="1:14" ht="12.75" customHeight="1">
      <c r="A97" s="49"/>
      <c r="B97" s="50"/>
      <c r="C97" s="50"/>
      <c r="D97" s="50"/>
      <c r="E97" s="50"/>
      <c r="F97" s="50"/>
      <c r="G97" s="51"/>
      <c r="H97" s="49"/>
      <c r="I97" s="50"/>
      <c r="J97" s="50"/>
      <c r="K97" s="50"/>
      <c r="L97" s="50"/>
      <c r="M97" s="50"/>
      <c r="N97" s="51"/>
    </row>
    <row r="98" spans="1:14" ht="12.75" customHeight="1">
      <c r="A98" s="49"/>
      <c r="B98" s="50"/>
      <c r="C98" s="50"/>
      <c r="D98" s="50"/>
      <c r="E98" s="50"/>
      <c r="F98" s="50"/>
      <c r="G98" s="51"/>
      <c r="H98" s="49"/>
      <c r="I98" s="50"/>
      <c r="J98" s="50"/>
      <c r="K98" s="50"/>
      <c r="L98" s="50"/>
      <c r="M98" s="50"/>
      <c r="N98" s="51"/>
    </row>
    <row r="99" spans="1:14" ht="12.75" customHeight="1">
      <c r="A99" s="49"/>
      <c r="B99" s="50"/>
      <c r="C99" s="50"/>
      <c r="D99" s="50"/>
      <c r="E99" s="50"/>
      <c r="F99" s="50"/>
      <c r="G99" s="51"/>
      <c r="H99" s="49"/>
      <c r="I99" s="50"/>
      <c r="J99" s="50"/>
      <c r="K99" s="50"/>
      <c r="L99" s="50"/>
      <c r="M99" s="50"/>
      <c r="N99" s="51"/>
    </row>
    <row r="100" spans="1:14" ht="12.75" customHeight="1">
      <c r="A100" s="49"/>
      <c r="B100" s="50"/>
      <c r="C100" s="50"/>
      <c r="D100" s="50"/>
      <c r="E100" s="50"/>
      <c r="F100" s="50"/>
      <c r="G100" s="51"/>
      <c r="H100" s="49"/>
      <c r="I100" s="50"/>
      <c r="J100" s="50"/>
      <c r="K100" s="50"/>
      <c r="L100" s="50"/>
      <c r="M100" s="50"/>
      <c r="N100" s="51"/>
    </row>
    <row r="101" spans="1:14" ht="12.75" customHeight="1">
      <c r="A101" s="49"/>
      <c r="B101" s="50"/>
      <c r="C101" s="50"/>
      <c r="D101" s="50"/>
      <c r="E101" s="50"/>
      <c r="F101" s="50"/>
      <c r="G101" s="51"/>
      <c r="H101" s="49"/>
      <c r="I101" s="50"/>
      <c r="J101" s="50"/>
      <c r="K101" s="50"/>
      <c r="L101" s="50"/>
      <c r="M101" s="50"/>
      <c r="N101" s="51"/>
    </row>
    <row r="102" spans="1:14" ht="12.75" customHeight="1">
      <c r="A102" s="49"/>
      <c r="B102" s="50"/>
      <c r="C102" s="50"/>
      <c r="D102" s="50"/>
      <c r="E102" s="50"/>
      <c r="F102" s="50"/>
      <c r="G102" s="51"/>
      <c r="H102" s="49"/>
      <c r="I102" s="50"/>
      <c r="J102" s="50"/>
      <c r="K102" s="50"/>
      <c r="L102" s="50"/>
      <c r="M102" s="50"/>
      <c r="N102" s="51"/>
    </row>
    <row r="103" spans="1:14" ht="12.75" customHeight="1">
      <c r="A103" s="49"/>
      <c r="B103" s="50"/>
      <c r="C103" s="50"/>
      <c r="D103" s="50"/>
      <c r="E103" s="50"/>
      <c r="F103" s="50"/>
      <c r="G103" s="51"/>
      <c r="H103" s="49"/>
      <c r="I103" s="50"/>
      <c r="J103" s="50"/>
      <c r="K103" s="50"/>
      <c r="L103" s="50"/>
      <c r="M103" s="50"/>
      <c r="N103" s="51"/>
    </row>
    <row r="104" spans="1:14" ht="12.75" customHeight="1">
      <c r="A104" s="49"/>
      <c r="B104" s="50"/>
      <c r="C104" s="50"/>
      <c r="D104" s="50"/>
      <c r="E104" s="50"/>
      <c r="F104" s="50"/>
      <c r="G104" s="51"/>
      <c r="H104" s="49"/>
      <c r="I104" s="50"/>
      <c r="J104" s="50"/>
      <c r="K104" s="50"/>
      <c r="L104" s="50"/>
      <c r="M104" s="50"/>
      <c r="N104" s="51"/>
    </row>
    <row r="105" spans="1:14" ht="12.75" customHeight="1">
      <c r="A105" s="49"/>
      <c r="B105" s="50"/>
      <c r="C105" s="50"/>
      <c r="D105" s="50"/>
      <c r="E105" s="50"/>
      <c r="F105" s="50"/>
      <c r="G105" s="51"/>
      <c r="H105" s="49"/>
      <c r="I105" s="50"/>
      <c r="J105" s="50"/>
      <c r="K105" s="50"/>
      <c r="L105" s="50"/>
      <c r="M105" s="50"/>
      <c r="N105" s="51"/>
    </row>
    <row r="106" spans="1:14" ht="12.75" customHeight="1">
      <c r="A106" s="49"/>
      <c r="B106" s="50"/>
      <c r="C106" s="50"/>
      <c r="D106" s="50"/>
      <c r="E106" s="50"/>
      <c r="F106" s="50"/>
      <c r="G106" s="51"/>
      <c r="H106" s="49"/>
      <c r="I106" s="50"/>
      <c r="J106" s="50"/>
      <c r="K106" s="50"/>
      <c r="L106" s="50"/>
      <c r="M106" s="50"/>
      <c r="N106" s="51"/>
    </row>
    <row r="107" spans="1:14" ht="12.75" customHeight="1">
      <c r="A107" s="49"/>
      <c r="B107" s="50"/>
      <c r="C107" s="50"/>
      <c r="D107" s="50"/>
      <c r="E107" s="50"/>
      <c r="F107" s="50"/>
      <c r="G107" s="51"/>
      <c r="H107" s="49"/>
      <c r="I107" s="50"/>
      <c r="J107" s="50"/>
      <c r="K107" s="50"/>
      <c r="L107" s="50"/>
      <c r="M107" s="50"/>
      <c r="N107" s="51"/>
    </row>
    <row r="108" spans="1:14" ht="12.75" customHeight="1">
      <c r="A108" s="49"/>
      <c r="B108" s="50"/>
      <c r="C108" s="50"/>
      <c r="D108" s="50"/>
      <c r="E108" s="50"/>
      <c r="F108" s="50"/>
      <c r="G108" s="51"/>
      <c r="H108" s="49"/>
      <c r="I108" s="50"/>
      <c r="J108" s="50"/>
      <c r="K108" s="50"/>
      <c r="L108" s="50"/>
      <c r="M108" s="50"/>
      <c r="N108" s="51"/>
    </row>
    <row r="109" spans="1:14" ht="12.75" customHeight="1">
      <c r="A109" s="49"/>
      <c r="B109" s="50"/>
      <c r="C109" s="50"/>
      <c r="D109" s="50"/>
      <c r="E109" s="50"/>
      <c r="F109" s="50"/>
      <c r="G109" s="51"/>
      <c r="H109" s="49"/>
      <c r="I109" s="50"/>
      <c r="J109" s="50"/>
      <c r="K109" s="50"/>
      <c r="L109" s="50"/>
      <c r="M109" s="50"/>
      <c r="N109" s="51"/>
    </row>
    <row r="110" spans="1:14" ht="12.75" customHeight="1">
      <c r="A110" s="49"/>
      <c r="B110" s="50"/>
      <c r="C110" s="50"/>
      <c r="D110" s="50"/>
      <c r="E110" s="50"/>
      <c r="F110" s="50"/>
      <c r="G110" s="51"/>
      <c r="H110" s="49"/>
      <c r="I110" s="50"/>
      <c r="J110" s="50"/>
      <c r="K110" s="50"/>
      <c r="L110" s="50"/>
      <c r="M110" s="50"/>
      <c r="N110" s="51"/>
    </row>
    <row r="111" spans="1:14" ht="12.75" customHeight="1">
      <c r="A111" s="49"/>
      <c r="B111" s="50"/>
      <c r="C111" s="50"/>
      <c r="D111" s="50"/>
      <c r="E111" s="50"/>
      <c r="F111" s="50"/>
      <c r="G111" s="51"/>
      <c r="H111" s="49"/>
      <c r="I111" s="50"/>
      <c r="J111" s="50"/>
      <c r="K111" s="50"/>
      <c r="L111" s="50"/>
      <c r="M111" s="50"/>
      <c r="N111" s="51"/>
    </row>
    <row r="112" spans="1:14" ht="12.75" customHeight="1">
      <c r="A112" s="49"/>
      <c r="B112" s="50"/>
      <c r="C112" s="50"/>
      <c r="D112" s="50"/>
      <c r="E112" s="50"/>
      <c r="F112" s="50"/>
      <c r="G112" s="51"/>
      <c r="H112" s="49"/>
      <c r="I112" s="50"/>
      <c r="J112" s="50"/>
      <c r="K112" s="50"/>
      <c r="L112" s="50"/>
      <c r="M112" s="50"/>
      <c r="N112" s="51"/>
    </row>
    <row r="113" spans="1:14" ht="12.75" customHeight="1">
      <c r="A113" s="49"/>
      <c r="B113" s="50"/>
      <c r="C113" s="50"/>
      <c r="D113" s="50"/>
      <c r="E113" s="50"/>
      <c r="F113" s="50"/>
      <c r="G113" s="51"/>
      <c r="H113" s="49"/>
      <c r="I113" s="50"/>
      <c r="J113" s="50"/>
      <c r="K113" s="50"/>
      <c r="L113" s="50"/>
      <c r="M113" s="50"/>
      <c r="N113" s="51"/>
    </row>
    <row r="114" spans="1:14" ht="12.75" customHeight="1">
      <c r="A114" s="49"/>
      <c r="B114" s="50"/>
      <c r="C114" s="50"/>
      <c r="D114" s="50"/>
      <c r="E114" s="50"/>
      <c r="F114" s="50"/>
      <c r="G114" s="51"/>
      <c r="H114" s="49"/>
      <c r="I114" s="50"/>
      <c r="J114" s="50"/>
      <c r="K114" s="50"/>
      <c r="L114" s="50"/>
      <c r="M114" s="50"/>
      <c r="N114" s="51"/>
    </row>
    <row r="115" spans="1:14" ht="12.75" customHeight="1">
      <c r="A115" s="49"/>
      <c r="B115" s="50"/>
      <c r="C115" s="50"/>
      <c r="D115" s="50"/>
      <c r="E115" s="50"/>
      <c r="F115" s="50"/>
      <c r="G115" s="51"/>
      <c r="H115" s="49"/>
      <c r="I115" s="50"/>
      <c r="J115" s="50"/>
      <c r="K115" s="50"/>
      <c r="L115" s="50"/>
      <c r="M115" s="50"/>
      <c r="N115" s="51"/>
    </row>
    <row r="116" spans="1:14" ht="12.75" customHeight="1">
      <c r="A116" s="49"/>
      <c r="B116" s="50"/>
      <c r="C116" s="50"/>
      <c r="D116" s="50"/>
      <c r="E116" s="50"/>
      <c r="F116" s="50"/>
      <c r="G116" s="51"/>
      <c r="H116" s="49"/>
      <c r="I116" s="50"/>
      <c r="J116" s="50"/>
      <c r="K116" s="50"/>
      <c r="L116" s="50"/>
      <c r="M116" s="50"/>
      <c r="N116" s="51"/>
    </row>
    <row r="117" spans="1:14" ht="12.75" customHeight="1">
      <c r="A117" s="49"/>
      <c r="B117" s="50"/>
      <c r="C117" s="50"/>
      <c r="D117" s="50"/>
      <c r="E117" s="50"/>
      <c r="F117" s="50"/>
      <c r="G117" s="51"/>
      <c r="H117" s="49"/>
      <c r="I117" s="50"/>
      <c r="J117" s="50"/>
      <c r="K117" s="50"/>
      <c r="L117" s="50"/>
      <c r="M117" s="50"/>
      <c r="N117" s="51"/>
    </row>
    <row r="118" spans="1:14" ht="12.75" customHeight="1">
      <c r="A118" s="49"/>
      <c r="B118" s="50"/>
      <c r="C118" s="50"/>
      <c r="D118" s="50"/>
      <c r="E118" s="50"/>
      <c r="F118" s="50"/>
      <c r="G118" s="51"/>
      <c r="H118" s="49"/>
      <c r="I118" s="50"/>
      <c r="J118" s="50"/>
      <c r="K118" s="50"/>
      <c r="L118" s="50"/>
      <c r="M118" s="50"/>
      <c r="N118" s="51"/>
    </row>
    <row r="119" spans="1:14" ht="12.75" customHeight="1">
      <c r="A119" s="49"/>
      <c r="B119" s="50"/>
      <c r="C119" s="50"/>
      <c r="D119" s="50"/>
      <c r="E119" s="50"/>
      <c r="F119" s="50"/>
      <c r="G119" s="51"/>
      <c r="H119" s="49"/>
      <c r="I119" s="50"/>
      <c r="J119" s="50"/>
      <c r="K119" s="50"/>
      <c r="L119" s="50"/>
      <c r="M119" s="50"/>
      <c r="N119" s="51"/>
    </row>
    <row r="120" spans="1:14" ht="12.75" customHeight="1">
      <c r="A120" s="49"/>
      <c r="B120" s="50"/>
      <c r="C120" s="50"/>
      <c r="D120" s="50"/>
      <c r="E120" s="50"/>
      <c r="F120" s="50"/>
      <c r="G120" s="51"/>
      <c r="H120" s="49"/>
      <c r="I120" s="50"/>
      <c r="J120" s="50"/>
      <c r="K120" s="50"/>
      <c r="L120" s="50"/>
      <c r="M120" s="50"/>
      <c r="N120" s="51"/>
    </row>
    <row r="121" spans="1:14" ht="12.75" customHeight="1">
      <c r="A121" s="49"/>
      <c r="B121" s="50"/>
      <c r="C121" s="50"/>
      <c r="D121" s="50"/>
      <c r="E121" s="50"/>
      <c r="F121" s="50"/>
      <c r="G121" s="51"/>
      <c r="H121" s="49"/>
      <c r="I121" s="50"/>
      <c r="J121" s="50"/>
      <c r="K121" s="50"/>
      <c r="L121" s="50"/>
      <c r="M121" s="50"/>
      <c r="N121" s="51"/>
    </row>
    <row r="122" spans="1:14" ht="12.75" customHeight="1">
      <c r="A122" s="49"/>
      <c r="B122" s="50"/>
      <c r="C122" s="50"/>
      <c r="D122" s="50"/>
      <c r="E122" s="50"/>
      <c r="F122" s="50"/>
      <c r="G122" s="51"/>
      <c r="H122" s="49"/>
      <c r="I122" s="50"/>
      <c r="J122" s="50"/>
      <c r="K122" s="50"/>
      <c r="L122" s="50"/>
      <c r="M122" s="50"/>
      <c r="N122" s="51"/>
    </row>
    <row r="123" spans="1:14" ht="12.75" customHeight="1">
      <c r="A123" s="49"/>
      <c r="B123" s="50"/>
      <c r="C123" s="50"/>
      <c r="D123" s="50"/>
      <c r="E123" s="50"/>
      <c r="F123" s="50"/>
      <c r="G123" s="51"/>
      <c r="H123" s="49"/>
      <c r="I123" s="50"/>
      <c r="J123" s="50"/>
      <c r="K123" s="50"/>
      <c r="L123" s="50"/>
      <c r="M123" s="50"/>
      <c r="N123" s="51"/>
    </row>
    <row r="124" spans="1:14" ht="12.75" customHeight="1">
      <c r="A124" s="49"/>
      <c r="B124" s="50"/>
      <c r="C124" s="50"/>
      <c r="D124" s="50"/>
      <c r="E124" s="50"/>
      <c r="F124" s="50"/>
      <c r="G124" s="51"/>
      <c r="H124" s="49"/>
      <c r="I124" s="50"/>
      <c r="J124" s="50"/>
      <c r="K124" s="50"/>
      <c r="L124" s="50"/>
      <c r="M124" s="50"/>
      <c r="N124" s="51"/>
    </row>
    <row r="125" spans="1:14" ht="12.75" customHeight="1">
      <c r="A125" s="49"/>
      <c r="B125" s="50"/>
      <c r="C125" s="50"/>
      <c r="D125" s="50"/>
      <c r="E125" s="50"/>
      <c r="F125" s="50"/>
      <c r="G125" s="51"/>
      <c r="H125" s="49"/>
      <c r="I125" s="50"/>
      <c r="J125" s="50"/>
      <c r="K125" s="50"/>
      <c r="L125" s="50"/>
      <c r="M125" s="50"/>
      <c r="N125" s="51"/>
    </row>
    <row r="126" spans="1:14" ht="12.75" customHeight="1">
      <c r="A126" s="49"/>
      <c r="B126" s="50"/>
      <c r="C126" s="50"/>
      <c r="D126" s="50"/>
      <c r="E126" s="50"/>
      <c r="F126" s="50"/>
      <c r="G126" s="51"/>
      <c r="H126" s="49"/>
      <c r="I126" s="50"/>
      <c r="J126" s="50"/>
      <c r="K126" s="50"/>
      <c r="L126" s="50"/>
      <c r="M126" s="50"/>
      <c r="N126" s="51"/>
    </row>
    <row r="127" spans="1:14" ht="12.75" customHeight="1">
      <c r="A127" s="49"/>
      <c r="B127" s="50"/>
      <c r="C127" s="50"/>
      <c r="D127" s="50"/>
      <c r="E127" s="50"/>
      <c r="F127" s="50"/>
      <c r="G127" s="51"/>
      <c r="H127" s="49"/>
      <c r="I127" s="50"/>
      <c r="J127" s="50"/>
      <c r="K127" s="50"/>
      <c r="L127" s="50"/>
      <c r="M127" s="50"/>
      <c r="N127" s="51"/>
    </row>
    <row r="128" spans="1:14" ht="12.75" customHeight="1">
      <c r="A128" s="49"/>
      <c r="B128" s="50"/>
      <c r="C128" s="50"/>
      <c r="D128" s="50"/>
      <c r="E128" s="50"/>
      <c r="F128" s="50"/>
      <c r="G128" s="51"/>
      <c r="H128" s="49"/>
      <c r="I128" s="50"/>
      <c r="J128" s="50"/>
      <c r="K128" s="50"/>
      <c r="L128" s="50"/>
      <c r="M128" s="50"/>
      <c r="N128" s="51"/>
    </row>
    <row r="129" spans="1:14" ht="12.75" customHeight="1">
      <c r="A129" s="49"/>
      <c r="B129" s="50"/>
      <c r="C129" s="50"/>
      <c r="D129" s="50"/>
      <c r="E129" s="50"/>
      <c r="F129" s="50"/>
      <c r="G129" s="51"/>
      <c r="H129" s="49"/>
      <c r="I129" s="50"/>
      <c r="J129" s="50"/>
      <c r="K129" s="50"/>
      <c r="L129" s="50"/>
      <c r="M129" s="50"/>
      <c r="N129" s="51"/>
    </row>
    <row r="130" spans="1:14" ht="12.75" customHeight="1">
      <c r="A130" s="49"/>
      <c r="B130" s="50"/>
      <c r="C130" s="50"/>
      <c r="D130" s="50"/>
      <c r="E130" s="50"/>
      <c r="F130" s="50"/>
      <c r="G130" s="51"/>
      <c r="H130" s="49"/>
      <c r="I130" s="50"/>
      <c r="J130" s="50"/>
      <c r="K130" s="50"/>
      <c r="L130" s="50"/>
      <c r="M130" s="50"/>
      <c r="N130" s="51"/>
    </row>
    <row r="131" spans="1:14" ht="12.75" customHeight="1">
      <c r="A131" s="49"/>
      <c r="B131" s="50"/>
      <c r="C131" s="50"/>
      <c r="D131" s="50"/>
      <c r="E131" s="50"/>
      <c r="F131" s="50"/>
      <c r="G131" s="51"/>
      <c r="H131" s="49"/>
      <c r="I131" s="50"/>
      <c r="J131" s="50"/>
      <c r="K131" s="50"/>
      <c r="L131" s="50"/>
      <c r="M131" s="50"/>
      <c r="N131" s="51"/>
    </row>
    <row r="132" spans="1:14" ht="12.75" customHeight="1">
      <c r="A132" s="49"/>
      <c r="B132" s="50"/>
      <c r="C132" s="50"/>
      <c r="D132" s="50"/>
      <c r="E132" s="50"/>
      <c r="F132" s="50"/>
      <c r="G132" s="51"/>
      <c r="H132" s="49"/>
      <c r="I132" s="50"/>
      <c r="J132" s="50"/>
      <c r="K132" s="50"/>
      <c r="L132" s="50"/>
      <c r="M132" s="50"/>
      <c r="N132" s="51"/>
    </row>
    <row r="133" spans="1:14" ht="12.75" customHeight="1">
      <c r="A133" s="49"/>
      <c r="B133" s="50"/>
      <c r="C133" s="50"/>
      <c r="D133" s="50"/>
      <c r="E133" s="50"/>
      <c r="F133" s="50"/>
      <c r="G133" s="51"/>
      <c r="H133" s="49"/>
      <c r="I133" s="50"/>
      <c r="J133" s="50"/>
      <c r="K133" s="50"/>
      <c r="L133" s="50"/>
      <c r="M133" s="50"/>
      <c r="N133" s="51"/>
    </row>
    <row r="134" spans="1:14" ht="12.75" customHeight="1">
      <c r="A134" s="49"/>
      <c r="B134" s="50"/>
      <c r="C134" s="50"/>
      <c r="D134" s="50"/>
      <c r="E134" s="50"/>
      <c r="F134" s="50"/>
      <c r="G134" s="51"/>
      <c r="H134" s="49"/>
      <c r="I134" s="50"/>
      <c r="J134" s="50"/>
      <c r="K134" s="50"/>
      <c r="L134" s="50"/>
      <c r="M134" s="50"/>
      <c r="N134" s="51"/>
    </row>
    <row r="135" spans="1:14" ht="12.75" customHeight="1">
      <c r="A135" s="49"/>
      <c r="B135" s="50"/>
      <c r="C135" s="50"/>
      <c r="D135" s="50"/>
      <c r="E135" s="50"/>
      <c r="F135" s="50"/>
      <c r="G135" s="51"/>
      <c r="H135" s="49"/>
      <c r="I135" s="50"/>
      <c r="J135" s="50"/>
      <c r="K135" s="50"/>
      <c r="L135" s="50"/>
      <c r="M135" s="50"/>
      <c r="N135" s="51"/>
    </row>
    <row r="136" spans="1:14" ht="12.75" customHeight="1">
      <c r="A136" s="49"/>
      <c r="B136" s="50"/>
      <c r="C136" s="50"/>
      <c r="D136" s="50"/>
      <c r="E136" s="50"/>
      <c r="F136" s="50"/>
      <c r="G136" s="51"/>
      <c r="H136" s="49"/>
      <c r="I136" s="50"/>
      <c r="J136" s="50"/>
      <c r="K136" s="50"/>
      <c r="L136" s="50"/>
      <c r="M136" s="50"/>
      <c r="N136" s="51"/>
    </row>
    <row r="137" spans="1:14" ht="12.75" customHeight="1">
      <c r="A137" s="49"/>
      <c r="B137" s="50"/>
      <c r="C137" s="50"/>
      <c r="D137" s="50"/>
      <c r="E137" s="50"/>
      <c r="F137" s="50"/>
      <c r="G137" s="51"/>
      <c r="H137" s="49"/>
      <c r="I137" s="50"/>
      <c r="J137" s="50"/>
      <c r="K137" s="50"/>
      <c r="L137" s="50"/>
      <c r="M137" s="50"/>
      <c r="N137" s="51"/>
    </row>
    <row r="138" spans="1:14" ht="12.75" customHeight="1">
      <c r="A138" s="49"/>
      <c r="B138" s="50"/>
      <c r="C138" s="50"/>
      <c r="D138" s="50"/>
      <c r="E138" s="50"/>
      <c r="F138" s="50"/>
      <c r="G138" s="51"/>
      <c r="H138" s="49"/>
      <c r="I138" s="50"/>
      <c r="J138" s="50"/>
      <c r="K138" s="50"/>
      <c r="L138" s="50"/>
      <c r="M138" s="50"/>
      <c r="N138" s="51"/>
    </row>
    <row r="139" spans="1:14" ht="12.75" customHeight="1">
      <c r="A139" s="49"/>
      <c r="B139" s="50"/>
      <c r="C139" s="50"/>
      <c r="D139" s="50"/>
      <c r="E139" s="50"/>
      <c r="F139" s="50"/>
      <c r="G139" s="51"/>
      <c r="H139" s="49"/>
      <c r="I139" s="50"/>
      <c r="J139" s="50"/>
      <c r="K139" s="50"/>
      <c r="L139" s="50"/>
      <c r="M139" s="50"/>
      <c r="N139" s="51"/>
    </row>
    <row r="140" spans="1:14" ht="12.75" customHeight="1">
      <c r="A140" s="49"/>
      <c r="B140" s="50"/>
      <c r="C140" s="50"/>
      <c r="D140" s="50"/>
      <c r="E140" s="50"/>
      <c r="F140" s="50"/>
      <c r="G140" s="51"/>
      <c r="H140" s="49"/>
      <c r="I140" s="50"/>
      <c r="J140" s="50"/>
      <c r="K140" s="50"/>
      <c r="L140" s="50"/>
      <c r="M140" s="50"/>
      <c r="N140" s="51"/>
    </row>
    <row r="141" spans="1:14" ht="12.75" customHeight="1">
      <c r="A141" s="49"/>
      <c r="B141" s="50"/>
      <c r="C141" s="50"/>
      <c r="D141" s="50"/>
      <c r="E141" s="50"/>
      <c r="F141" s="50"/>
      <c r="G141" s="51"/>
      <c r="H141" s="49"/>
      <c r="I141" s="50"/>
      <c r="J141" s="50"/>
      <c r="K141" s="50"/>
      <c r="L141" s="50"/>
      <c r="M141" s="50"/>
      <c r="N141" s="51"/>
    </row>
    <row r="142" spans="1:14" ht="12.75" customHeight="1">
      <c r="A142" s="49"/>
      <c r="B142" s="50"/>
      <c r="C142" s="50"/>
      <c r="D142" s="50"/>
      <c r="E142" s="50"/>
      <c r="F142" s="50"/>
      <c r="G142" s="51"/>
      <c r="H142" s="49"/>
      <c r="I142" s="50"/>
      <c r="J142" s="50"/>
      <c r="K142" s="50"/>
      <c r="L142" s="50"/>
      <c r="M142" s="50"/>
      <c r="N142" s="51"/>
    </row>
    <row r="143" spans="1:14" ht="12.75" customHeight="1">
      <c r="A143" s="49"/>
      <c r="B143" s="50"/>
      <c r="C143" s="50"/>
      <c r="D143" s="50"/>
      <c r="E143" s="50"/>
      <c r="F143" s="50"/>
      <c r="G143" s="51"/>
      <c r="H143" s="49"/>
      <c r="I143" s="50"/>
      <c r="J143" s="50"/>
      <c r="K143" s="50"/>
      <c r="L143" s="50"/>
      <c r="M143" s="50"/>
      <c r="N143" s="51"/>
    </row>
    <row r="144" spans="1:14" ht="12.75" customHeight="1">
      <c r="A144" s="49"/>
      <c r="B144" s="50"/>
      <c r="C144" s="50"/>
      <c r="D144" s="50"/>
      <c r="E144" s="50"/>
      <c r="F144" s="50"/>
      <c r="G144" s="51"/>
      <c r="H144" s="49"/>
      <c r="I144" s="50"/>
      <c r="J144" s="50"/>
      <c r="K144" s="50"/>
      <c r="L144" s="50"/>
      <c r="M144" s="50"/>
      <c r="N144" s="51"/>
    </row>
    <row r="145" spans="1:14" ht="12.75" customHeight="1">
      <c r="A145" s="49"/>
      <c r="B145" s="50"/>
      <c r="C145" s="50"/>
      <c r="D145" s="50"/>
      <c r="E145" s="50"/>
      <c r="F145" s="50"/>
      <c r="G145" s="51"/>
      <c r="H145" s="49"/>
      <c r="I145" s="50"/>
      <c r="J145" s="50"/>
      <c r="K145" s="50"/>
      <c r="L145" s="50"/>
      <c r="M145" s="50"/>
      <c r="N145" s="51"/>
    </row>
    <row r="146" spans="1:14" ht="12.75" customHeight="1">
      <c r="A146" s="49"/>
      <c r="B146" s="50"/>
      <c r="C146" s="50"/>
      <c r="D146" s="50"/>
      <c r="E146" s="50"/>
      <c r="F146" s="50"/>
      <c r="G146" s="51"/>
      <c r="H146" s="49"/>
      <c r="I146" s="50"/>
      <c r="J146" s="50"/>
      <c r="K146" s="50"/>
      <c r="L146" s="50"/>
      <c r="M146" s="50"/>
      <c r="N146" s="51"/>
    </row>
    <row r="147" spans="1:14" ht="12.75" customHeight="1">
      <c r="A147" s="49"/>
      <c r="B147" s="50"/>
      <c r="C147" s="50"/>
      <c r="D147" s="50"/>
      <c r="E147" s="50"/>
      <c r="F147" s="50"/>
      <c r="G147" s="51"/>
      <c r="H147" s="49"/>
      <c r="I147" s="50"/>
      <c r="J147" s="50"/>
      <c r="K147" s="50"/>
      <c r="L147" s="50"/>
      <c r="M147" s="50"/>
      <c r="N147" s="51"/>
    </row>
    <row r="148" spans="1:14" ht="12.75" customHeight="1">
      <c r="A148" s="49"/>
      <c r="B148" s="50"/>
      <c r="C148" s="50"/>
      <c r="D148" s="50"/>
      <c r="E148" s="50"/>
      <c r="F148" s="50"/>
      <c r="G148" s="51"/>
      <c r="H148" s="49"/>
      <c r="I148" s="50"/>
      <c r="J148" s="50"/>
      <c r="K148" s="50"/>
      <c r="L148" s="50"/>
      <c r="M148" s="50"/>
      <c r="N148" s="51"/>
    </row>
    <row r="149" spans="1:14" ht="12.75" customHeight="1">
      <c r="A149" s="49"/>
      <c r="B149" s="50"/>
      <c r="C149" s="50"/>
      <c r="D149" s="50"/>
      <c r="E149" s="50"/>
      <c r="F149" s="50"/>
      <c r="G149" s="51"/>
      <c r="H149" s="49"/>
      <c r="I149" s="50"/>
      <c r="J149" s="50"/>
      <c r="K149" s="50"/>
      <c r="L149" s="50"/>
      <c r="M149" s="50"/>
      <c r="N149" s="51"/>
    </row>
    <row r="150" spans="1:14" ht="12.75" customHeight="1">
      <c r="A150" s="49"/>
      <c r="B150" s="50"/>
      <c r="C150" s="50"/>
      <c r="D150" s="50"/>
      <c r="E150" s="50"/>
      <c r="F150" s="50"/>
      <c r="G150" s="51"/>
      <c r="H150" s="49"/>
      <c r="I150" s="50"/>
      <c r="J150" s="50"/>
      <c r="K150" s="50"/>
      <c r="L150" s="50"/>
      <c r="M150" s="50"/>
      <c r="N150" s="51"/>
    </row>
    <row r="151" spans="1:14" ht="12.75" customHeight="1">
      <c r="A151" s="49"/>
      <c r="B151" s="50"/>
      <c r="C151" s="50"/>
      <c r="D151" s="50"/>
      <c r="E151" s="50"/>
      <c r="F151" s="50"/>
      <c r="G151" s="51"/>
      <c r="H151" s="49"/>
      <c r="I151" s="50"/>
      <c r="J151" s="50"/>
      <c r="K151" s="50"/>
      <c r="L151" s="50"/>
      <c r="M151" s="50"/>
      <c r="N151" s="51"/>
    </row>
    <row r="152" spans="1:14" ht="12.75" customHeight="1">
      <c r="A152" s="49"/>
      <c r="B152" s="50"/>
      <c r="C152" s="50"/>
      <c r="D152" s="50"/>
      <c r="E152" s="50"/>
      <c r="F152" s="50"/>
      <c r="G152" s="51"/>
      <c r="H152" s="49"/>
      <c r="I152" s="50"/>
      <c r="J152" s="50"/>
      <c r="K152" s="50"/>
      <c r="L152" s="50"/>
      <c r="M152" s="50"/>
      <c r="N152" s="51"/>
    </row>
    <row r="153" spans="1:14" ht="12.75" customHeight="1">
      <c r="A153" s="49"/>
      <c r="B153" s="50"/>
      <c r="C153" s="50"/>
      <c r="D153" s="50"/>
      <c r="E153" s="50"/>
      <c r="F153" s="50"/>
      <c r="G153" s="51"/>
      <c r="H153" s="49"/>
      <c r="I153" s="50"/>
      <c r="J153" s="50"/>
      <c r="K153" s="50"/>
      <c r="L153" s="50"/>
      <c r="M153" s="50"/>
      <c r="N153" s="51"/>
    </row>
    <row r="154" spans="1:14" ht="12.75" customHeight="1">
      <c r="A154" s="49"/>
      <c r="B154" s="50"/>
      <c r="C154" s="50"/>
      <c r="D154" s="50"/>
      <c r="E154" s="50"/>
      <c r="F154" s="50"/>
      <c r="G154" s="51"/>
      <c r="H154" s="49"/>
      <c r="I154" s="50"/>
      <c r="J154" s="50"/>
      <c r="K154" s="50"/>
      <c r="L154" s="50"/>
      <c r="M154" s="50"/>
      <c r="N154" s="51"/>
    </row>
    <row r="155" spans="1:14" ht="12.75" customHeight="1">
      <c r="A155" s="49"/>
      <c r="B155" s="50"/>
      <c r="C155" s="50"/>
      <c r="D155" s="50"/>
      <c r="E155" s="50"/>
      <c r="F155" s="50"/>
      <c r="G155" s="51"/>
      <c r="H155" s="49"/>
      <c r="I155" s="50"/>
      <c r="J155" s="50"/>
      <c r="K155" s="50"/>
      <c r="L155" s="50"/>
      <c r="M155" s="50"/>
      <c r="N155" s="51"/>
    </row>
    <row r="156" spans="1:14" ht="12.75" customHeight="1">
      <c r="A156" s="49"/>
      <c r="B156" s="50"/>
      <c r="C156" s="50"/>
      <c r="D156" s="50"/>
      <c r="E156" s="50"/>
      <c r="F156" s="50"/>
      <c r="G156" s="51"/>
      <c r="H156" s="49"/>
      <c r="I156" s="50"/>
      <c r="J156" s="50"/>
      <c r="K156" s="50"/>
      <c r="L156" s="50"/>
      <c r="M156" s="50"/>
      <c r="N156" s="51"/>
    </row>
    <row r="157" spans="1:14" ht="12.75" customHeight="1">
      <c r="A157" s="49"/>
      <c r="B157" s="50"/>
      <c r="C157" s="50"/>
      <c r="D157" s="50"/>
      <c r="E157" s="50"/>
      <c r="F157" s="50"/>
      <c r="G157" s="51"/>
      <c r="H157" s="49"/>
      <c r="I157" s="50"/>
      <c r="J157" s="50"/>
      <c r="K157" s="50"/>
      <c r="L157" s="50"/>
      <c r="M157" s="50"/>
      <c r="N157" s="51"/>
    </row>
    <row r="158" spans="1:14" ht="12.75" customHeight="1">
      <c r="A158" s="49"/>
      <c r="B158" s="50"/>
      <c r="C158" s="50"/>
      <c r="D158" s="50"/>
      <c r="E158" s="50"/>
      <c r="F158" s="50"/>
      <c r="G158" s="51"/>
      <c r="H158" s="49"/>
      <c r="I158" s="50"/>
      <c r="J158" s="50"/>
      <c r="K158" s="50"/>
      <c r="L158" s="50"/>
      <c r="M158" s="50"/>
      <c r="N158" s="51"/>
    </row>
    <row r="159" spans="1:14" ht="12.75" customHeight="1">
      <c r="A159" s="49"/>
      <c r="B159" s="50"/>
      <c r="C159" s="50"/>
      <c r="D159" s="50"/>
      <c r="E159" s="50"/>
      <c r="F159" s="50"/>
      <c r="G159" s="51"/>
      <c r="H159" s="49"/>
      <c r="I159" s="50"/>
      <c r="J159" s="50"/>
      <c r="K159" s="50"/>
      <c r="L159" s="50"/>
      <c r="M159" s="50"/>
      <c r="N159" s="51"/>
    </row>
    <row r="160" spans="1:14" ht="12.75" customHeight="1">
      <c r="A160" s="49"/>
      <c r="B160" s="50"/>
      <c r="C160" s="50"/>
      <c r="D160" s="50"/>
      <c r="E160" s="50"/>
      <c r="F160" s="50"/>
      <c r="G160" s="51"/>
      <c r="H160" s="49"/>
      <c r="I160" s="50"/>
      <c r="J160" s="50"/>
      <c r="K160" s="50"/>
      <c r="L160" s="50"/>
      <c r="M160" s="50"/>
      <c r="N160" s="51"/>
    </row>
    <row r="161" spans="1:14" ht="12.75" customHeight="1">
      <c r="A161" s="49"/>
      <c r="B161" s="50"/>
      <c r="C161" s="50"/>
      <c r="D161" s="50"/>
      <c r="E161" s="50"/>
      <c r="F161" s="50"/>
      <c r="G161" s="51"/>
      <c r="H161" s="49"/>
      <c r="I161" s="50"/>
      <c r="J161" s="50"/>
      <c r="K161" s="50"/>
      <c r="L161" s="50"/>
      <c r="M161" s="50"/>
      <c r="N161" s="51"/>
    </row>
    <row r="162" spans="1:14" ht="12.75" customHeight="1">
      <c r="A162" s="49"/>
      <c r="B162" s="50"/>
      <c r="C162" s="50"/>
      <c r="D162" s="50"/>
      <c r="E162" s="50"/>
      <c r="F162" s="50"/>
      <c r="G162" s="51"/>
      <c r="H162" s="49"/>
      <c r="I162" s="50"/>
      <c r="J162" s="50"/>
      <c r="K162" s="50"/>
      <c r="L162" s="50"/>
      <c r="M162" s="50"/>
      <c r="N162" s="51"/>
    </row>
    <row r="163" spans="1:14" ht="12.75" customHeight="1">
      <c r="A163" s="49"/>
      <c r="B163" s="50"/>
      <c r="C163" s="50"/>
      <c r="D163" s="50"/>
      <c r="E163" s="50"/>
      <c r="F163" s="50"/>
      <c r="G163" s="51"/>
      <c r="H163" s="49"/>
      <c r="I163" s="50"/>
      <c r="J163" s="50"/>
      <c r="K163" s="50"/>
      <c r="L163" s="50"/>
      <c r="M163" s="50"/>
      <c r="N163" s="51"/>
    </row>
    <row r="164" spans="1:14" ht="12.75" customHeight="1">
      <c r="A164" s="49"/>
      <c r="B164" s="50"/>
      <c r="C164" s="50"/>
      <c r="D164" s="50"/>
      <c r="E164" s="50"/>
      <c r="F164" s="50"/>
      <c r="G164" s="51"/>
      <c r="H164" s="49"/>
      <c r="I164" s="50"/>
      <c r="J164" s="50"/>
      <c r="K164" s="50"/>
      <c r="L164" s="50"/>
      <c r="M164" s="50"/>
      <c r="N164" s="51"/>
    </row>
    <row r="165" spans="1:14" ht="12.75" customHeight="1">
      <c r="A165" s="49"/>
      <c r="B165" s="50"/>
      <c r="C165" s="50"/>
      <c r="D165" s="50"/>
      <c r="E165" s="50"/>
      <c r="F165" s="50"/>
      <c r="G165" s="51"/>
      <c r="H165" s="49"/>
      <c r="I165" s="50"/>
      <c r="J165" s="50"/>
      <c r="K165" s="50"/>
      <c r="L165" s="50"/>
      <c r="M165" s="50"/>
      <c r="N165" s="51"/>
    </row>
    <row r="166" spans="1:14" ht="12.75" customHeight="1">
      <c r="A166" s="49"/>
      <c r="B166" s="50"/>
      <c r="C166" s="50"/>
      <c r="D166" s="50"/>
      <c r="E166" s="50"/>
      <c r="F166" s="50"/>
      <c r="G166" s="51"/>
      <c r="H166" s="49"/>
      <c r="I166" s="50"/>
      <c r="J166" s="50"/>
      <c r="K166" s="50"/>
      <c r="L166" s="50"/>
      <c r="M166" s="50"/>
      <c r="N166" s="51"/>
    </row>
    <row r="167" spans="1:14" ht="12.75" customHeight="1">
      <c r="A167" s="49"/>
      <c r="B167" s="50"/>
      <c r="C167" s="50"/>
      <c r="D167" s="50"/>
      <c r="E167" s="50"/>
      <c r="F167" s="50"/>
      <c r="G167" s="51"/>
      <c r="H167" s="49"/>
      <c r="I167" s="50"/>
      <c r="J167" s="50"/>
      <c r="K167" s="50"/>
      <c r="L167" s="50"/>
      <c r="M167" s="50"/>
      <c r="N167" s="51"/>
    </row>
    <row r="168" spans="1:14" ht="12.75" customHeight="1">
      <c r="A168" s="49"/>
      <c r="B168" s="50"/>
      <c r="C168" s="50"/>
      <c r="D168" s="50"/>
      <c r="E168" s="50"/>
      <c r="F168" s="50"/>
      <c r="G168" s="51"/>
      <c r="H168" s="49"/>
      <c r="I168" s="50"/>
      <c r="J168" s="50"/>
      <c r="K168" s="50"/>
      <c r="L168" s="50"/>
      <c r="M168" s="50"/>
      <c r="N168" s="51"/>
    </row>
    <row r="169" spans="1:14" ht="12.75" customHeight="1">
      <c r="A169" s="49"/>
      <c r="B169" s="50"/>
      <c r="C169" s="50"/>
      <c r="D169" s="50"/>
      <c r="E169" s="50"/>
      <c r="F169" s="50"/>
      <c r="G169" s="51"/>
      <c r="H169" s="49"/>
      <c r="I169" s="50"/>
      <c r="J169" s="50"/>
      <c r="K169" s="50"/>
      <c r="L169" s="50"/>
      <c r="M169" s="50"/>
      <c r="N169" s="51"/>
    </row>
    <row r="170" spans="1:14" ht="12.75" customHeight="1">
      <c r="A170" s="49"/>
      <c r="B170" s="50"/>
      <c r="C170" s="50"/>
      <c r="D170" s="50"/>
      <c r="E170" s="50"/>
      <c r="F170" s="50"/>
      <c r="G170" s="51"/>
      <c r="H170" s="49"/>
      <c r="I170" s="50"/>
      <c r="J170" s="50"/>
      <c r="K170" s="50"/>
      <c r="L170" s="50"/>
      <c r="M170" s="50"/>
      <c r="N170" s="51"/>
    </row>
    <row r="171" spans="1:14" ht="12.75" customHeight="1">
      <c r="A171" s="49"/>
      <c r="B171" s="50"/>
      <c r="C171" s="50"/>
      <c r="D171" s="50"/>
      <c r="E171" s="50"/>
      <c r="F171" s="50"/>
      <c r="G171" s="51"/>
      <c r="H171" s="49"/>
      <c r="I171" s="50"/>
      <c r="J171" s="50"/>
      <c r="K171" s="50"/>
      <c r="L171" s="50"/>
      <c r="M171" s="50"/>
      <c r="N171" s="51"/>
    </row>
    <row r="172" spans="1:14" ht="12.75" customHeight="1">
      <c r="A172" s="49"/>
      <c r="B172" s="50"/>
      <c r="C172" s="50"/>
      <c r="D172" s="50"/>
      <c r="E172" s="50"/>
      <c r="F172" s="50"/>
      <c r="G172" s="51"/>
      <c r="H172" s="49"/>
      <c r="I172" s="50"/>
      <c r="J172" s="50"/>
      <c r="K172" s="50"/>
      <c r="L172" s="50"/>
      <c r="M172" s="50"/>
      <c r="N172" s="51"/>
    </row>
    <row r="173" spans="1:14" ht="12.75" customHeight="1">
      <c r="A173" s="49"/>
      <c r="B173" s="50"/>
      <c r="C173" s="50"/>
      <c r="D173" s="50"/>
      <c r="E173" s="50"/>
      <c r="F173" s="50"/>
      <c r="G173" s="51"/>
      <c r="H173" s="49"/>
      <c r="I173" s="50"/>
      <c r="J173" s="50"/>
      <c r="K173" s="50"/>
      <c r="L173" s="50"/>
      <c r="M173" s="50"/>
      <c r="N173" s="51"/>
    </row>
    <row r="174" spans="1:14" ht="12.75" customHeight="1">
      <c r="A174" s="49"/>
      <c r="B174" s="50"/>
      <c r="C174" s="50"/>
      <c r="D174" s="50"/>
      <c r="E174" s="50"/>
      <c r="F174" s="50"/>
      <c r="G174" s="51"/>
      <c r="H174" s="49"/>
      <c r="I174" s="50"/>
      <c r="J174" s="50"/>
      <c r="K174" s="50"/>
      <c r="L174" s="50"/>
      <c r="M174" s="50"/>
      <c r="N174" s="51"/>
    </row>
    <row r="175" spans="1:14" ht="12.75" customHeight="1">
      <c r="A175" s="49"/>
      <c r="B175" s="50"/>
      <c r="C175" s="50"/>
      <c r="D175" s="50"/>
      <c r="E175" s="50"/>
      <c r="F175" s="50"/>
      <c r="G175" s="51"/>
      <c r="H175" s="49"/>
      <c r="I175" s="50"/>
      <c r="J175" s="50"/>
      <c r="K175" s="50"/>
      <c r="L175" s="50"/>
      <c r="M175" s="50"/>
      <c r="N175" s="51"/>
    </row>
    <row r="176" spans="1:14" ht="12.75" customHeight="1">
      <c r="A176" s="49"/>
      <c r="B176" s="50"/>
      <c r="C176" s="50"/>
      <c r="D176" s="50"/>
      <c r="E176" s="50"/>
      <c r="F176" s="50"/>
      <c r="G176" s="51"/>
      <c r="H176" s="49"/>
      <c r="I176" s="50"/>
      <c r="J176" s="50"/>
      <c r="K176" s="50"/>
      <c r="L176" s="50"/>
      <c r="M176" s="50"/>
      <c r="N176" s="51"/>
    </row>
    <row r="177" spans="1:14" ht="12.75" customHeight="1">
      <c r="A177" s="49"/>
      <c r="B177" s="50"/>
      <c r="C177" s="50"/>
      <c r="D177" s="50"/>
      <c r="E177" s="50"/>
      <c r="F177" s="50"/>
      <c r="G177" s="51"/>
      <c r="H177" s="49"/>
      <c r="I177" s="50"/>
      <c r="J177" s="50"/>
      <c r="K177" s="50"/>
      <c r="L177" s="50"/>
      <c r="M177" s="50"/>
      <c r="N177" s="51"/>
    </row>
    <row r="178" spans="1:14" ht="12.75" customHeight="1">
      <c r="A178" s="49"/>
      <c r="B178" s="50"/>
      <c r="C178" s="50"/>
      <c r="D178" s="50"/>
      <c r="E178" s="50"/>
      <c r="F178" s="50"/>
      <c r="G178" s="51"/>
      <c r="H178" s="49"/>
      <c r="I178" s="50"/>
      <c r="J178" s="50"/>
      <c r="K178" s="50"/>
      <c r="L178" s="50"/>
      <c r="M178" s="50"/>
      <c r="N178" s="51"/>
    </row>
    <row r="179" spans="1:14" ht="12.75" customHeight="1">
      <c r="A179" s="49"/>
      <c r="B179" s="50"/>
      <c r="C179" s="50"/>
      <c r="D179" s="50"/>
      <c r="E179" s="50"/>
      <c r="F179" s="50"/>
      <c r="G179" s="51"/>
      <c r="H179" s="49"/>
      <c r="I179" s="50"/>
      <c r="J179" s="50"/>
      <c r="K179" s="50"/>
      <c r="L179" s="50"/>
      <c r="M179" s="50"/>
      <c r="N179" s="51"/>
    </row>
    <row r="180" spans="1:14" ht="12.75" customHeight="1">
      <c r="A180" s="49"/>
      <c r="B180" s="50"/>
      <c r="C180" s="50"/>
      <c r="D180" s="50"/>
      <c r="E180" s="50"/>
      <c r="F180" s="50"/>
      <c r="G180" s="51"/>
      <c r="H180" s="49"/>
      <c r="I180" s="50"/>
      <c r="J180" s="50"/>
      <c r="K180" s="50"/>
      <c r="L180" s="50"/>
      <c r="M180" s="50"/>
      <c r="N180" s="51"/>
    </row>
    <row r="181" spans="1:14" ht="12.75" customHeight="1">
      <c r="A181" s="49"/>
      <c r="B181" s="50"/>
      <c r="C181" s="50"/>
      <c r="D181" s="50"/>
      <c r="E181" s="50"/>
      <c r="F181" s="50"/>
      <c r="G181" s="51"/>
      <c r="H181" s="49"/>
      <c r="I181" s="50"/>
      <c r="J181" s="50"/>
      <c r="K181" s="50"/>
      <c r="L181" s="50"/>
      <c r="M181" s="50"/>
      <c r="N181" s="51"/>
    </row>
    <row r="182" spans="1:14" ht="12.75" customHeight="1">
      <c r="A182" s="49"/>
      <c r="B182" s="50"/>
      <c r="C182" s="50"/>
      <c r="D182" s="50"/>
      <c r="E182" s="50"/>
      <c r="F182" s="50"/>
      <c r="G182" s="51"/>
      <c r="H182" s="49"/>
      <c r="I182" s="50"/>
      <c r="J182" s="50"/>
      <c r="K182" s="50"/>
      <c r="L182" s="50"/>
      <c r="M182" s="50"/>
      <c r="N182" s="51"/>
    </row>
    <row r="183" spans="1:14" ht="12.75" customHeight="1">
      <c r="A183" s="49"/>
      <c r="B183" s="50"/>
      <c r="C183" s="50"/>
      <c r="D183" s="50"/>
      <c r="E183" s="50"/>
      <c r="F183" s="50"/>
      <c r="G183" s="51"/>
      <c r="H183" s="49"/>
      <c r="I183" s="50"/>
      <c r="J183" s="50"/>
      <c r="K183" s="50"/>
      <c r="L183" s="50"/>
      <c r="M183" s="50"/>
      <c r="N183" s="51"/>
    </row>
    <row r="184" spans="1:14" ht="12.75" customHeight="1">
      <c r="A184" s="49"/>
      <c r="B184" s="50"/>
      <c r="C184" s="50"/>
      <c r="D184" s="50"/>
      <c r="E184" s="50"/>
      <c r="F184" s="50"/>
      <c r="G184" s="51"/>
      <c r="H184" s="49"/>
      <c r="I184" s="50"/>
      <c r="J184" s="50"/>
      <c r="K184" s="50"/>
      <c r="L184" s="50"/>
      <c r="M184" s="50"/>
      <c r="N184" s="51"/>
    </row>
    <row r="185" spans="1:14" ht="12.75" customHeight="1">
      <c r="A185" s="49"/>
      <c r="B185" s="50"/>
      <c r="C185" s="50"/>
      <c r="D185" s="50"/>
      <c r="E185" s="50"/>
      <c r="F185" s="50"/>
      <c r="G185" s="51"/>
      <c r="H185" s="49"/>
      <c r="I185" s="50"/>
      <c r="J185" s="50"/>
      <c r="K185" s="50"/>
      <c r="L185" s="50"/>
      <c r="M185" s="50"/>
      <c r="N185" s="51"/>
    </row>
    <row r="186" spans="1:14" ht="12.75" customHeight="1">
      <c r="A186" s="49"/>
      <c r="B186" s="50"/>
      <c r="C186" s="50"/>
      <c r="D186" s="50"/>
      <c r="E186" s="50"/>
      <c r="F186" s="50"/>
      <c r="G186" s="51"/>
      <c r="H186" s="49"/>
      <c r="I186" s="50"/>
      <c r="J186" s="50"/>
      <c r="K186" s="50"/>
      <c r="L186" s="50"/>
      <c r="M186" s="50"/>
      <c r="N186" s="51"/>
    </row>
    <row r="187" spans="1:14" ht="12.75" customHeight="1">
      <c r="A187" s="49"/>
      <c r="B187" s="50"/>
      <c r="C187" s="50"/>
      <c r="D187" s="50"/>
      <c r="E187" s="50"/>
      <c r="F187" s="50"/>
      <c r="G187" s="51"/>
      <c r="H187" s="49"/>
      <c r="I187" s="50"/>
      <c r="J187" s="50"/>
      <c r="K187" s="50"/>
      <c r="L187" s="50"/>
      <c r="M187" s="50"/>
      <c r="N187" s="51"/>
    </row>
    <row r="188" spans="1:14" ht="12.75" customHeight="1">
      <c r="A188" s="49"/>
      <c r="B188" s="50"/>
      <c r="C188" s="50"/>
      <c r="D188" s="50"/>
      <c r="E188" s="50"/>
      <c r="F188" s="50"/>
      <c r="G188" s="51"/>
      <c r="H188" s="49"/>
      <c r="I188" s="50"/>
      <c r="J188" s="50"/>
      <c r="K188" s="50"/>
      <c r="L188" s="50"/>
      <c r="M188" s="50"/>
      <c r="N188" s="51"/>
    </row>
    <row r="189" spans="1:14" ht="12.75" customHeight="1">
      <c r="A189" s="49"/>
      <c r="B189" s="50"/>
      <c r="C189" s="50"/>
      <c r="D189" s="50"/>
      <c r="E189" s="50"/>
      <c r="F189" s="50"/>
      <c r="G189" s="51"/>
      <c r="H189" s="49"/>
      <c r="I189" s="50"/>
      <c r="J189" s="50"/>
      <c r="K189" s="50"/>
      <c r="L189" s="50"/>
      <c r="M189" s="50"/>
      <c r="N189" s="51"/>
    </row>
    <row r="190" spans="1:14" ht="12.75" customHeight="1">
      <c r="A190" s="49"/>
      <c r="B190" s="50"/>
      <c r="C190" s="50"/>
      <c r="D190" s="50"/>
      <c r="E190" s="50"/>
      <c r="F190" s="50"/>
      <c r="G190" s="51"/>
      <c r="H190" s="49"/>
      <c r="I190" s="50"/>
      <c r="J190" s="50"/>
      <c r="K190" s="50"/>
      <c r="L190" s="50"/>
      <c r="M190" s="50"/>
      <c r="N190" s="51"/>
    </row>
    <row r="191" spans="1:14" ht="12.75" customHeight="1">
      <c r="A191" s="49"/>
      <c r="B191" s="50"/>
      <c r="C191" s="50"/>
      <c r="D191" s="50"/>
      <c r="E191" s="50"/>
      <c r="F191" s="50"/>
      <c r="G191" s="51"/>
      <c r="H191" s="49"/>
      <c r="I191" s="50"/>
      <c r="J191" s="50"/>
      <c r="K191" s="50"/>
      <c r="L191" s="50"/>
      <c r="M191" s="50"/>
      <c r="N191" s="51"/>
    </row>
    <row r="192" spans="1:14" ht="12.75" customHeight="1">
      <c r="A192" s="49"/>
      <c r="B192" s="50"/>
      <c r="C192" s="50"/>
      <c r="D192" s="50"/>
      <c r="E192" s="50"/>
      <c r="F192" s="50"/>
      <c r="G192" s="51"/>
      <c r="H192" s="49"/>
      <c r="I192" s="50"/>
      <c r="J192" s="50"/>
      <c r="K192" s="50"/>
      <c r="L192" s="50"/>
      <c r="M192" s="50"/>
      <c r="N192" s="51"/>
    </row>
    <row r="193" spans="1:14" ht="12.75" customHeight="1">
      <c r="A193" s="49"/>
      <c r="B193" s="50"/>
      <c r="C193" s="50"/>
      <c r="D193" s="50"/>
      <c r="E193" s="50"/>
      <c r="F193" s="50"/>
      <c r="G193" s="51"/>
      <c r="H193" s="49"/>
      <c r="I193" s="50"/>
      <c r="J193" s="50"/>
      <c r="K193" s="50"/>
      <c r="L193" s="50"/>
      <c r="M193" s="50"/>
      <c r="N193" s="51"/>
    </row>
    <row r="194" spans="1:14" ht="12.75" customHeight="1">
      <c r="A194" s="49"/>
      <c r="B194" s="50"/>
      <c r="C194" s="50"/>
      <c r="D194" s="50"/>
      <c r="E194" s="50"/>
      <c r="F194" s="50"/>
      <c r="G194" s="51"/>
      <c r="H194" s="49"/>
      <c r="I194" s="50"/>
      <c r="J194" s="50"/>
      <c r="K194" s="50"/>
      <c r="L194" s="50"/>
      <c r="M194" s="50"/>
      <c r="N194" s="51"/>
    </row>
    <row r="195" spans="1:14" ht="12.75" customHeight="1">
      <c r="A195" s="49"/>
      <c r="B195" s="50"/>
      <c r="C195" s="50"/>
      <c r="D195" s="50"/>
      <c r="E195" s="50"/>
      <c r="F195" s="50"/>
      <c r="G195" s="51"/>
      <c r="H195" s="49"/>
      <c r="I195" s="50"/>
      <c r="J195" s="50"/>
      <c r="K195" s="50"/>
      <c r="L195" s="50"/>
      <c r="M195" s="50"/>
      <c r="N195" s="51"/>
    </row>
    <row r="196" spans="1:14" ht="12.75" customHeight="1">
      <c r="A196" s="49"/>
      <c r="B196" s="50"/>
      <c r="C196" s="50"/>
      <c r="D196" s="50"/>
      <c r="E196" s="50"/>
      <c r="F196" s="50"/>
      <c r="G196" s="51"/>
      <c r="H196" s="49"/>
      <c r="I196" s="50"/>
      <c r="J196" s="50"/>
      <c r="K196" s="50"/>
      <c r="L196" s="50"/>
      <c r="M196" s="50"/>
      <c r="N196" s="51"/>
    </row>
    <row r="197" spans="1:14" ht="12.75" customHeight="1">
      <c r="A197" s="49"/>
      <c r="B197" s="50"/>
      <c r="C197" s="50"/>
      <c r="D197" s="50"/>
      <c r="E197" s="50"/>
      <c r="F197" s="50"/>
      <c r="G197" s="51"/>
      <c r="H197" s="49"/>
      <c r="I197" s="50"/>
      <c r="J197" s="50"/>
      <c r="K197" s="50"/>
      <c r="L197" s="50"/>
      <c r="M197" s="50"/>
      <c r="N197" s="51"/>
    </row>
    <row r="198" spans="1:14" ht="12.75" customHeight="1">
      <c r="A198" s="49"/>
      <c r="B198" s="50"/>
      <c r="C198" s="50"/>
      <c r="D198" s="50"/>
      <c r="E198" s="50"/>
      <c r="F198" s="50"/>
      <c r="G198" s="51"/>
      <c r="H198" s="49"/>
      <c r="I198" s="50"/>
      <c r="J198" s="50"/>
      <c r="K198" s="50"/>
      <c r="L198" s="50"/>
      <c r="M198" s="50"/>
      <c r="N198" s="51"/>
    </row>
    <row r="199" spans="1:14" ht="12.75" customHeight="1">
      <c r="A199" s="49"/>
      <c r="B199" s="50"/>
      <c r="C199" s="50"/>
      <c r="D199" s="50"/>
      <c r="E199" s="50"/>
      <c r="F199" s="50"/>
      <c r="G199" s="51"/>
      <c r="H199" s="49"/>
      <c r="I199" s="50"/>
      <c r="J199" s="50"/>
      <c r="K199" s="50"/>
      <c r="L199" s="50"/>
      <c r="M199" s="50"/>
      <c r="N199" s="51"/>
    </row>
    <row r="200" spans="1:14" ht="12.75" customHeight="1">
      <c r="A200" s="49"/>
      <c r="B200" s="50"/>
      <c r="C200" s="50"/>
      <c r="D200" s="50"/>
      <c r="E200" s="50"/>
      <c r="F200" s="50"/>
      <c r="G200" s="51"/>
      <c r="H200" s="49"/>
      <c r="I200" s="50"/>
      <c r="J200" s="50"/>
      <c r="K200" s="50"/>
      <c r="L200" s="50"/>
      <c r="M200" s="50"/>
      <c r="N200" s="51"/>
    </row>
    <row r="201" spans="1:14" ht="12.75" customHeight="1">
      <c r="A201" s="49"/>
      <c r="B201" s="50"/>
      <c r="C201" s="50"/>
      <c r="D201" s="50"/>
      <c r="E201" s="50"/>
      <c r="F201" s="50"/>
      <c r="G201" s="51"/>
      <c r="H201" s="49"/>
      <c r="I201" s="50"/>
      <c r="J201" s="50"/>
      <c r="K201" s="50"/>
      <c r="L201" s="50"/>
      <c r="M201" s="50"/>
      <c r="N201" s="51"/>
    </row>
    <row r="202" spans="1:14" ht="12.75" customHeight="1">
      <c r="A202" s="49"/>
      <c r="B202" s="50"/>
      <c r="C202" s="50"/>
      <c r="D202" s="50"/>
      <c r="E202" s="50"/>
      <c r="F202" s="50"/>
      <c r="G202" s="51"/>
      <c r="H202" s="49"/>
      <c r="I202" s="50"/>
      <c r="J202" s="50"/>
      <c r="K202" s="50"/>
      <c r="L202" s="50"/>
      <c r="M202" s="50"/>
      <c r="N202" s="51"/>
    </row>
    <row r="203" spans="1:14" ht="12.75" customHeight="1">
      <c r="A203" s="49"/>
      <c r="B203" s="50"/>
      <c r="C203" s="50"/>
      <c r="D203" s="50"/>
      <c r="E203" s="50"/>
      <c r="F203" s="50"/>
      <c r="G203" s="51"/>
      <c r="H203" s="49"/>
      <c r="I203" s="50"/>
      <c r="J203" s="50"/>
      <c r="K203" s="50"/>
      <c r="L203" s="50"/>
      <c r="M203" s="50"/>
      <c r="N203" s="51"/>
    </row>
    <row r="204" spans="1:14" ht="12.75" customHeight="1">
      <c r="A204" s="49"/>
      <c r="B204" s="50"/>
      <c r="C204" s="50"/>
      <c r="D204" s="50"/>
      <c r="E204" s="50"/>
      <c r="F204" s="50"/>
      <c r="G204" s="51"/>
      <c r="H204" s="49"/>
      <c r="I204" s="50"/>
      <c r="J204" s="50"/>
      <c r="K204" s="50"/>
      <c r="L204" s="50"/>
      <c r="M204" s="50"/>
      <c r="N204" s="51"/>
    </row>
    <row r="205" spans="1:14" ht="12.75" customHeight="1">
      <c r="A205" s="49"/>
      <c r="B205" s="50"/>
      <c r="C205" s="50"/>
      <c r="D205" s="50"/>
      <c r="E205" s="50"/>
      <c r="F205" s="50"/>
      <c r="G205" s="51"/>
      <c r="H205" s="49"/>
      <c r="I205" s="50"/>
      <c r="J205" s="50"/>
      <c r="K205" s="50"/>
      <c r="L205" s="50"/>
      <c r="M205" s="50"/>
      <c r="N205" s="51"/>
    </row>
    <row r="206" spans="1:14" ht="12.75" customHeight="1">
      <c r="A206" s="49"/>
      <c r="B206" s="50"/>
      <c r="C206" s="50"/>
      <c r="D206" s="50"/>
      <c r="E206" s="50"/>
      <c r="F206" s="50"/>
      <c r="G206" s="51"/>
      <c r="H206" s="49"/>
      <c r="I206" s="50"/>
      <c r="J206" s="50"/>
      <c r="K206" s="50"/>
      <c r="L206" s="50"/>
      <c r="M206" s="50"/>
      <c r="N206" s="51"/>
    </row>
    <row r="207" spans="1:14" ht="12.75" customHeight="1">
      <c r="A207" s="49"/>
      <c r="B207" s="50"/>
      <c r="C207" s="50"/>
      <c r="D207" s="50"/>
      <c r="E207" s="50"/>
      <c r="F207" s="50"/>
      <c r="G207" s="51"/>
      <c r="H207" s="49"/>
      <c r="I207" s="50"/>
      <c r="J207" s="50"/>
      <c r="K207" s="50"/>
      <c r="L207" s="50"/>
      <c r="M207" s="50"/>
      <c r="N207" s="51"/>
    </row>
    <row r="208" spans="1:14" ht="12.75" customHeight="1">
      <c r="A208" s="49"/>
      <c r="B208" s="50"/>
      <c r="C208" s="50"/>
      <c r="D208" s="50"/>
      <c r="E208" s="50"/>
      <c r="F208" s="50"/>
      <c r="G208" s="51"/>
      <c r="H208" s="49"/>
      <c r="I208" s="50"/>
      <c r="J208" s="50"/>
      <c r="K208" s="50"/>
      <c r="L208" s="50"/>
      <c r="M208" s="50"/>
      <c r="N208" s="51"/>
    </row>
    <row r="209" spans="1:14" ht="12.75" customHeight="1">
      <c r="A209" s="49"/>
      <c r="B209" s="50"/>
      <c r="C209" s="50"/>
      <c r="D209" s="50"/>
      <c r="E209" s="50"/>
      <c r="F209" s="50"/>
      <c r="G209" s="51"/>
      <c r="H209" s="49"/>
      <c r="I209" s="50"/>
      <c r="J209" s="50"/>
      <c r="K209" s="50"/>
      <c r="L209" s="50"/>
      <c r="M209" s="50"/>
      <c r="N209" s="51"/>
    </row>
    <row r="210" spans="1:14" ht="12.75" customHeight="1">
      <c r="A210" s="49"/>
      <c r="B210" s="50"/>
      <c r="C210" s="50"/>
      <c r="D210" s="50"/>
      <c r="E210" s="50"/>
      <c r="F210" s="50"/>
      <c r="G210" s="51"/>
      <c r="H210" s="49"/>
      <c r="I210" s="50"/>
      <c r="J210" s="50"/>
      <c r="K210" s="50"/>
      <c r="L210" s="50"/>
      <c r="M210" s="50"/>
      <c r="N210" s="51"/>
    </row>
  </sheetData>
  <mergeCells count="405">
    <mergeCell ref="A3:D3"/>
    <mergeCell ref="E3:F3"/>
    <mergeCell ref="B4:G4"/>
    <mergeCell ref="I4:N4"/>
    <mergeCell ref="A10:N10"/>
    <mergeCell ref="A11:G11"/>
    <mergeCell ref="H11:N11"/>
    <mergeCell ref="A12:G12"/>
    <mergeCell ref="H12:N12"/>
    <mergeCell ref="A13:G13"/>
    <mergeCell ref="H13:N13"/>
    <mergeCell ref="A14:G14"/>
    <mergeCell ref="H14:N14"/>
    <mergeCell ref="A15:G15"/>
    <mergeCell ref="H15:N15"/>
    <mergeCell ref="A16:G16"/>
    <mergeCell ref="H16:N16"/>
    <mergeCell ref="A17:G17"/>
    <mergeCell ref="H17:N17"/>
    <mergeCell ref="A18:G18"/>
    <mergeCell ref="H18:N18"/>
    <mergeCell ref="A19:G19"/>
    <mergeCell ref="H19:N19"/>
    <mergeCell ref="A20:G20"/>
    <mergeCell ref="H20:N20"/>
    <mergeCell ref="A21:G21"/>
    <mergeCell ref="H21:N21"/>
    <mergeCell ref="A22:G22"/>
    <mergeCell ref="H22:N22"/>
    <mergeCell ref="A23:G23"/>
    <mergeCell ref="H23:N23"/>
    <mergeCell ref="A24:G24"/>
    <mergeCell ref="H24:N24"/>
    <mergeCell ref="A25:G25"/>
    <mergeCell ref="H25:N25"/>
    <mergeCell ref="A26:G26"/>
    <mergeCell ref="H26:N26"/>
    <mergeCell ref="A27:G27"/>
    <mergeCell ref="H27:N27"/>
    <mergeCell ref="A28:G28"/>
    <mergeCell ref="H28:N28"/>
    <mergeCell ref="A29:G29"/>
    <mergeCell ref="H29:N29"/>
    <mergeCell ref="A30:G30"/>
    <mergeCell ref="H30:N30"/>
    <mergeCell ref="A31:G31"/>
    <mergeCell ref="H31:N31"/>
    <mergeCell ref="A32:G32"/>
    <mergeCell ref="H32:N32"/>
    <mergeCell ref="A33:G33"/>
    <mergeCell ref="H33:N33"/>
    <mergeCell ref="A34:G34"/>
    <mergeCell ref="H34:N34"/>
    <mergeCell ref="A35:G35"/>
    <mergeCell ref="H35:N35"/>
    <mergeCell ref="A36:G36"/>
    <mergeCell ref="H36:N36"/>
    <mergeCell ref="A37:G37"/>
    <mergeCell ref="H37:N37"/>
    <mergeCell ref="A38:G38"/>
    <mergeCell ref="H38:N38"/>
    <mergeCell ref="A39:G39"/>
    <mergeCell ref="H39:N39"/>
    <mergeCell ref="A40:G40"/>
    <mergeCell ref="H40:N40"/>
    <mergeCell ref="A41:G41"/>
    <mergeCell ref="H41:N41"/>
    <mergeCell ref="A42:G42"/>
    <mergeCell ref="H42:N42"/>
    <mergeCell ref="A43:G43"/>
    <mergeCell ref="H43:N43"/>
    <mergeCell ref="A44:G44"/>
    <mergeCell ref="H44:N44"/>
    <mergeCell ref="A45:G45"/>
    <mergeCell ref="H45:N45"/>
    <mergeCell ref="A46:G46"/>
    <mergeCell ref="H46:N46"/>
    <mergeCell ref="A47:G47"/>
    <mergeCell ref="H47:N47"/>
    <mergeCell ref="A48:G48"/>
    <mergeCell ref="H48:N48"/>
    <mergeCell ref="A49:G49"/>
    <mergeCell ref="H49:N49"/>
    <mergeCell ref="A50:G50"/>
    <mergeCell ref="H50:N50"/>
    <mergeCell ref="A51:G51"/>
    <mergeCell ref="H51:N51"/>
    <mergeCell ref="A52:G52"/>
    <mergeCell ref="H52:N52"/>
    <mergeCell ref="A53:G53"/>
    <mergeCell ref="H53:N53"/>
    <mergeCell ref="A54:G54"/>
    <mergeCell ref="H54:N54"/>
    <mergeCell ref="A55:G55"/>
    <mergeCell ref="H55:N55"/>
    <mergeCell ref="A56:G56"/>
    <mergeCell ref="H56:N56"/>
    <mergeCell ref="A57:G57"/>
    <mergeCell ref="H57:N57"/>
    <mergeCell ref="A58:G58"/>
    <mergeCell ref="H58:N58"/>
    <mergeCell ref="A59:G59"/>
    <mergeCell ref="H59:N59"/>
    <mergeCell ref="A60:G60"/>
    <mergeCell ref="H60:N60"/>
    <mergeCell ref="A61:G61"/>
    <mergeCell ref="H61:N61"/>
    <mergeCell ref="A62:G62"/>
    <mergeCell ref="H62:N62"/>
    <mergeCell ref="A63:G63"/>
    <mergeCell ref="H63:N63"/>
    <mergeCell ref="A64:G64"/>
    <mergeCell ref="H64:N64"/>
    <mergeCell ref="A65:G65"/>
    <mergeCell ref="H65:N65"/>
    <mergeCell ref="A66:G66"/>
    <mergeCell ref="H66:N66"/>
    <mergeCell ref="A67:G67"/>
    <mergeCell ref="H67:N67"/>
    <mergeCell ref="A68:G68"/>
    <mergeCell ref="H68:N68"/>
    <mergeCell ref="A69:G69"/>
    <mergeCell ref="H69:N69"/>
    <mergeCell ref="A70:G70"/>
    <mergeCell ref="H70:N70"/>
    <mergeCell ref="A71:G71"/>
    <mergeCell ref="H71:N71"/>
    <mergeCell ref="A72:G72"/>
    <mergeCell ref="H72:N72"/>
    <mergeCell ref="A73:G73"/>
    <mergeCell ref="H73:N73"/>
    <mergeCell ref="A74:G74"/>
    <mergeCell ref="H74:N74"/>
    <mergeCell ref="A75:G75"/>
    <mergeCell ref="H75:N75"/>
    <mergeCell ref="A76:G76"/>
    <mergeCell ref="H76:N76"/>
    <mergeCell ref="A77:G77"/>
    <mergeCell ref="H77:N77"/>
    <mergeCell ref="A78:G78"/>
    <mergeCell ref="H78:N78"/>
    <mergeCell ref="A79:G79"/>
    <mergeCell ref="H79:N79"/>
    <mergeCell ref="A80:G80"/>
    <mergeCell ref="H80:N80"/>
    <mergeCell ref="A81:G81"/>
    <mergeCell ref="H81:N81"/>
    <mergeCell ref="A82:G82"/>
    <mergeCell ref="H82:N82"/>
    <mergeCell ref="A83:G83"/>
    <mergeCell ref="H83:N83"/>
    <mergeCell ref="A84:G84"/>
    <mergeCell ref="H84:N84"/>
    <mergeCell ref="A85:G85"/>
    <mergeCell ref="H85:N85"/>
    <mergeCell ref="A86:G86"/>
    <mergeCell ref="H86:N86"/>
    <mergeCell ref="A87:G87"/>
    <mergeCell ref="H87:N87"/>
    <mergeCell ref="A88:G88"/>
    <mergeCell ref="H88:N88"/>
    <mergeCell ref="A89:G89"/>
    <mergeCell ref="H89:N89"/>
    <mergeCell ref="A90:G90"/>
    <mergeCell ref="H90:N90"/>
    <mergeCell ref="A91:G91"/>
    <mergeCell ref="H91:N91"/>
    <mergeCell ref="A92:G92"/>
    <mergeCell ref="H92:N92"/>
    <mergeCell ref="A93:G93"/>
    <mergeCell ref="H93:N93"/>
    <mergeCell ref="A94:G94"/>
    <mergeCell ref="H94:N94"/>
    <mergeCell ref="A95:G95"/>
    <mergeCell ref="H95:N95"/>
    <mergeCell ref="A96:G96"/>
    <mergeCell ref="H96:N96"/>
    <mergeCell ref="A97:G97"/>
    <mergeCell ref="H97:N97"/>
    <mergeCell ref="A98:G98"/>
    <mergeCell ref="H98:N98"/>
    <mergeCell ref="A99:G99"/>
    <mergeCell ref="H99:N99"/>
    <mergeCell ref="A100:G100"/>
    <mergeCell ref="H100:N100"/>
    <mergeCell ref="A101:G101"/>
    <mergeCell ref="H101:N101"/>
    <mergeCell ref="A102:G102"/>
    <mergeCell ref="H102:N102"/>
    <mergeCell ref="A103:G103"/>
    <mergeCell ref="H103:N103"/>
    <mergeCell ref="A104:G104"/>
    <mergeCell ref="H104:N104"/>
    <mergeCell ref="A105:G105"/>
    <mergeCell ref="H105:N105"/>
    <mergeCell ref="A106:G106"/>
    <mergeCell ref="H106:N106"/>
    <mergeCell ref="A107:G107"/>
    <mergeCell ref="H107:N107"/>
    <mergeCell ref="A108:G108"/>
    <mergeCell ref="H108:N108"/>
    <mergeCell ref="A109:G109"/>
    <mergeCell ref="H109:N109"/>
    <mergeCell ref="A110:G110"/>
    <mergeCell ref="H110:N110"/>
    <mergeCell ref="A111:G111"/>
    <mergeCell ref="H111:N111"/>
    <mergeCell ref="A112:G112"/>
    <mergeCell ref="H112:N112"/>
    <mergeCell ref="A113:G113"/>
    <mergeCell ref="H113:N113"/>
    <mergeCell ref="A114:G114"/>
    <mergeCell ref="H114:N114"/>
    <mergeCell ref="A115:G115"/>
    <mergeCell ref="H115:N115"/>
    <mergeCell ref="A116:G116"/>
    <mergeCell ref="H116:N116"/>
    <mergeCell ref="A117:G117"/>
    <mergeCell ref="H117:N117"/>
    <mergeCell ref="A118:G118"/>
    <mergeCell ref="H118:N118"/>
    <mergeCell ref="A119:G119"/>
    <mergeCell ref="H119:N119"/>
    <mergeCell ref="A120:G120"/>
    <mergeCell ref="H120:N120"/>
    <mergeCell ref="A121:G121"/>
    <mergeCell ref="H121:N121"/>
    <mergeCell ref="A122:G122"/>
    <mergeCell ref="H122:N122"/>
    <mergeCell ref="A123:G123"/>
    <mergeCell ref="H123:N123"/>
    <mergeCell ref="A124:G124"/>
    <mergeCell ref="H124:N124"/>
    <mergeCell ref="A125:G125"/>
    <mergeCell ref="H125:N125"/>
    <mergeCell ref="A126:G126"/>
    <mergeCell ref="H126:N126"/>
    <mergeCell ref="A127:G127"/>
    <mergeCell ref="H127:N127"/>
    <mergeCell ref="A128:G128"/>
    <mergeCell ref="H128:N128"/>
    <mergeCell ref="A129:G129"/>
    <mergeCell ref="H129:N129"/>
    <mergeCell ref="A130:G130"/>
    <mergeCell ref="H130:N130"/>
    <mergeCell ref="A131:G131"/>
    <mergeCell ref="H131:N131"/>
    <mergeCell ref="A132:G132"/>
    <mergeCell ref="H132:N132"/>
    <mergeCell ref="A133:G133"/>
    <mergeCell ref="H133:N133"/>
    <mergeCell ref="A134:G134"/>
    <mergeCell ref="H134:N134"/>
    <mergeCell ref="A135:G135"/>
    <mergeCell ref="H135:N135"/>
    <mergeCell ref="A136:G136"/>
    <mergeCell ref="H136:N136"/>
    <mergeCell ref="A137:G137"/>
    <mergeCell ref="H137:N137"/>
    <mergeCell ref="A138:G138"/>
    <mergeCell ref="H138:N138"/>
    <mergeCell ref="A139:G139"/>
    <mergeCell ref="H139:N139"/>
    <mergeCell ref="A140:G140"/>
    <mergeCell ref="H140:N140"/>
    <mergeCell ref="A141:G141"/>
    <mergeCell ref="H141:N141"/>
    <mergeCell ref="A142:G142"/>
    <mergeCell ref="H142:N142"/>
    <mergeCell ref="A143:G143"/>
    <mergeCell ref="H143:N143"/>
    <mergeCell ref="A144:G144"/>
    <mergeCell ref="H144:N144"/>
    <mergeCell ref="A145:G145"/>
    <mergeCell ref="H145:N145"/>
    <mergeCell ref="A146:G146"/>
    <mergeCell ref="H146:N146"/>
    <mergeCell ref="A147:G147"/>
    <mergeCell ref="H147:N147"/>
    <mergeCell ref="A148:G148"/>
    <mergeCell ref="H148:N148"/>
    <mergeCell ref="A149:G149"/>
    <mergeCell ref="H149:N149"/>
    <mergeCell ref="A150:G150"/>
    <mergeCell ref="H150:N150"/>
    <mergeCell ref="A151:G151"/>
    <mergeCell ref="H151:N151"/>
    <mergeCell ref="A152:G152"/>
    <mergeCell ref="H152:N152"/>
    <mergeCell ref="A153:G153"/>
    <mergeCell ref="H153:N153"/>
    <mergeCell ref="A154:G154"/>
    <mergeCell ref="H154:N154"/>
    <mergeCell ref="A155:G155"/>
    <mergeCell ref="H155:N155"/>
    <mergeCell ref="A156:G156"/>
    <mergeCell ref="H156:N156"/>
    <mergeCell ref="A157:G157"/>
    <mergeCell ref="H157:N157"/>
    <mergeCell ref="A158:G158"/>
    <mergeCell ref="H158:N158"/>
    <mergeCell ref="A159:G159"/>
    <mergeCell ref="H159:N159"/>
    <mergeCell ref="A160:G160"/>
    <mergeCell ref="H160:N160"/>
    <mergeCell ref="A161:G161"/>
    <mergeCell ref="H161:N161"/>
    <mergeCell ref="A162:G162"/>
    <mergeCell ref="H162:N162"/>
    <mergeCell ref="A163:G163"/>
    <mergeCell ref="H163:N163"/>
    <mergeCell ref="A164:G164"/>
    <mergeCell ref="H164:N164"/>
    <mergeCell ref="A165:G165"/>
    <mergeCell ref="H165:N165"/>
    <mergeCell ref="A166:G166"/>
    <mergeCell ref="H166:N166"/>
    <mergeCell ref="A167:G167"/>
    <mergeCell ref="H167:N167"/>
    <mergeCell ref="A168:G168"/>
    <mergeCell ref="H168:N168"/>
    <mergeCell ref="A169:G169"/>
    <mergeCell ref="H169:N169"/>
    <mergeCell ref="A170:G170"/>
    <mergeCell ref="H170:N170"/>
    <mergeCell ref="A171:G171"/>
    <mergeCell ref="H171:N171"/>
    <mergeCell ref="A172:G172"/>
    <mergeCell ref="H172:N172"/>
    <mergeCell ref="A173:G173"/>
    <mergeCell ref="H173:N173"/>
    <mergeCell ref="A174:G174"/>
    <mergeCell ref="H174:N174"/>
    <mergeCell ref="A175:G175"/>
    <mergeCell ref="H175:N175"/>
    <mergeCell ref="A176:G176"/>
    <mergeCell ref="H176:N176"/>
    <mergeCell ref="A177:G177"/>
    <mergeCell ref="H177:N177"/>
    <mergeCell ref="A178:G178"/>
    <mergeCell ref="H178:N178"/>
    <mergeCell ref="A179:G179"/>
    <mergeCell ref="H179:N179"/>
    <mergeCell ref="A180:G180"/>
    <mergeCell ref="H180:N180"/>
    <mergeCell ref="A181:G181"/>
    <mergeCell ref="H181:N181"/>
    <mergeCell ref="A182:G182"/>
    <mergeCell ref="H182:N182"/>
    <mergeCell ref="A183:G183"/>
    <mergeCell ref="H183:N183"/>
    <mergeCell ref="A184:G184"/>
    <mergeCell ref="H184:N184"/>
    <mergeCell ref="A185:G185"/>
    <mergeCell ref="H185:N185"/>
    <mergeCell ref="A186:G186"/>
    <mergeCell ref="H186:N186"/>
    <mergeCell ref="A187:G187"/>
    <mergeCell ref="H187:N187"/>
    <mergeCell ref="A188:G188"/>
    <mergeCell ref="H188:N188"/>
    <mergeCell ref="A189:G189"/>
    <mergeCell ref="H189:N189"/>
    <mergeCell ref="A190:G190"/>
    <mergeCell ref="H190:N190"/>
    <mergeCell ref="A191:G191"/>
    <mergeCell ref="H191:N191"/>
    <mergeCell ref="A192:G192"/>
    <mergeCell ref="H192:N192"/>
    <mergeCell ref="A193:G193"/>
    <mergeCell ref="H193:N193"/>
    <mergeCell ref="A194:G194"/>
    <mergeCell ref="H194:N194"/>
    <mergeCell ref="A195:G195"/>
    <mergeCell ref="H195:N195"/>
    <mergeCell ref="A196:G196"/>
    <mergeCell ref="H196:N196"/>
    <mergeCell ref="A197:G197"/>
    <mergeCell ref="H197:N197"/>
    <mergeCell ref="A198:G198"/>
    <mergeCell ref="H198:N198"/>
    <mergeCell ref="A199:G199"/>
    <mergeCell ref="H199:N199"/>
    <mergeCell ref="A200:G200"/>
    <mergeCell ref="H200:N200"/>
    <mergeCell ref="A201:G201"/>
    <mergeCell ref="H201:N201"/>
    <mergeCell ref="A202:G202"/>
    <mergeCell ref="H202:N202"/>
    <mergeCell ref="A203:G203"/>
    <mergeCell ref="H203:N203"/>
    <mergeCell ref="A204:G204"/>
    <mergeCell ref="H204:N204"/>
    <mergeCell ref="A205:G205"/>
    <mergeCell ref="H205:N205"/>
    <mergeCell ref="A206:G206"/>
    <mergeCell ref="H206:N206"/>
    <mergeCell ref="A207:G207"/>
    <mergeCell ref="H207:N207"/>
    <mergeCell ref="A208:G208"/>
    <mergeCell ref="H208:N208"/>
    <mergeCell ref="A209:G209"/>
    <mergeCell ref="H209:N209"/>
    <mergeCell ref="A210:G210"/>
    <mergeCell ref="H210:N210"/>
  </mergeCell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Veterans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PMDB Cincinnati May 14-18 Faculty Evaluation</dc:title>
  <dc:subject>PMDB Cincinnati May 14-18</dc:subject>
  <dc:creator>Roger Brent Winnett</dc:creator>
  <cp:keywords/>
  <dc:description/>
  <cp:lastModifiedBy>Kathleen Kennedy</cp:lastModifiedBy>
  <cp:lastPrinted>1999-12-29T16:21:34Z</cp:lastPrinted>
  <dcterms:created xsi:type="dcterms:W3CDTF">1998-12-28T05:52:38Z</dcterms:created>
  <dcterms:modified xsi:type="dcterms:W3CDTF">2001-08-28T17:08:35Z</dcterms:modified>
  <cp:category/>
  <cp:version/>
  <cp:contentType/>
  <cp:contentStatus/>
</cp:coreProperties>
</file>