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431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<sst xmlns="http://schemas.openxmlformats.org/spreadsheetml/2006/main" count="26" uniqueCount="14">
  <si>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AV Volts</t>
  </si>
  <si>
    <t>Instron Extension</t>
  </si>
  <si>
    <t>Load</t>
  </si>
  <si>
    <t>positive</t>
  </si>
  <si>
    <t>original data</t>
  </si>
  <si>
    <t>decending</t>
  </si>
  <si>
    <t>PM_31</t>
  </si>
  <si>
    <t>PM_32</t>
  </si>
  <si>
    <t>AC Volts</t>
  </si>
  <si>
    <t>Instron displacement</t>
  </si>
  <si>
    <t>Black  half-section</t>
  </si>
  <si>
    <t>Gray-half section</t>
  </si>
  <si>
    <t>30 Tan</t>
  </si>
  <si>
    <t>30 White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</si>
</sst>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L72">
      <selection activeCell="U103" sqref="U103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7.00390625" style="0" customWidth="1"/>
    <col min="6" max="6" width="10.7109375" style="0" customWidth="1"/>
    <col min="7" max="7" width="11.00390625" style="0" customWidth="1"/>
    <col min="9" max="9" width="11.8515625" style="0" customWidth="1"/>
    <col min="10" max="10" width="18.00390625" style="0" customWidth="1"/>
    <col min="11" max="11" width="15.00390625" style="0" customWidth="1"/>
    <col min="14" max="14" width="18.140625" style="0" customWidth="1"/>
  </cols>
  <sheetData>
    <row r="1" spans="6:21" ht="12.75">
      <c r="F1" t="s">
        <v>6</v>
      </c>
      <c r="G1" t="e">
        <f>F1/1.764</f>
        <v>#VALUE!</v>
      </c>
      <c r="I1" t="s">
        <v>7</v>
      </c>
      <c r="J1" t="s">
        <v>10</v>
      </c>
      <c r="M1" t="s">
        <v>7</v>
      </c>
      <c r="N1" t="s">
        <v>11</v>
      </c>
      <c r="Q1" t="s">
        <v>12</v>
      </c>
      <c r="U1" t="s">
        <v>13</v>
      </c>
    </row>
    <row r="2" spans="2:23" ht="12.75">
      <c r="B2" t="s">
        <v>0</v>
      </c>
      <c r="C2" t="s">
        <v>1</v>
      </c>
      <c r="D2" t="s">
        <v>2</v>
      </c>
      <c r="F2" t="s">
        <v>8</v>
      </c>
      <c r="G2" t="e">
        <f aca="true" t="shared" si="0" ref="G2:G65">F2/1.764</f>
        <v>#VALUE!</v>
      </c>
      <c r="I2" s="2" t="s">
        <v>8</v>
      </c>
      <c r="J2" s="2" t="s">
        <v>9</v>
      </c>
      <c r="K2" s="3" t="s">
        <v>2</v>
      </c>
      <c r="L2" s="2"/>
      <c r="M2" s="2" t="s">
        <v>8</v>
      </c>
      <c r="N2" s="2" t="s">
        <v>9</v>
      </c>
      <c r="O2" s="2" t="s">
        <v>2</v>
      </c>
      <c r="Q2" s="2" t="s">
        <v>8</v>
      </c>
      <c r="R2" s="2" t="s">
        <v>9</v>
      </c>
      <c r="S2" s="2" t="s">
        <v>2</v>
      </c>
      <c r="U2" s="2" t="s">
        <v>8</v>
      </c>
      <c r="V2" s="2" t="s">
        <v>9</v>
      </c>
      <c r="W2" s="2" t="s">
        <v>2</v>
      </c>
    </row>
    <row r="3" spans="2:23" ht="12.75">
      <c r="B3" t="s">
        <v>4</v>
      </c>
      <c r="F3" t="s">
        <v>5</v>
      </c>
      <c r="G3" t="e">
        <f t="shared" si="0"/>
        <v>#VALUE!</v>
      </c>
      <c r="I3" s="1">
        <v>1.294</v>
      </c>
      <c r="J3">
        <v>0</v>
      </c>
      <c r="K3">
        <v>0.01</v>
      </c>
      <c r="M3" s="1">
        <v>1.275</v>
      </c>
      <c r="N3">
        <v>0</v>
      </c>
      <c r="O3">
        <v>0.02</v>
      </c>
      <c r="Q3">
        <v>1.287</v>
      </c>
      <c r="R3">
        <v>0</v>
      </c>
      <c r="S3">
        <v>0.06</v>
      </c>
      <c r="U3">
        <v>1.219</v>
      </c>
      <c r="V3">
        <v>0</v>
      </c>
      <c r="W3">
        <v>0.03</v>
      </c>
    </row>
    <row r="4" spans="1:23" ht="12.75">
      <c r="A4" t="s">
        <v>3</v>
      </c>
      <c r="B4">
        <v>1.294</v>
      </c>
      <c r="C4">
        <v>0</v>
      </c>
      <c r="D4">
        <v>0.01</v>
      </c>
      <c r="F4">
        <v>0.041</v>
      </c>
      <c r="G4">
        <f t="shared" si="0"/>
        <v>0.023242630385487528</v>
      </c>
      <c r="I4" s="1">
        <v>1.294</v>
      </c>
      <c r="J4">
        <v>0.005</v>
      </c>
      <c r="K4">
        <v>0.13</v>
      </c>
      <c r="M4" s="1">
        <v>1.277</v>
      </c>
      <c r="N4">
        <v>0.005</v>
      </c>
      <c r="O4">
        <v>0.37</v>
      </c>
      <c r="Q4">
        <v>1.289</v>
      </c>
      <c r="R4">
        <v>0.005</v>
      </c>
      <c r="S4">
        <v>0.37</v>
      </c>
      <c r="U4">
        <v>1.215</v>
      </c>
      <c r="V4">
        <v>0.005</v>
      </c>
      <c r="W4">
        <v>0.01</v>
      </c>
    </row>
    <row r="5" spans="2:23" ht="12.75">
      <c r="B5">
        <v>1.293</v>
      </c>
      <c r="C5">
        <v>0.005</v>
      </c>
      <c r="D5">
        <v>1.03</v>
      </c>
      <c r="F5">
        <v>0.052</v>
      </c>
      <c r="G5">
        <f t="shared" si="0"/>
        <v>0.029478458049886618</v>
      </c>
      <c r="I5" s="1">
        <v>1.292</v>
      </c>
      <c r="J5">
        <f>J4+0.005</f>
        <v>0.01</v>
      </c>
      <c r="K5">
        <v>0.41</v>
      </c>
      <c r="M5" s="1">
        <v>1.278</v>
      </c>
      <c r="N5">
        <f>N4+0.005</f>
        <v>0.01</v>
      </c>
      <c r="O5">
        <v>0.63</v>
      </c>
      <c r="Q5">
        <v>1.289</v>
      </c>
      <c r="R5">
        <f>R4+0.005</f>
        <v>0.01</v>
      </c>
      <c r="S5">
        <v>1.2</v>
      </c>
      <c r="U5">
        <v>1.209</v>
      </c>
      <c r="V5">
        <f>V4+0.005</f>
        <v>0.01</v>
      </c>
      <c r="W5">
        <v>0.01</v>
      </c>
    </row>
    <row r="6" spans="2:23" ht="12.75">
      <c r="B6">
        <v>1.291</v>
      </c>
      <c r="C6">
        <f>C5+0.005</f>
        <v>0.01</v>
      </c>
      <c r="D6">
        <v>1.65</v>
      </c>
      <c r="F6">
        <v>0.059</v>
      </c>
      <c r="G6">
        <f t="shared" si="0"/>
        <v>0.03344671201814059</v>
      </c>
      <c r="I6" s="1">
        <v>1.29</v>
      </c>
      <c r="J6">
        <f aca="true" t="shared" si="1" ref="J6:J69">J5+0.005</f>
        <v>0.015</v>
      </c>
      <c r="K6">
        <v>0.68</v>
      </c>
      <c r="M6" s="1">
        <v>1.281</v>
      </c>
      <c r="N6">
        <f aca="true" t="shared" si="2" ref="N6:N69">N5+0.005</f>
        <v>0.015</v>
      </c>
      <c r="O6">
        <v>1.04</v>
      </c>
      <c r="Q6">
        <v>1.287</v>
      </c>
      <c r="R6">
        <f aca="true" t="shared" si="3" ref="R6:R69">R5+0.005</f>
        <v>0.015</v>
      </c>
      <c r="S6">
        <v>1.75</v>
      </c>
      <c r="U6">
        <v>1.188</v>
      </c>
      <c r="V6">
        <f aca="true" t="shared" si="4" ref="V6:V69">V5+0.005</f>
        <v>0.015</v>
      </c>
      <c r="W6">
        <v>0.07</v>
      </c>
    </row>
    <row r="7" spans="2:23" ht="12.75">
      <c r="B7">
        <v>1.291</v>
      </c>
      <c r="C7">
        <f aca="true" t="shared" si="5" ref="C7:C70">C6+0.005</f>
        <v>0.015</v>
      </c>
      <c r="D7">
        <v>1.26</v>
      </c>
      <c r="F7">
        <v>0.071</v>
      </c>
      <c r="G7">
        <f t="shared" si="0"/>
        <v>0.04024943310657596</v>
      </c>
      <c r="I7" s="1">
        <v>1.29</v>
      </c>
      <c r="J7">
        <f t="shared" si="1"/>
        <v>0.02</v>
      </c>
      <c r="K7">
        <v>0.71</v>
      </c>
      <c r="M7" s="1">
        <v>1.281</v>
      </c>
      <c r="N7">
        <f t="shared" si="2"/>
        <v>0.02</v>
      </c>
      <c r="O7">
        <v>1.73</v>
      </c>
      <c r="Q7">
        <v>1.289</v>
      </c>
      <c r="R7">
        <f t="shared" si="3"/>
        <v>0.02</v>
      </c>
      <c r="S7">
        <v>2.27</v>
      </c>
      <c r="U7">
        <v>1.17</v>
      </c>
      <c r="V7">
        <f t="shared" si="4"/>
        <v>0.02</v>
      </c>
      <c r="W7">
        <v>0.09</v>
      </c>
    </row>
    <row r="8" spans="2:23" ht="12.75">
      <c r="B8">
        <v>1.287</v>
      </c>
      <c r="C8">
        <f t="shared" si="5"/>
        <v>0.02</v>
      </c>
      <c r="D8">
        <v>2.75</v>
      </c>
      <c r="F8">
        <v>0.085</v>
      </c>
      <c r="G8">
        <f t="shared" si="0"/>
        <v>0.0481859410430839</v>
      </c>
      <c r="I8" s="1">
        <v>1.292</v>
      </c>
      <c r="J8">
        <f t="shared" si="1"/>
        <v>0.025</v>
      </c>
      <c r="K8">
        <v>0.8</v>
      </c>
      <c r="M8" s="1">
        <v>1.281</v>
      </c>
      <c r="N8">
        <f t="shared" si="2"/>
        <v>0.025</v>
      </c>
      <c r="O8">
        <v>1.9</v>
      </c>
      <c r="Q8">
        <v>1.289</v>
      </c>
      <c r="R8">
        <f t="shared" si="3"/>
        <v>0.025</v>
      </c>
      <c r="S8">
        <v>2.86</v>
      </c>
      <c r="U8">
        <v>1.14</v>
      </c>
      <c r="V8">
        <f t="shared" si="4"/>
        <v>0.025</v>
      </c>
      <c r="W8">
        <v>0.14</v>
      </c>
    </row>
    <row r="9" spans="2:23" ht="12.75">
      <c r="B9">
        <v>1.283</v>
      </c>
      <c r="C9">
        <f t="shared" si="5"/>
        <v>0.025</v>
      </c>
      <c r="D9">
        <v>3.5</v>
      </c>
      <c r="F9">
        <v>0.096</v>
      </c>
      <c r="G9">
        <f t="shared" si="0"/>
        <v>0.05442176870748299</v>
      </c>
      <c r="I9" s="1">
        <v>1.291</v>
      </c>
      <c r="J9">
        <f t="shared" si="1"/>
        <v>0.030000000000000002</v>
      </c>
      <c r="K9">
        <v>0.86</v>
      </c>
      <c r="M9" s="1">
        <v>1.281</v>
      </c>
      <c r="N9">
        <f t="shared" si="2"/>
        <v>0.030000000000000002</v>
      </c>
      <c r="O9">
        <v>2.45</v>
      </c>
      <c r="Q9">
        <v>1.289</v>
      </c>
      <c r="R9">
        <f t="shared" si="3"/>
        <v>0.030000000000000002</v>
      </c>
      <c r="S9">
        <v>2.73</v>
      </c>
      <c r="U9">
        <v>1.115</v>
      </c>
      <c r="V9">
        <f t="shared" si="4"/>
        <v>0.030000000000000002</v>
      </c>
      <c r="W9">
        <v>0.18</v>
      </c>
    </row>
    <row r="10" spans="2:23" ht="12.75">
      <c r="B10">
        <v>1.273</v>
      </c>
      <c r="C10">
        <f t="shared" si="5"/>
        <v>0.030000000000000002</v>
      </c>
      <c r="D10">
        <v>4.56</v>
      </c>
      <c r="F10">
        <v>0.107</v>
      </c>
      <c r="G10">
        <f t="shared" si="0"/>
        <v>0.06065759637188208</v>
      </c>
      <c r="I10" s="1">
        <v>1.291</v>
      </c>
      <c r="J10">
        <f t="shared" si="1"/>
        <v>0.035</v>
      </c>
      <c r="K10">
        <v>1.14</v>
      </c>
      <c r="M10" s="1">
        <v>1.28</v>
      </c>
      <c r="N10">
        <f t="shared" si="2"/>
        <v>0.035</v>
      </c>
      <c r="O10">
        <v>2.89</v>
      </c>
      <c r="Q10">
        <v>1.286</v>
      </c>
      <c r="R10">
        <f t="shared" si="3"/>
        <v>0.035</v>
      </c>
      <c r="S10">
        <v>3.63</v>
      </c>
      <c r="U10">
        <v>1.088</v>
      </c>
      <c r="V10">
        <f t="shared" si="4"/>
        <v>0.035</v>
      </c>
      <c r="W10">
        <v>0.22</v>
      </c>
    </row>
    <row r="11" spans="2:23" ht="12.75">
      <c r="B11">
        <v>1.255</v>
      </c>
      <c r="C11">
        <f t="shared" si="5"/>
        <v>0.035</v>
      </c>
      <c r="D11">
        <v>5.82</v>
      </c>
      <c r="F11">
        <v>0.119</v>
      </c>
      <c r="G11">
        <f t="shared" si="0"/>
        <v>0.06746031746031746</v>
      </c>
      <c r="I11" s="1">
        <v>1.287</v>
      </c>
      <c r="J11">
        <f t="shared" si="1"/>
        <v>0.04</v>
      </c>
      <c r="K11">
        <v>1.26</v>
      </c>
      <c r="M11" s="1">
        <v>1.279</v>
      </c>
      <c r="N11">
        <f t="shared" si="2"/>
        <v>0.04</v>
      </c>
      <c r="O11">
        <v>3.03</v>
      </c>
      <c r="Q11">
        <v>1.285</v>
      </c>
      <c r="R11">
        <f t="shared" si="3"/>
        <v>0.04</v>
      </c>
      <c r="S11">
        <v>4.51</v>
      </c>
      <c r="U11">
        <v>1.06</v>
      </c>
      <c r="V11">
        <f t="shared" si="4"/>
        <v>0.04</v>
      </c>
      <c r="W11">
        <v>0.25</v>
      </c>
    </row>
    <row r="12" spans="2:23" ht="12.75">
      <c r="B12">
        <v>1.242</v>
      </c>
      <c r="C12">
        <f t="shared" si="5"/>
        <v>0.04</v>
      </c>
      <c r="D12">
        <v>6.23</v>
      </c>
      <c r="F12">
        <v>0.127</v>
      </c>
      <c r="G12">
        <f t="shared" si="0"/>
        <v>0.07199546485260772</v>
      </c>
      <c r="I12" s="1">
        <v>1.291</v>
      </c>
      <c r="J12">
        <f t="shared" si="1"/>
        <v>0.045</v>
      </c>
      <c r="K12">
        <v>1.46</v>
      </c>
      <c r="M12" s="1">
        <v>1.278</v>
      </c>
      <c r="N12">
        <f t="shared" si="2"/>
        <v>0.045</v>
      </c>
      <c r="O12">
        <v>3.59</v>
      </c>
      <c r="Q12">
        <v>1.284</v>
      </c>
      <c r="R12">
        <f t="shared" si="3"/>
        <v>0.045</v>
      </c>
      <c r="S12">
        <v>4.67</v>
      </c>
      <c r="U12">
        <v>1.039</v>
      </c>
      <c r="V12">
        <f t="shared" si="4"/>
        <v>0.045</v>
      </c>
      <c r="W12">
        <v>0.29</v>
      </c>
    </row>
    <row r="13" spans="2:23" ht="12.75">
      <c r="B13">
        <v>1.216</v>
      </c>
      <c r="C13">
        <f t="shared" si="5"/>
        <v>0.045</v>
      </c>
      <c r="D13">
        <v>7.51</v>
      </c>
      <c r="F13">
        <v>0.135</v>
      </c>
      <c r="G13">
        <f t="shared" si="0"/>
        <v>0.07653061224489796</v>
      </c>
      <c r="I13" s="1">
        <v>1.291</v>
      </c>
      <c r="J13">
        <f t="shared" si="1"/>
        <v>0.049999999999999996</v>
      </c>
      <c r="K13">
        <v>1.66</v>
      </c>
      <c r="M13" s="1">
        <v>1.277</v>
      </c>
      <c r="N13">
        <f t="shared" si="2"/>
        <v>0.049999999999999996</v>
      </c>
      <c r="O13">
        <v>4.17</v>
      </c>
      <c r="Q13">
        <v>1.283</v>
      </c>
      <c r="R13">
        <f t="shared" si="3"/>
        <v>0.049999999999999996</v>
      </c>
      <c r="S13">
        <v>5.36</v>
      </c>
      <c r="U13">
        <v>1.01</v>
      </c>
      <c r="V13">
        <f t="shared" si="4"/>
        <v>0.049999999999999996</v>
      </c>
      <c r="W13">
        <v>0.3</v>
      </c>
    </row>
    <row r="14" spans="2:23" ht="12.75">
      <c r="B14">
        <v>1.195</v>
      </c>
      <c r="C14">
        <f t="shared" si="5"/>
        <v>0.049999999999999996</v>
      </c>
      <c r="D14">
        <v>8.05</v>
      </c>
      <c r="F14">
        <v>0.151</v>
      </c>
      <c r="G14">
        <f t="shared" si="0"/>
        <v>0.08560090702947845</v>
      </c>
      <c r="I14" s="1">
        <v>1.288</v>
      </c>
      <c r="J14">
        <f t="shared" si="1"/>
        <v>0.05499999999999999</v>
      </c>
      <c r="K14">
        <v>1.82</v>
      </c>
      <c r="M14" s="1">
        <v>1.275</v>
      </c>
      <c r="N14">
        <f t="shared" si="2"/>
        <v>0.05499999999999999</v>
      </c>
      <c r="O14">
        <v>4.47</v>
      </c>
      <c r="Q14">
        <v>1.282</v>
      </c>
      <c r="R14">
        <f t="shared" si="3"/>
        <v>0.05499999999999999</v>
      </c>
      <c r="S14">
        <v>8.75</v>
      </c>
      <c r="U14">
        <v>0.989</v>
      </c>
      <c r="V14">
        <f t="shared" si="4"/>
        <v>0.05499999999999999</v>
      </c>
      <c r="W14">
        <v>0.35</v>
      </c>
    </row>
    <row r="15" spans="2:23" ht="12.75">
      <c r="B15">
        <v>1.162</v>
      </c>
      <c r="C15">
        <f t="shared" si="5"/>
        <v>0.05499999999999999</v>
      </c>
      <c r="D15">
        <v>9.17</v>
      </c>
      <c r="F15">
        <v>0.157</v>
      </c>
      <c r="G15">
        <f t="shared" si="0"/>
        <v>0.08900226757369614</v>
      </c>
      <c r="I15" s="1">
        <v>1.285</v>
      </c>
      <c r="J15">
        <f t="shared" si="1"/>
        <v>0.05999999999999999</v>
      </c>
      <c r="K15">
        <v>2.02</v>
      </c>
      <c r="M15" s="1">
        <v>1.273</v>
      </c>
      <c r="N15">
        <f t="shared" si="2"/>
        <v>0.05999999999999999</v>
      </c>
      <c r="O15">
        <v>4.81</v>
      </c>
      <c r="Q15">
        <v>1.279</v>
      </c>
      <c r="R15">
        <f t="shared" si="3"/>
        <v>0.05999999999999999</v>
      </c>
      <c r="S15">
        <v>6.41</v>
      </c>
      <c r="U15">
        <v>0.967</v>
      </c>
      <c r="V15">
        <f t="shared" si="4"/>
        <v>0.05999999999999999</v>
      </c>
      <c r="W15">
        <v>0.37</v>
      </c>
    </row>
    <row r="16" spans="2:23" ht="12.75">
      <c r="B16">
        <v>1.132</v>
      </c>
      <c r="C16">
        <f t="shared" si="5"/>
        <v>0.05999999999999999</v>
      </c>
      <c r="D16">
        <v>9.78</v>
      </c>
      <c r="F16">
        <v>0.171</v>
      </c>
      <c r="G16">
        <f t="shared" si="0"/>
        <v>0.09693877551020409</v>
      </c>
      <c r="I16" s="1">
        <v>1.283</v>
      </c>
      <c r="J16">
        <f t="shared" si="1"/>
        <v>0.06499999999999999</v>
      </c>
      <c r="K16">
        <v>2.28</v>
      </c>
      <c r="M16" s="1">
        <v>1.27</v>
      </c>
      <c r="N16">
        <f t="shared" si="2"/>
        <v>0.06499999999999999</v>
      </c>
      <c r="O16">
        <v>5.27</v>
      </c>
      <c r="Q16">
        <v>1.278</v>
      </c>
      <c r="R16">
        <f t="shared" si="3"/>
        <v>0.06499999999999999</v>
      </c>
      <c r="S16">
        <v>6.9</v>
      </c>
      <c r="U16">
        <v>0.946</v>
      </c>
      <c r="V16">
        <f t="shared" si="4"/>
        <v>0.06499999999999999</v>
      </c>
      <c r="W16">
        <v>0.43</v>
      </c>
    </row>
    <row r="17" spans="2:23" ht="12.75">
      <c r="B17">
        <v>1.096</v>
      </c>
      <c r="C17">
        <f t="shared" si="5"/>
        <v>0.06499999999999999</v>
      </c>
      <c r="D17">
        <v>10.64</v>
      </c>
      <c r="F17">
        <v>0.183</v>
      </c>
      <c r="G17">
        <f t="shared" si="0"/>
        <v>0.10374149659863945</v>
      </c>
      <c r="I17" s="1">
        <v>1.283</v>
      </c>
      <c r="J17">
        <f t="shared" si="1"/>
        <v>0.06999999999999999</v>
      </c>
      <c r="K17">
        <v>2.47</v>
      </c>
      <c r="M17" s="1">
        <v>1.267</v>
      </c>
      <c r="N17">
        <f t="shared" si="2"/>
        <v>0.06999999999999999</v>
      </c>
      <c r="O17">
        <v>5.64</v>
      </c>
      <c r="Q17">
        <v>1.276</v>
      </c>
      <c r="R17">
        <f t="shared" si="3"/>
        <v>0.06999999999999999</v>
      </c>
      <c r="S17">
        <v>7.4</v>
      </c>
      <c r="U17">
        <v>0.391</v>
      </c>
      <c r="V17">
        <f t="shared" si="4"/>
        <v>0.06999999999999999</v>
      </c>
      <c r="W17">
        <v>0.46</v>
      </c>
    </row>
    <row r="18" spans="2:23" ht="12.75">
      <c r="B18">
        <v>1.074</v>
      </c>
      <c r="C18">
        <f t="shared" si="5"/>
        <v>0.06999999999999999</v>
      </c>
      <c r="D18">
        <v>11.16</v>
      </c>
      <c r="F18">
        <v>0.193</v>
      </c>
      <c r="G18">
        <f t="shared" si="0"/>
        <v>0.10941043083900227</v>
      </c>
      <c r="I18" s="1">
        <v>1.281</v>
      </c>
      <c r="J18">
        <f t="shared" si="1"/>
        <v>0.075</v>
      </c>
      <c r="K18">
        <v>2.7</v>
      </c>
      <c r="M18" s="1">
        <v>1.264</v>
      </c>
      <c r="N18">
        <f t="shared" si="2"/>
        <v>0.075</v>
      </c>
      <c r="O18">
        <v>6.01</v>
      </c>
      <c r="Q18">
        <v>1.274</v>
      </c>
      <c r="R18">
        <f t="shared" si="3"/>
        <v>0.075</v>
      </c>
      <c r="S18">
        <v>8.01</v>
      </c>
      <c r="U18">
        <v>0.913</v>
      </c>
      <c r="V18">
        <f t="shared" si="4"/>
        <v>0.075</v>
      </c>
      <c r="W18">
        <v>0.48</v>
      </c>
    </row>
    <row r="19" spans="2:23" ht="12.75">
      <c r="B19">
        <v>1.05</v>
      </c>
      <c r="C19">
        <f t="shared" si="5"/>
        <v>0.075</v>
      </c>
      <c r="D19">
        <v>11.9</v>
      </c>
      <c r="F19">
        <v>0.205</v>
      </c>
      <c r="G19">
        <f t="shared" si="0"/>
        <v>0.11621315192743763</v>
      </c>
      <c r="I19" s="1">
        <v>1.277</v>
      </c>
      <c r="J19">
        <f t="shared" si="1"/>
        <v>0.08</v>
      </c>
      <c r="K19">
        <v>2.79</v>
      </c>
      <c r="M19" s="1">
        <v>1.26</v>
      </c>
      <c r="N19">
        <f t="shared" si="2"/>
        <v>0.08</v>
      </c>
      <c r="O19">
        <v>6.3</v>
      </c>
      <c r="Q19">
        <v>1.269</v>
      </c>
      <c r="R19">
        <f t="shared" si="3"/>
        <v>0.08</v>
      </c>
      <c r="S19">
        <v>8.13</v>
      </c>
      <c r="U19">
        <v>0.893</v>
      </c>
      <c r="V19">
        <f t="shared" si="4"/>
        <v>0.08</v>
      </c>
      <c r="W19">
        <v>0.46</v>
      </c>
    </row>
    <row r="20" spans="2:23" ht="12.75">
      <c r="B20">
        <v>1.023</v>
      </c>
      <c r="C20">
        <f t="shared" si="5"/>
        <v>0.08</v>
      </c>
      <c r="D20">
        <v>12.55</v>
      </c>
      <c r="F20">
        <v>0.214</v>
      </c>
      <c r="G20">
        <f t="shared" si="0"/>
        <v>0.12131519274376416</v>
      </c>
      <c r="I20" s="1">
        <v>1.274</v>
      </c>
      <c r="J20">
        <f t="shared" si="1"/>
        <v>0.085</v>
      </c>
      <c r="K20">
        <v>3.02</v>
      </c>
      <c r="M20" s="1">
        <v>1.255</v>
      </c>
      <c r="N20">
        <f t="shared" si="2"/>
        <v>0.085</v>
      </c>
      <c r="O20">
        <v>6.69</v>
      </c>
      <c r="Q20">
        <v>1.268</v>
      </c>
      <c r="R20">
        <f t="shared" si="3"/>
        <v>0.085</v>
      </c>
      <c r="S20">
        <v>8.85</v>
      </c>
      <c r="U20">
        <v>0.879</v>
      </c>
      <c r="V20">
        <f t="shared" si="4"/>
        <v>0.085</v>
      </c>
      <c r="W20">
        <v>0.5</v>
      </c>
    </row>
    <row r="21" spans="2:23" ht="12.75">
      <c r="B21">
        <v>1</v>
      </c>
      <c r="C21">
        <f t="shared" si="5"/>
        <v>0.085</v>
      </c>
      <c r="D21">
        <v>13.37</v>
      </c>
      <c r="F21">
        <v>0.225</v>
      </c>
      <c r="G21">
        <f t="shared" si="0"/>
        <v>0.12755102040816327</v>
      </c>
      <c r="I21" s="1">
        <v>1.281</v>
      </c>
      <c r="J21">
        <f t="shared" si="1"/>
        <v>0.09000000000000001</v>
      </c>
      <c r="K21">
        <v>2.91</v>
      </c>
      <c r="M21" s="1">
        <v>1.249</v>
      </c>
      <c r="N21">
        <f t="shared" si="2"/>
        <v>0.09000000000000001</v>
      </c>
      <c r="O21">
        <v>7.07</v>
      </c>
      <c r="Q21">
        <v>1.263</v>
      </c>
      <c r="R21">
        <f t="shared" si="3"/>
        <v>0.09000000000000001</v>
      </c>
      <c r="S21">
        <v>9.29</v>
      </c>
      <c r="U21">
        <v>0.861</v>
      </c>
      <c r="V21">
        <f t="shared" si="4"/>
        <v>0.09000000000000001</v>
      </c>
      <c r="W21">
        <v>0.57</v>
      </c>
    </row>
    <row r="22" spans="2:23" ht="12.75">
      <c r="B22">
        <v>0.988</v>
      </c>
      <c r="C22">
        <f t="shared" si="5"/>
        <v>0.09000000000000001</v>
      </c>
      <c r="D22">
        <v>13.54</v>
      </c>
      <c r="F22">
        <v>0.237</v>
      </c>
      <c r="G22">
        <f t="shared" si="0"/>
        <v>0.13435374149659862</v>
      </c>
      <c r="I22" s="1">
        <v>1.279</v>
      </c>
      <c r="J22">
        <f t="shared" si="1"/>
        <v>0.09500000000000001</v>
      </c>
      <c r="K22">
        <v>3.16</v>
      </c>
      <c r="M22" s="1">
        <v>1.239</v>
      </c>
      <c r="N22">
        <f t="shared" si="2"/>
        <v>0.09500000000000001</v>
      </c>
      <c r="O22">
        <v>7.45</v>
      </c>
      <c r="Q22">
        <v>1.254</v>
      </c>
      <c r="R22">
        <f t="shared" si="3"/>
        <v>0.09500000000000001</v>
      </c>
      <c r="S22">
        <v>9.65</v>
      </c>
      <c r="U22">
        <v>0.843</v>
      </c>
      <c r="V22">
        <f t="shared" si="4"/>
        <v>0.09500000000000001</v>
      </c>
      <c r="W22">
        <v>0.61</v>
      </c>
    </row>
    <row r="23" spans="2:23" ht="12.75">
      <c r="B23">
        <v>0.967</v>
      </c>
      <c r="C23">
        <f t="shared" si="5"/>
        <v>0.09500000000000001</v>
      </c>
      <c r="D23">
        <v>14.46</v>
      </c>
      <c r="F23">
        <v>0.247</v>
      </c>
      <c r="G23">
        <f t="shared" si="0"/>
        <v>0.14002267573696145</v>
      </c>
      <c r="I23" s="1">
        <v>1.272</v>
      </c>
      <c r="J23">
        <f t="shared" si="1"/>
        <v>0.10000000000000002</v>
      </c>
      <c r="K23">
        <v>3.29</v>
      </c>
      <c r="M23" s="1">
        <v>1.222</v>
      </c>
      <c r="N23">
        <f t="shared" si="2"/>
        <v>0.10000000000000002</v>
      </c>
      <c r="O23">
        <v>7.6</v>
      </c>
      <c r="Q23">
        <v>1.25</v>
      </c>
      <c r="R23">
        <f t="shared" si="3"/>
        <v>0.10000000000000002</v>
      </c>
      <c r="S23">
        <v>10.21</v>
      </c>
      <c r="U23">
        <v>0.83</v>
      </c>
      <c r="V23">
        <f t="shared" si="4"/>
        <v>0.10000000000000002</v>
      </c>
      <c r="W23">
        <v>0.64</v>
      </c>
    </row>
    <row r="24" spans="2:23" ht="12.75">
      <c r="B24">
        <v>0.952</v>
      </c>
      <c r="C24">
        <f t="shared" si="5"/>
        <v>0.10000000000000002</v>
      </c>
      <c r="D24">
        <v>15</v>
      </c>
      <c r="F24">
        <v>0.255</v>
      </c>
      <c r="G24">
        <f t="shared" si="0"/>
        <v>0.1445578231292517</v>
      </c>
      <c r="I24" s="1">
        <v>1.269</v>
      </c>
      <c r="J24">
        <f t="shared" si="1"/>
        <v>0.10500000000000002</v>
      </c>
      <c r="K24">
        <v>3.39</v>
      </c>
      <c r="M24" s="1">
        <v>1.205</v>
      </c>
      <c r="N24">
        <f t="shared" si="2"/>
        <v>0.10500000000000002</v>
      </c>
      <c r="O24">
        <v>7.72</v>
      </c>
      <c r="Q24">
        <v>1.251</v>
      </c>
      <c r="R24">
        <f t="shared" si="3"/>
        <v>0.10500000000000002</v>
      </c>
      <c r="S24">
        <v>10.34</v>
      </c>
      <c r="U24">
        <v>0.814</v>
      </c>
      <c r="V24">
        <f t="shared" si="4"/>
        <v>0.10500000000000002</v>
      </c>
      <c r="W24">
        <v>0.69</v>
      </c>
    </row>
    <row r="25" spans="2:23" ht="12.75">
      <c r="B25">
        <v>0.934</v>
      </c>
      <c r="C25">
        <f t="shared" si="5"/>
        <v>0.10500000000000002</v>
      </c>
      <c r="D25">
        <v>15.61</v>
      </c>
      <c r="F25">
        <v>0.267</v>
      </c>
      <c r="G25">
        <f t="shared" si="0"/>
        <v>0.15136054421768708</v>
      </c>
      <c r="I25" s="1">
        <v>1.264</v>
      </c>
      <c r="J25">
        <f t="shared" si="1"/>
        <v>0.11000000000000003</v>
      </c>
      <c r="K25">
        <v>3.55</v>
      </c>
      <c r="M25" s="1">
        <v>1.183</v>
      </c>
      <c r="N25">
        <f t="shared" si="2"/>
        <v>0.11000000000000003</v>
      </c>
      <c r="O25">
        <v>7.58</v>
      </c>
      <c r="Q25">
        <v>1.238</v>
      </c>
      <c r="R25">
        <f t="shared" si="3"/>
        <v>0.11000000000000003</v>
      </c>
      <c r="S25">
        <v>11.08</v>
      </c>
      <c r="U25">
        <v>0.8</v>
      </c>
      <c r="V25">
        <f t="shared" si="4"/>
        <v>0.11000000000000003</v>
      </c>
      <c r="W25">
        <v>0.68</v>
      </c>
    </row>
    <row r="26" spans="2:23" ht="12.75">
      <c r="B26">
        <v>0.921</v>
      </c>
      <c r="C26">
        <f t="shared" si="5"/>
        <v>0.11000000000000003</v>
      </c>
      <c r="D26">
        <v>16.32</v>
      </c>
      <c r="F26">
        <v>0.278</v>
      </c>
      <c r="G26">
        <f t="shared" si="0"/>
        <v>0.15759637188208617</v>
      </c>
      <c r="I26" s="1">
        <v>1.255</v>
      </c>
      <c r="J26">
        <f t="shared" si="1"/>
        <v>0.11500000000000003</v>
      </c>
      <c r="K26">
        <v>3.86</v>
      </c>
      <c r="M26" s="1">
        <v>1.153</v>
      </c>
      <c r="N26">
        <f t="shared" si="2"/>
        <v>0.11500000000000003</v>
      </c>
      <c r="O26">
        <v>7.65</v>
      </c>
      <c r="Q26">
        <v>1.218</v>
      </c>
      <c r="R26">
        <f t="shared" si="3"/>
        <v>0.11500000000000003</v>
      </c>
      <c r="S26">
        <v>10.66</v>
      </c>
      <c r="U26">
        <v>0.783</v>
      </c>
      <c r="V26">
        <f t="shared" si="4"/>
        <v>0.11500000000000003</v>
      </c>
      <c r="W26">
        <v>0.69</v>
      </c>
    </row>
    <row r="27" spans="2:23" ht="12.75">
      <c r="B27">
        <v>0.905</v>
      </c>
      <c r="C27">
        <f t="shared" si="5"/>
        <v>0.11500000000000003</v>
      </c>
      <c r="D27">
        <v>17.12</v>
      </c>
      <c r="F27">
        <v>0.29</v>
      </c>
      <c r="G27">
        <f t="shared" si="0"/>
        <v>0.16439909297052152</v>
      </c>
      <c r="I27" s="1">
        <v>1.242</v>
      </c>
      <c r="J27">
        <f t="shared" si="1"/>
        <v>0.12000000000000004</v>
      </c>
      <c r="K27">
        <v>3.93</v>
      </c>
      <c r="M27" s="1">
        <v>1.122</v>
      </c>
      <c r="N27">
        <f t="shared" si="2"/>
        <v>0.12000000000000004</v>
      </c>
      <c r="O27">
        <v>8.27</v>
      </c>
      <c r="Q27">
        <v>1.18</v>
      </c>
      <c r="R27">
        <f t="shared" si="3"/>
        <v>0.12000000000000004</v>
      </c>
      <c r="S27">
        <v>11.18</v>
      </c>
      <c r="U27">
        <v>0.771</v>
      </c>
      <c r="V27">
        <f t="shared" si="4"/>
        <v>0.12000000000000004</v>
      </c>
      <c r="W27">
        <v>0.71</v>
      </c>
    </row>
    <row r="28" spans="2:23" ht="12.75">
      <c r="B28">
        <v>0.89</v>
      </c>
      <c r="C28">
        <f t="shared" si="5"/>
        <v>0.12000000000000004</v>
      </c>
      <c r="D28">
        <v>17.96</v>
      </c>
      <c r="F28">
        <v>0.3</v>
      </c>
      <c r="G28">
        <f t="shared" si="0"/>
        <v>0.17006802721088435</v>
      </c>
      <c r="I28" s="1">
        <v>1.23</v>
      </c>
      <c r="J28">
        <f t="shared" si="1"/>
        <v>0.12500000000000003</v>
      </c>
      <c r="K28">
        <v>4.23</v>
      </c>
      <c r="M28" s="1">
        <v>1.095</v>
      </c>
      <c r="N28">
        <f t="shared" si="2"/>
        <v>0.12500000000000003</v>
      </c>
      <c r="O28">
        <v>8.74</v>
      </c>
      <c r="Q28">
        <v>1.16</v>
      </c>
      <c r="R28">
        <f t="shared" si="3"/>
        <v>0.12500000000000003</v>
      </c>
      <c r="S28">
        <v>11.99</v>
      </c>
      <c r="U28">
        <v>0.756</v>
      </c>
      <c r="V28">
        <f t="shared" si="4"/>
        <v>0.12500000000000003</v>
      </c>
      <c r="W28">
        <v>0.78</v>
      </c>
    </row>
    <row r="29" spans="2:23" ht="12.75">
      <c r="B29">
        <v>0.879</v>
      </c>
      <c r="C29">
        <f t="shared" si="5"/>
        <v>0.12500000000000003</v>
      </c>
      <c r="D29">
        <v>18.24</v>
      </c>
      <c r="F29">
        <v>0.311</v>
      </c>
      <c r="G29">
        <f t="shared" si="0"/>
        <v>0.17630385487528344</v>
      </c>
      <c r="I29" s="1">
        <v>1.213</v>
      </c>
      <c r="J29">
        <f t="shared" si="1"/>
        <v>0.13000000000000003</v>
      </c>
      <c r="K29">
        <v>4.3</v>
      </c>
      <c r="M29" s="1">
        <v>1.062</v>
      </c>
      <c r="N29">
        <f t="shared" si="2"/>
        <v>0.13000000000000003</v>
      </c>
      <c r="O29">
        <v>8.93</v>
      </c>
      <c r="Q29">
        <v>1.13</v>
      </c>
      <c r="R29">
        <f t="shared" si="3"/>
        <v>0.13000000000000003</v>
      </c>
      <c r="S29">
        <v>12.7</v>
      </c>
      <c r="U29">
        <v>0.738</v>
      </c>
      <c r="V29">
        <f t="shared" si="4"/>
        <v>0.13000000000000003</v>
      </c>
      <c r="W29">
        <v>0.8</v>
      </c>
    </row>
    <row r="30" spans="2:23" ht="12.75">
      <c r="B30">
        <v>0.864</v>
      </c>
      <c r="C30">
        <f t="shared" si="5"/>
        <v>0.13000000000000003</v>
      </c>
      <c r="D30">
        <v>18.92</v>
      </c>
      <c r="F30">
        <v>0.321</v>
      </c>
      <c r="G30">
        <f t="shared" si="0"/>
        <v>0.18197278911564627</v>
      </c>
      <c r="I30" s="1">
        <v>1.189</v>
      </c>
      <c r="J30">
        <f t="shared" si="1"/>
        <v>0.13500000000000004</v>
      </c>
      <c r="K30">
        <v>4.52</v>
      </c>
      <c r="M30" s="1">
        <v>1.037</v>
      </c>
      <c r="N30">
        <f t="shared" si="2"/>
        <v>0.13500000000000004</v>
      </c>
      <c r="O30">
        <v>9.23</v>
      </c>
      <c r="Q30">
        <v>1.099</v>
      </c>
      <c r="R30">
        <f t="shared" si="3"/>
        <v>0.13500000000000004</v>
      </c>
      <c r="S30">
        <v>13.12</v>
      </c>
      <c r="U30">
        <v>0.724</v>
      </c>
      <c r="V30">
        <f t="shared" si="4"/>
        <v>0.13500000000000004</v>
      </c>
      <c r="W30">
        <v>0.84</v>
      </c>
    </row>
    <row r="31" spans="2:23" ht="12.75">
      <c r="B31">
        <v>0.853</v>
      </c>
      <c r="C31">
        <f t="shared" si="5"/>
        <v>0.13500000000000004</v>
      </c>
      <c r="D31">
        <v>19.12</v>
      </c>
      <c r="F31">
        <v>0.331</v>
      </c>
      <c r="G31">
        <f t="shared" si="0"/>
        <v>0.18764172335600907</v>
      </c>
      <c r="I31" s="1">
        <v>1.157</v>
      </c>
      <c r="J31">
        <f t="shared" si="1"/>
        <v>0.14000000000000004</v>
      </c>
      <c r="K31">
        <v>4.76</v>
      </c>
      <c r="M31" s="1">
        <v>1.014</v>
      </c>
      <c r="N31">
        <f t="shared" si="2"/>
        <v>0.14000000000000004</v>
      </c>
      <c r="O31">
        <v>9.92</v>
      </c>
      <c r="Q31">
        <v>1.056</v>
      </c>
      <c r="R31">
        <f t="shared" si="3"/>
        <v>0.14000000000000004</v>
      </c>
      <c r="S31">
        <v>12.88</v>
      </c>
      <c r="U31">
        <v>0.71</v>
      </c>
      <c r="V31">
        <f t="shared" si="4"/>
        <v>0.14000000000000004</v>
      </c>
      <c r="W31">
        <v>0.86</v>
      </c>
    </row>
    <row r="32" spans="2:23" ht="12.75">
      <c r="B32">
        <v>0.838</v>
      </c>
      <c r="C32">
        <f t="shared" si="5"/>
        <v>0.14000000000000004</v>
      </c>
      <c r="D32">
        <v>19.9</v>
      </c>
      <c r="F32">
        <v>0.344</v>
      </c>
      <c r="G32">
        <f t="shared" si="0"/>
        <v>0.1950113378684807</v>
      </c>
      <c r="I32" s="1">
        <v>1.122</v>
      </c>
      <c r="J32">
        <f t="shared" si="1"/>
        <v>0.14500000000000005</v>
      </c>
      <c r="K32">
        <v>4.84</v>
      </c>
      <c r="M32" s="1">
        <v>0.992</v>
      </c>
      <c r="N32">
        <f t="shared" si="2"/>
        <v>0.14500000000000005</v>
      </c>
      <c r="O32">
        <v>10.23</v>
      </c>
      <c r="Q32">
        <v>1.038</v>
      </c>
      <c r="R32">
        <f t="shared" si="3"/>
        <v>0.14500000000000005</v>
      </c>
      <c r="S32">
        <v>13.72</v>
      </c>
      <c r="U32">
        <v>0.696</v>
      </c>
      <c r="V32">
        <f t="shared" si="4"/>
        <v>0.14500000000000005</v>
      </c>
      <c r="W32">
        <v>0.89</v>
      </c>
    </row>
    <row r="33" spans="2:23" ht="12.75">
      <c r="B33">
        <v>0.826</v>
      </c>
      <c r="C33">
        <f t="shared" si="5"/>
        <v>0.14500000000000005</v>
      </c>
      <c r="D33">
        <v>20.1</v>
      </c>
      <c r="F33">
        <v>0.354</v>
      </c>
      <c r="G33">
        <f t="shared" si="0"/>
        <v>0.20068027210884354</v>
      </c>
      <c r="I33" s="1">
        <v>1.095</v>
      </c>
      <c r="J33">
        <f t="shared" si="1"/>
        <v>0.15000000000000005</v>
      </c>
      <c r="K33">
        <v>4.96</v>
      </c>
      <c r="M33" s="1">
        <v>0.968</v>
      </c>
      <c r="N33">
        <f t="shared" si="2"/>
        <v>0.15000000000000005</v>
      </c>
      <c r="O33">
        <v>10.33</v>
      </c>
      <c r="Q33">
        <v>1.023</v>
      </c>
      <c r="R33">
        <f t="shared" si="3"/>
        <v>0.15000000000000005</v>
      </c>
      <c r="S33">
        <v>14.12</v>
      </c>
      <c r="U33">
        <v>0.68</v>
      </c>
      <c r="V33">
        <f t="shared" si="4"/>
        <v>0.15000000000000005</v>
      </c>
      <c r="W33">
        <v>0.91</v>
      </c>
    </row>
    <row r="34" spans="2:23" ht="12.75">
      <c r="B34">
        <v>0.814</v>
      </c>
      <c r="C34">
        <f t="shared" si="5"/>
        <v>0.15000000000000005</v>
      </c>
      <c r="D34">
        <v>20.8</v>
      </c>
      <c r="F34">
        <v>0.363</v>
      </c>
      <c r="G34">
        <f t="shared" si="0"/>
        <v>0.20578231292517005</v>
      </c>
      <c r="I34" s="1">
        <v>1.073</v>
      </c>
      <c r="J34">
        <f t="shared" si="1"/>
        <v>0.15500000000000005</v>
      </c>
      <c r="K34">
        <v>5.01</v>
      </c>
      <c r="M34" s="1">
        <v>0.952</v>
      </c>
      <c r="N34">
        <f t="shared" si="2"/>
        <v>0.15500000000000005</v>
      </c>
      <c r="O34">
        <v>10.8</v>
      </c>
      <c r="Q34">
        <v>0.998</v>
      </c>
      <c r="R34">
        <f t="shared" si="3"/>
        <v>0.15500000000000005</v>
      </c>
      <c r="S34">
        <v>14.41</v>
      </c>
      <c r="U34">
        <v>0.667</v>
      </c>
      <c r="V34">
        <f t="shared" si="4"/>
        <v>0.15500000000000005</v>
      </c>
      <c r="W34">
        <v>0.96</v>
      </c>
    </row>
    <row r="35" spans="2:23" ht="12.75">
      <c r="B35">
        <v>0.801</v>
      </c>
      <c r="C35">
        <f t="shared" si="5"/>
        <v>0.15500000000000005</v>
      </c>
      <c r="D35">
        <v>21.12</v>
      </c>
      <c r="F35">
        <v>0.376</v>
      </c>
      <c r="G35">
        <f t="shared" si="0"/>
        <v>0.21315192743764172</v>
      </c>
      <c r="I35" s="1">
        <v>1.046</v>
      </c>
      <c r="J35">
        <f t="shared" si="1"/>
        <v>0.16000000000000006</v>
      </c>
      <c r="K35">
        <v>5.25</v>
      </c>
      <c r="M35" s="1">
        <v>0.29</v>
      </c>
      <c r="N35">
        <f t="shared" si="2"/>
        <v>0.16000000000000006</v>
      </c>
      <c r="O35">
        <v>10.79</v>
      </c>
      <c r="Q35">
        <v>0.978</v>
      </c>
      <c r="R35">
        <f t="shared" si="3"/>
        <v>0.16000000000000006</v>
      </c>
      <c r="S35">
        <v>15.03</v>
      </c>
      <c r="U35">
        <v>0.652</v>
      </c>
      <c r="V35">
        <f t="shared" si="4"/>
        <v>0.16000000000000006</v>
      </c>
      <c r="W35">
        <v>0.96</v>
      </c>
    </row>
    <row r="36" spans="2:23" ht="12.75">
      <c r="B36">
        <v>0.791</v>
      </c>
      <c r="C36">
        <f t="shared" si="5"/>
        <v>0.16000000000000006</v>
      </c>
      <c r="D36">
        <v>21.59</v>
      </c>
      <c r="F36">
        <v>0.385</v>
      </c>
      <c r="G36">
        <f t="shared" si="0"/>
        <v>0.21825396825396826</v>
      </c>
      <c r="I36" s="1">
        <v>1.021</v>
      </c>
      <c r="J36">
        <f t="shared" si="1"/>
        <v>0.16500000000000006</v>
      </c>
      <c r="K36">
        <v>5.42</v>
      </c>
      <c r="M36" s="1">
        <v>0.911</v>
      </c>
      <c r="N36">
        <f t="shared" si="2"/>
        <v>0.16500000000000006</v>
      </c>
      <c r="O36">
        <v>11.14</v>
      </c>
      <c r="Q36">
        <v>0.96</v>
      </c>
      <c r="R36">
        <f t="shared" si="3"/>
        <v>0.16500000000000006</v>
      </c>
      <c r="S36">
        <v>15.44</v>
      </c>
      <c r="U36">
        <v>0.637</v>
      </c>
      <c r="V36">
        <f t="shared" si="4"/>
        <v>0.16500000000000006</v>
      </c>
      <c r="W36">
        <v>1.01</v>
      </c>
    </row>
    <row r="37" spans="2:23" ht="12.75">
      <c r="B37">
        <v>0.781</v>
      </c>
      <c r="C37">
        <f t="shared" si="5"/>
        <v>0.16500000000000006</v>
      </c>
      <c r="D37">
        <v>21.91</v>
      </c>
      <c r="F37">
        <v>0.398</v>
      </c>
      <c r="G37">
        <f t="shared" si="0"/>
        <v>0.22562358276643993</v>
      </c>
      <c r="I37" s="1">
        <v>0.998</v>
      </c>
      <c r="J37">
        <f t="shared" si="1"/>
        <v>0.17000000000000007</v>
      </c>
      <c r="K37">
        <v>5.6</v>
      </c>
      <c r="M37" s="1">
        <v>0.894</v>
      </c>
      <c r="N37">
        <f t="shared" si="2"/>
        <v>0.17000000000000007</v>
      </c>
      <c r="O37">
        <v>11.69</v>
      </c>
      <c r="Q37">
        <v>0.938</v>
      </c>
      <c r="R37">
        <f t="shared" si="3"/>
        <v>0.17000000000000007</v>
      </c>
      <c r="S37">
        <v>15.31</v>
      </c>
      <c r="U37">
        <v>0.623</v>
      </c>
      <c r="V37">
        <f t="shared" si="4"/>
        <v>0.17000000000000007</v>
      </c>
      <c r="W37">
        <v>1.04</v>
      </c>
    </row>
    <row r="38" spans="2:23" ht="12.75">
      <c r="B38">
        <v>0.768</v>
      </c>
      <c r="C38">
        <f t="shared" si="5"/>
        <v>0.17000000000000007</v>
      </c>
      <c r="D38">
        <v>22.6</v>
      </c>
      <c r="F38">
        <v>0.406</v>
      </c>
      <c r="G38">
        <f t="shared" si="0"/>
        <v>0.23015873015873017</v>
      </c>
      <c r="I38" s="1">
        <v>0.98</v>
      </c>
      <c r="J38">
        <f t="shared" si="1"/>
        <v>0.17500000000000007</v>
      </c>
      <c r="K38">
        <v>5.67</v>
      </c>
      <c r="M38" s="1">
        <v>0.876</v>
      </c>
      <c r="N38">
        <f t="shared" si="2"/>
        <v>0.17500000000000007</v>
      </c>
      <c r="O38">
        <v>11.97</v>
      </c>
      <c r="Q38">
        <v>0.921</v>
      </c>
      <c r="R38">
        <f t="shared" si="3"/>
        <v>0.17500000000000007</v>
      </c>
      <c r="S38">
        <v>15.98</v>
      </c>
      <c r="U38">
        <v>0.606</v>
      </c>
      <c r="V38">
        <f t="shared" si="4"/>
        <v>0.17500000000000007</v>
      </c>
      <c r="W38">
        <v>1.01</v>
      </c>
    </row>
    <row r="39" spans="2:23" ht="12.75">
      <c r="B39">
        <v>0.76</v>
      </c>
      <c r="C39">
        <f t="shared" si="5"/>
        <v>0.17500000000000007</v>
      </c>
      <c r="D39">
        <v>19.03</v>
      </c>
      <c r="F39">
        <v>0.421</v>
      </c>
      <c r="G39">
        <f t="shared" si="0"/>
        <v>0.23866213151927437</v>
      </c>
      <c r="I39" s="1">
        <v>0.961</v>
      </c>
      <c r="J39">
        <f t="shared" si="1"/>
        <v>0.18000000000000008</v>
      </c>
      <c r="K39">
        <v>5.82</v>
      </c>
      <c r="M39" s="1">
        <v>0.86</v>
      </c>
      <c r="N39">
        <f t="shared" si="2"/>
        <v>0.18000000000000008</v>
      </c>
      <c r="O39">
        <v>12.45</v>
      </c>
      <c r="Q39">
        <v>0.901</v>
      </c>
      <c r="R39">
        <f t="shared" si="3"/>
        <v>0.18000000000000008</v>
      </c>
      <c r="S39">
        <v>16.18</v>
      </c>
      <c r="U39">
        <v>0.592</v>
      </c>
      <c r="V39">
        <f t="shared" si="4"/>
        <v>0.18000000000000008</v>
      </c>
      <c r="W39">
        <v>1.06</v>
      </c>
    </row>
    <row r="40" spans="2:23" ht="12.75">
      <c r="B40">
        <v>0.748</v>
      </c>
      <c r="C40">
        <f t="shared" si="5"/>
        <v>0.18000000000000008</v>
      </c>
      <c r="D40">
        <v>19.96</v>
      </c>
      <c r="F40">
        <v>0.43</v>
      </c>
      <c r="G40">
        <f t="shared" si="0"/>
        <v>0.2437641723356009</v>
      </c>
      <c r="I40" s="1">
        <v>0.943</v>
      </c>
      <c r="J40">
        <f t="shared" si="1"/>
        <v>0.18500000000000008</v>
      </c>
      <c r="K40">
        <v>5.91</v>
      </c>
      <c r="M40" s="1">
        <v>0.842</v>
      </c>
      <c r="N40">
        <f t="shared" si="2"/>
        <v>0.18500000000000008</v>
      </c>
      <c r="O40">
        <v>12.61</v>
      </c>
      <c r="Q40">
        <v>0.884</v>
      </c>
      <c r="R40">
        <f t="shared" si="3"/>
        <v>0.18500000000000008</v>
      </c>
      <c r="S40">
        <v>17.13</v>
      </c>
      <c r="U40">
        <v>0.577</v>
      </c>
      <c r="V40">
        <f t="shared" si="4"/>
        <v>0.18500000000000008</v>
      </c>
      <c r="W40">
        <v>1.08</v>
      </c>
    </row>
    <row r="41" spans="2:23" ht="12.75">
      <c r="B41">
        <v>0.735</v>
      </c>
      <c r="C41">
        <f t="shared" si="5"/>
        <v>0.18500000000000008</v>
      </c>
      <c r="D41">
        <v>20.92</v>
      </c>
      <c r="F41">
        <v>0.441</v>
      </c>
      <c r="G41">
        <f t="shared" si="0"/>
        <v>0.25</v>
      </c>
      <c r="I41" s="1">
        <v>0.927</v>
      </c>
      <c r="J41">
        <f t="shared" si="1"/>
        <v>0.19000000000000009</v>
      </c>
      <c r="K41">
        <v>5.97</v>
      </c>
      <c r="M41" s="1">
        <v>0.831</v>
      </c>
      <c r="N41">
        <f t="shared" si="2"/>
        <v>0.19000000000000009</v>
      </c>
      <c r="O41">
        <v>13.13</v>
      </c>
      <c r="Q41">
        <v>0.871</v>
      </c>
      <c r="R41">
        <f t="shared" si="3"/>
        <v>0.19000000000000009</v>
      </c>
      <c r="S41">
        <v>17.31</v>
      </c>
      <c r="U41">
        <v>0.566</v>
      </c>
      <c r="V41">
        <f t="shared" si="4"/>
        <v>0.19000000000000009</v>
      </c>
      <c r="W41">
        <v>1.1</v>
      </c>
    </row>
    <row r="42" spans="2:23" ht="12.75">
      <c r="B42">
        <v>0.722</v>
      </c>
      <c r="C42">
        <f t="shared" si="5"/>
        <v>0.19000000000000009</v>
      </c>
      <c r="D42">
        <v>21.33</v>
      </c>
      <c r="F42">
        <v>0.454</v>
      </c>
      <c r="G42">
        <f t="shared" si="0"/>
        <v>0.25736961451247165</v>
      </c>
      <c r="I42" s="1">
        <v>0.911</v>
      </c>
      <c r="J42">
        <f t="shared" si="1"/>
        <v>0.1950000000000001</v>
      </c>
      <c r="K42">
        <v>6.23</v>
      </c>
      <c r="M42" s="1">
        <v>0.81</v>
      </c>
      <c r="N42">
        <f t="shared" si="2"/>
        <v>0.1950000000000001</v>
      </c>
      <c r="O42">
        <v>13.36</v>
      </c>
      <c r="Q42">
        <v>0.855</v>
      </c>
      <c r="R42">
        <f t="shared" si="3"/>
        <v>0.1950000000000001</v>
      </c>
      <c r="S42">
        <v>17.65</v>
      </c>
      <c r="U42">
        <v>0.55</v>
      </c>
      <c r="V42">
        <f t="shared" si="4"/>
        <v>0.1950000000000001</v>
      </c>
      <c r="W42">
        <v>1.13</v>
      </c>
    </row>
    <row r="43" spans="2:23" ht="12.75">
      <c r="B43">
        <v>0.701</v>
      </c>
      <c r="C43">
        <f t="shared" si="5"/>
        <v>0.1950000000000001</v>
      </c>
      <c r="D43">
        <v>22.46</v>
      </c>
      <c r="F43">
        <v>0.461</v>
      </c>
      <c r="G43">
        <f t="shared" si="0"/>
        <v>0.26133786848072565</v>
      </c>
      <c r="I43" s="1">
        <v>0.891</v>
      </c>
      <c r="J43">
        <f t="shared" si="1"/>
        <v>0.2000000000000001</v>
      </c>
      <c r="K43">
        <v>6.39</v>
      </c>
      <c r="M43" s="1">
        <v>0.795</v>
      </c>
      <c r="N43">
        <f t="shared" si="2"/>
        <v>0.2000000000000001</v>
      </c>
      <c r="O43">
        <v>13.47</v>
      </c>
      <c r="Q43">
        <v>0.837</v>
      </c>
      <c r="R43">
        <f t="shared" si="3"/>
        <v>0.2000000000000001</v>
      </c>
      <c r="S43">
        <v>17.64</v>
      </c>
      <c r="U43">
        <v>0.537</v>
      </c>
      <c r="V43">
        <f t="shared" si="4"/>
        <v>0.2000000000000001</v>
      </c>
      <c r="W43">
        <v>1.15</v>
      </c>
    </row>
    <row r="44" spans="2:23" ht="12.75">
      <c r="B44">
        <v>0.696</v>
      </c>
      <c r="C44">
        <f t="shared" si="5"/>
        <v>0.2000000000000001</v>
      </c>
      <c r="D44">
        <v>23.03</v>
      </c>
      <c r="F44">
        <v>0.476</v>
      </c>
      <c r="G44">
        <f t="shared" si="0"/>
        <v>0.2698412698412698</v>
      </c>
      <c r="I44" s="1">
        <v>0.876</v>
      </c>
      <c r="J44">
        <f t="shared" si="1"/>
        <v>0.2050000000000001</v>
      </c>
      <c r="K44">
        <v>5.79</v>
      </c>
      <c r="M44" s="1">
        <v>0.783</v>
      </c>
      <c r="N44">
        <f t="shared" si="2"/>
        <v>0.2050000000000001</v>
      </c>
      <c r="O44">
        <v>13.95</v>
      </c>
      <c r="Q44">
        <v>0.825</v>
      </c>
      <c r="R44">
        <f t="shared" si="3"/>
        <v>0.2050000000000001</v>
      </c>
      <c r="S44">
        <v>18.2</v>
      </c>
      <c r="U44">
        <v>0.523</v>
      </c>
      <c r="V44">
        <f t="shared" si="4"/>
        <v>0.2050000000000001</v>
      </c>
      <c r="W44">
        <v>1.17</v>
      </c>
    </row>
    <row r="45" spans="2:23" ht="12.75">
      <c r="B45">
        <v>0.683</v>
      </c>
      <c r="C45">
        <f t="shared" si="5"/>
        <v>0.2050000000000001</v>
      </c>
      <c r="D45">
        <v>24.01</v>
      </c>
      <c r="F45">
        <v>0.485</v>
      </c>
      <c r="G45">
        <f t="shared" si="0"/>
        <v>0.27494331065759636</v>
      </c>
      <c r="I45" s="1">
        <v>0.86</v>
      </c>
      <c r="J45">
        <f t="shared" si="1"/>
        <v>0.2100000000000001</v>
      </c>
      <c r="K45">
        <v>5.94</v>
      </c>
      <c r="M45" s="1">
        <v>0.768</v>
      </c>
      <c r="N45">
        <f t="shared" si="2"/>
        <v>0.2100000000000001</v>
      </c>
      <c r="O45">
        <v>14.32</v>
      </c>
      <c r="Q45">
        <v>0.804</v>
      </c>
      <c r="R45">
        <f t="shared" si="3"/>
        <v>0.2100000000000001</v>
      </c>
      <c r="S45">
        <v>18.65</v>
      </c>
      <c r="U45">
        <v>0.506</v>
      </c>
      <c r="V45">
        <f t="shared" si="4"/>
        <v>0.2100000000000001</v>
      </c>
      <c r="W45">
        <v>1.21</v>
      </c>
    </row>
    <row r="46" spans="2:23" ht="12.75">
      <c r="B46">
        <v>0.672</v>
      </c>
      <c r="C46">
        <f t="shared" si="5"/>
        <v>0.2100000000000001</v>
      </c>
      <c r="D46">
        <v>24.34</v>
      </c>
      <c r="F46">
        <v>0.496</v>
      </c>
      <c r="G46">
        <f t="shared" si="0"/>
        <v>0.2811791383219955</v>
      </c>
      <c r="I46" s="1">
        <v>0.848</v>
      </c>
      <c r="J46">
        <f t="shared" si="1"/>
        <v>0.2150000000000001</v>
      </c>
      <c r="K46">
        <v>6.22</v>
      </c>
      <c r="M46" s="1">
        <v>0.753</v>
      </c>
      <c r="N46">
        <f t="shared" si="2"/>
        <v>0.2150000000000001</v>
      </c>
      <c r="O46">
        <v>14.66</v>
      </c>
      <c r="Q46">
        <v>0.791</v>
      </c>
      <c r="R46">
        <f t="shared" si="3"/>
        <v>0.2150000000000001</v>
      </c>
      <c r="S46">
        <v>19.22</v>
      </c>
      <c r="U46">
        <v>0.492</v>
      </c>
      <c r="V46">
        <f t="shared" si="4"/>
        <v>0.2150000000000001</v>
      </c>
      <c r="W46">
        <v>1.22</v>
      </c>
    </row>
    <row r="47" spans="2:23" ht="12.75">
      <c r="B47">
        <v>0.662</v>
      </c>
      <c r="C47">
        <f t="shared" si="5"/>
        <v>0.2150000000000001</v>
      </c>
      <c r="D47">
        <v>24.62</v>
      </c>
      <c r="F47">
        <v>0.507</v>
      </c>
      <c r="G47">
        <f t="shared" si="0"/>
        <v>0.28741496598639454</v>
      </c>
      <c r="I47" s="1">
        <v>0.83</v>
      </c>
      <c r="J47">
        <f t="shared" si="1"/>
        <v>0.2200000000000001</v>
      </c>
      <c r="K47">
        <v>6.41</v>
      </c>
      <c r="M47" s="1">
        <v>0.738</v>
      </c>
      <c r="N47">
        <f t="shared" si="2"/>
        <v>0.2200000000000001</v>
      </c>
      <c r="O47">
        <v>14.97</v>
      </c>
      <c r="Q47">
        <v>0.777</v>
      </c>
      <c r="R47">
        <f t="shared" si="3"/>
        <v>0.2200000000000001</v>
      </c>
      <c r="S47">
        <v>19.55</v>
      </c>
      <c r="U47">
        <v>0.481</v>
      </c>
      <c r="V47">
        <f t="shared" si="4"/>
        <v>0.2200000000000001</v>
      </c>
      <c r="W47">
        <v>1.2</v>
      </c>
    </row>
    <row r="48" spans="2:23" ht="12.75">
      <c r="B48">
        <v>0.65</v>
      </c>
      <c r="C48">
        <f t="shared" si="5"/>
        <v>0.2200000000000001</v>
      </c>
      <c r="D48">
        <v>25.4</v>
      </c>
      <c r="F48">
        <v>0.518</v>
      </c>
      <c r="G48">
        <f t="shared" si="0"/>
        <v>0.29365079365079366</v>
      </c>
      <c r="I48" s="1">
        <v>0.815</v>
      </c>
      <c r="J48">
        <f t="shared" si="1"/>
        <v>0.22500000000000012</v>
      </c>
      <c r="K48">
        <v>6.58</v>
      </c>
      <c r="M48" s="1">
        <v>0.721</v>
      </c>
      <c r="N48">
        <f t="shared" si="2"/>
        <v>0.22500000000000012</v>
      </c>
      <c r="O48">
        <v>14.46</v>
      </c>
      <c r="Q48">
        <v>0.76</v>
      </c>
      <c r="R48">
        <f t="shared" si="3"/>
        <v>0.22500000000000012</v>
      </c>
      <c r="S48">
        <v>19.88</v>
      </c>
      <c r="U48">
        <v>0.8</v>
      </c>
      <c r="V48">
        <f t="shared" si="4"/>
        <v>0.22500000000000012</v>
      </c>
      <c r="W48">
        <v>1.24</v>
      </c>
    </row>
    <row r="49" spans="2:23" ht="12.75">
      <c r="B49">
        <v>0.635</v>
      </c>
      <c r="C49">
        <f t="shared" si="5"/>
        <v>0.22500000000000012</v>
      </c>
      <c r="D49">
        <v>26.34</v>
      </c>
      <c r="F49">
        <v>0.528</v>
      </c>
      <c r="G49">
        <f t="shared" si="0"/>
        <v>0.29931972789115646</v>
      </c>
      <c r="I49" s="1">
        <v>0.8</v>
      </c>
      <c r="J49">
        <f t="shared" si="1"/>
        <v>0.23000000000000012</v>
      </c>
      <c r="K49">
        <v>6.9</v>
      </c>
      <c r="M49" s="1">
        <v>0.706</v>
      </c>
      <c r="N49">
        <f t="shared" si="2"/>
        <v>0.23000000000000012</v>
      </c>
      <c r="O49">
        <v>15.34</v>
      </c>
      <c r="Q49">
        <v>0.747</v>
      </c>
      <c r="R49">
        <f t="shared" si="3"/>
        <v>0.23000000000000012</v>
      </c>
      <c r="S49">
        <v>20.23</v>
      </c>
      <c r="U49">
        <v>0.449</v>
      </c>
      <c r="V49">
        <f t="shared" si="4"/>
        <v>0.23000000000000012</v>
      </c>
      <c r="W49">
        <v>1.24</v>
      </c>
    </row>
    <row r="50" spans="2:23" ht="12.75">
      <c r="B50">
        <v>0.625</v>
      </c>
      <c r="C50">
        <f t="shared" si="5"/>
        <v>0.23000000000000012</v>
      </c>
      <c r="D50">
        <v>26.62</v>
      </c>
      <c r="F50">
        <v>0.54</v>
      </c>
      <c r="G50">
        <f t="shared" si="0"/>
        <v>0.30612244897959184</v>
      </c>
      <c r="I50" s="1">
        <v>0.784</v>
      </c>
      <c r="J50">
        <f t="shared" si="1"/>
        <v>0.23500000000000013</v>
      </c>
      <c r="K50">
        <v>7.08</v>
      </c>
      <c r="M50" s="1">
        <v>0.695</v>
      </c>
      <c r="N50">
        <f t="shared" si="2"/>
        <v>0.23500000000000013</v>
      </c>
      <c r="O50">
        <v>15.55</v>
      </c>
      <c r="Q50">
        <v>0.732</v>
      </c>
      <c r="R50">
        <f t="shared" si="3"/>
        <v>0.23500000000000013</v>
      </c>
      <c r="S50">
        <v>20.76</v>
      </c>
      <c r="U50">
        <v>0.437</v>
      </c>
      <c r="V50">
        <f t="shared" si="4"/>
        <v>0.23500000000000013</v>
      </c>
      <c r="W50">
        <v>1.28</v>
      </c>
    </row>
    <row r="51" spans="2:23" ht="12.75">
      <c r="B51">
        <v>0.615</v>
      </c>
      <c r="C51">
        <f t="shared" si="5"/>
        <v>0.23500000000000013</v>
      </c>
      <c r="D51">
        <v>27.33</v>
      </c>
      <c r="F51">
        <v>0.55</v>
      </c>
      <c r="G51">
        <f t="shared" si="0"/>
        <v>0.3117913832199547</v>
      </c>
      <c r="I51" s="1">
        <v>0.772</v>
      </c>
      <c r="J51">
        <f t="shared" si="1"/>
        <v>0.24000000000000013</v>
      </c>
      <c r="K51">
        <v>7.18</v>
      </c>
      <c r="M51" s="1">
        <v>0.678</v>
      </c>
      <c r="N51">
        <f t="shared" si="2"/>
        <v>0.24000000000000013</v>
      </c>
      <c r="O51">
        <v>16.07</v>
      </c>
      <c r="Q51">
        <v>0.715</v>
      </c>
      <c r="R51">
        <f t="shared" si="3"/>
        <v>0.24000000000000013</v>
      </c>
      <c r="S51">
        <v>21.37</v>
      </c>
      <c r="U51">
        <v>0.42</v>
      </c>
      <c r="V51">
        <f t="shared" si="4"/>
        <v>0.24000000000000013</v>
      </c>
      <c r="W51">
        <v>1.3</v>
      </c>
    </row>
    <row r="52" spans="2:23" ht="12.75">
      <c r="B52">
        <v>0.605</v>
      </c>
      <c r="C52">
        <f t="shared" si="5"/>
        <v>0.24000000000000013</v>
      </c>
      <c r="D52">
        <v>27.48</v>
      </c>
      <c r="F52">
        <v>0.562</v>
      </c>
      <c r="G52">
        <f t="shared" si="0"/>
        <v>0.31859410430839</v>
      </c>
      <c r="I52" s="1">
        <v>0.757</v>
      </c>
      <c r="J52">
        <f t="shared" si="1"/>
        <v>0.24500000000000013</v>
      </c>
      <c r="K52">
        <v>7.32</v>
      </c>
      <c r="M52" s="1">
        <v>0.664</v>
      </c>
      <c r="N52">
        <f t="shared" si="2"/>
        <v>0.24500000000000013</v>
      </c>
      <c r="O52">
        <v>16.25</v>
      </c>
      <c r="Q52">
        <v>0.701</v>
      </c>
      <c r="R52">
        <f t="shared" si="3"/>
        <v>0.24500000000000013</v>
      </c>
      <c r="S52">
        <v>21.3</v>
      </c>
      <c r="U52">
        <v>0.412</v>
      </c>
      <c r="V52">
        <f t="shared" si="4"/>
        <v>0.24500000000000013</v>
      </c>
      <c r="W52">
        <v>1.3</v>
      </c>
    </row>
    <row r="53" spans="2:23" ht="12.75">
      <c r="B53">
        <v>0.592</v>
      </c>
      <c r="C53">
        <f t="shared" si="5"/>
        <v>0.24500000000000013</v>
      </c>
      <c r="D53">
        <v>27.75</v>
      </c>
      <c r="F53">
        <v>0.571</v>
      </c>
      <c r="G53">
        <f t="shared" si="0"/>
        <v>0.3236961451247165</v>
      </c>
      <c r="I53" s="1">
        <v>0.742</v>
      </c>
      <c r="J53">
        <f t="shared" si="1"/>
        <v>0.2500000000000001</v>
      </c>
      <c r="K53">
        <v>7.4</v>
      </c>
      <c r="M53" s="1">
        <v>0.648</v>
      </c>
      <c r="N53">
        <f t="shared" si="2"/>
        <v>0.2500000000000001</v>
      </c>
      <c r="O53">
        <v>16.48</v>
      </c>
      <c r="Q53">
        <v>0.684</v>
      </c>
      <c r="R53">
        <f t="shared" si="3"/>
        <v>0.2500000000000001</v>
      </c>
      <c r="S53">
        <v>21.86</v>
      </c>
      <c r="U53">
        <v>0.399</v>
      </c>
      <c r="V53">
        <f t="shared" si="4"/>
        <v>0.2500000000000001</v>
      </c>
      <c r="W53">
        <v>1.32</v>
      </c>
    </row>
    <row r="54" spans="2:23" ht="12.75">
      <c r="B54">
        <v>0.585</v>
      </c>
      <c r="C54">
        <f t="shared" si="5"/>
        <v>0.2500000000000001</v>
      </c>
      <c r="D54">
        <v>28.02</v>
      </c>
      <c r="F54">
        <v>0.585</v>
      </c>
      <c r="G54">
        <f t="shared" si="0"/>
        <v>0.33163265306122447</v>
      </c>
      <c r="I54" s="1">
        <v>0.727</v>
      </c>
      <c r="J54">
        <f t="shared" si="1"/>
        <v>0.2550000000000001</v>
      </c>
      <c r="K54">
        <v>7.63</v>
      </c>
      <c r="M54" s="1">
        <v>0.637</v>
      </c>
      <c r="N54">
        <f t="shared" si="2"/>
        <v>0.2550000000000001</v>
      </c>
      <c r="O54">
        <v>16.69</v>
      </c>
      <c r="Q54">
        <v>0.67</v>
      </c>
      <c r="R54">
        <f t="shared" si="3"/>
        <v>0.2550000000000001</v>
      </c>
      <c r="S54">
        <v>22.01</v>
      </c>
      <c r="U54">
        <v>0.388</v>
      </c>
      <c r="V54">
        <f t="shared" si="4"/>
        <v>0.2550000000000001</v>
      </c>
      <c r="W54">
        <v>1.34</v>
      </c>
    </row>
    <row r="55" spans="2:23" ht="12.75">
      <c r="B55">
        <v>0.571</v>
      </c>
      <c r="C55">
        <f t="shared" si="5"/>
        <v>0.2550000000000001</v>
      </c>
      <c r="D55">
        <v>29.01</v>
      </c>
      <c r="F55">
        <v>0.592</v>
      </c>
      <c r="G55">
        <f t="shared" si="0"/>
        <v>0.3356009070294784</v>
      </c>
      <c r="I55" s="1">
        <v>0.714</v>
      </c>
      <c r="J55">
        <f t="shared" si="1"/>
        <v>0.2600000000000001</v>
      </c>
      <c r="K55">
        <v>7.78</v>
      </c>
      <c r="M55" s="1">
        <v>0.618</v>
      </c>
      <c r="N55">
        <f t="shared" si="2"/>
        <v>0.2600000000000001</v>
      </c>
      <c r="O55">
        <v>17.15</v>
      </c>
      <c r="Q55">
        <v>0.657</v>
      </c>
      <c r="R55">
        <f t="shared" si="3"/>
        <v>0.2600000000000001</v>
      </c>
      <c r="S55">
        <v>22.16</v>
      </c>
      <c r="U55">
        <v>0.372</v>
      </c>
      <c r="V55">
        <f t="shared" si="4"/>
        <v>0.2600000000000001</v>
      </c>
      <c r="W55">
        <v>1.36</v>
      </c>
    </row>
    <row r="56" spans="2:23" ht="12.75">
      <c r="B56">
        <v>0.562</v>
      </c>
      <c r="C56">
        <f t="shared" si="5"/>
        <v>0.2600000000000001</v>
      </c>
      <c r="D56">
        <v>29.01</v>
      </c>
      <c r="F56">
        <v>0.605</v>
      </c>
      <c r="G56">
        <f t="shared" si="0"/>
        <v>0.3429705215419501</v>
      </c>
      <c r="I56" s="1">
        <v>0.698</v>
      </c>
      <c r="J56">
        <f t="shared" si="1"/>
        <v>0.2650000000000001</v>
      </c>
      <c r="K56">
        <v>7.83</v>
      </c>
      <c r="M56" s="1">
        <v>0.605</v>
      </c>
      <c r="N56">
        <f t="shared" si="2"/>
        <v>0.2650000000000001</v>
      </c>
      <c r="O56">
        <v>17.35</v>
      </c>
      <c r="Q56">
        <v>0.639</v>
      </c>
      <c r="R56">
        <f t="shared" si="3"/>
        <v>0.2650000000000001</v>
      </c>
      <c r="S56">
        <v>22.54</v>
      </c>
      <c r="U56">
        <v>0.356</v>
      </c>
      <c r="V56">
        <f t="shared" si="4"/>
        <v>0.2650000000000001</v>
      </c>
      <c r="W56">
        <v>1.39</v>
      </c>
    </row>
    <row r="57" spans="2:23" ht="12.75">
      <c r="B57">
        <v>0.55</v>
      </c>
      <c r="C57">
        <f t="shared" si="5"/>
        <v>0.2650000000000001</v>
      </c>
      <c r="D57">
        <v>30</v>
      </c>
      <c r="F57">
        <v>0.615</v>
      </c>
      <c r="G57">
        <f t="shared" si="0"/>
        <v>0.3486394557823129</v>
      </c>
      <c r="I57" s="1">
        <v>0.683</v>
      </c>
      <c r="J57">
        <f t="shared" si="1"/>
        <v>0.27000000000000013</v>
      </c>
      <c r="K57">
        <v>8.03</v>
      </c>
      <c r="M57" s="1">
        <v>0.591</v>
      </c>
      <c r="N57">
        <f t="shared" si="2"/>
        <v>0.27000000000000013</v>
      </c>
      <c r="O57">
        <v>17.6</v>
      </c>
      <c r="Q57">
        <v>0.625</v>
      </c>
      <c r="R57">
        <f t="shared" si="3"/>
        <v>0.27000000000000013</v>
      </c>
      <c r="S57">
        <v>22.43</v>
      </c>
      <c r="U57">
        <v>0.343</v>
      </c>
      <c r="V57">
        <f t="shared" si="4"/>
        <v>0.27000000000000013</v>
      </c>
      <c r="W57">
        <v>1.41</v>
      </c>
    </row>
    <row r="58" spans="2:23" ht="12.75">
      <c r="B58">
        <v>0.54</v>
      </c>
      <c r="C58">
        <f t="shared" si="5"/>
        <v>0.27000000000000013</v>
      </c>
      <c r="D58">
        <v>30</v>
      </c>
      <c r="F58">
        <v>0.625</v>
      </c>
      <c r="G58">
        <f t="shared" si="0"/>
        <v>0.3543083900226757</v>
      </c>
      <c r="I58" s="1">
        <v>0.671</v>
      </c>
      <c r="J58">
        <f t="shared" si="1"/>
        <v>0.27500000000000013</v>
      </c>
      <c r="K58">
        <v>8.13</v>
      </c>
      <c r="M58" s="1">
        <v>0.575</v>
      </c>
      <c r="N58">
        <f t="shared" si="2"/>
        <v>0.27500000000000013</v>
      </c>
      <c r="O58">
        <v>17.99</v>
      </c>
      <c r="Q58">
        <v>0.613</v>
      </c>
      <c r="R58">
        <f t="shared" si="3"/>
        <v>0.27500000000000013</v>
      </c>
      <c r="S58">
        <v>23.02</v>
      </c>
      <c r="U58">
        <v>0.328</v>
      </c>
      <c r="V58">
        <f t="shared" si="4"/>
        <v>0.27500000000000013</v>
      </c>
      <c r="W58">
        <v>1.43</v>
      </c>
    </row>
    <row r="59" spans="2:23" ht="12.75">
      <c r="B59">
        <v>0.528</v>
      </c>
      <c r="C59">
        <f t="shared" si="5"/>
        <v>0.27500000000000013</v>
      </c>
      <c r="D59">
        <v>30.12</v>
      </c>
      <c r="F59">
        <v>0.635</v>
      </c>
      <c r="G59">
        <f t="shared" si="0"/>
        <v>0.3599773242630386</v>
      </c>
      <c r="I59" s="1">
        <v>0.656</v>
      </c>
      <c r="J59">
        <f t="shared" si="1"/>
        <v>0.28000000000000014</v>
      </c>
      <c r="K59">
        <v>8.26</v>
      </c>
      <c r="M59" s="1">
        <v>0.559</v>
      </c>
      <c r="N59">
        <f t="shared" si="2"/>
        <v>0.28000000000000014</v>
      </c>
      <c r="O59">
        <v>17.94</v>
      </c>
      <c r="Q59">
        <v>0.594</v>
      </c>
      <c r="R59">
        <f t="shared" si="3"/>
        <v>0.28000000000000014</v>
      </c>
      <c r="S59">
        <v>23.41</v>
      </c>
      <c r="U59">
        <v>0.311</v>
      </c>
      <c r="V59">
        <f t="shared" si="4"/>
        <v>0.28000000000000014</v>
      </c>
      <c r="W59">
        <v>1.44</v>
      </c>
    </row>
    <row r="60" spans="2:23" ht="12.75">
      <c r="B60">
        <v>0.518</v>
      </c>
      <c r="C60">
        <f t="shared" si="5"/>
        <v>0.28000000000000014</v>
      </c>
      <c r="D60">
        <v>30.93</v>
      </c>
      <c r="F60">
        <v>0.65</v>
      </c>
      <c r="G60">
        <f t="shared" si="0"/>
        <v>0.36848072562358275</v>
      </c>
      <c r="I60" s="1">
        <v>0.645</v>
      </c>
      <c r="J60">
        <f t="shared" si="1"/>
        <v>0.28500000000000014</v>
      </c>
      <c r="K60">
        <v>8.36</v>
      </c>
      <c r="M60" s="1">
        <v>0.545</v>
      </c>
      <c r="N60">
        <f t="shared" si="2"/>
        <v>0.28500000000000014</v>
      </c>
      <c r="O60">
        <v>18.81</v>
      </c>
      <c r="Q60">
        <v>0.58</v>
      </c>
      <c r="R60">
        <f t="shared" si="3"/>
        <v>0.28500000000000014</v>
      </c>
      <c r="S60">
        <v>23.67</v>
      </c>
      <c r="U60">
        <v>0.296</v>
      </c>
      <c r="V60">
        <f t="shared" si="4"/>
        <v>0.28500000000000014</v>
      </c>
      <c r="W60">
        <v>1.44</v>
      </c>
    </row>
    <row r="61" spans="2:23" ht="12.75">
      <c r="B61">
        <v>0.507</v>
      </c>
      <c r="C61">
        <f t="shared" si="5"/>
        <v>0.28500000000000014</v>
      </c>
      <c r="D61">
        <v>31.19</v>
      </c>
      <c r="F61">
        <v>0.662</v>
      </c>
      <c r="G61">
        <f t="shared" si="0"/>
        <v>0.37528344671201813</v>
      </c>
      <c r="I61" s="1">
        <v>0.631</v>
      </c>
      <c r="J61">
        <f t="shared" si="1"/>
        <v>0.29000000000000015</v>
      </c>
      <c r="K61">
        <v>8.52</v>
      </c>
      <c r="M61" s="1">
        <v>0.53</v>
      </c>
      <c r="N61">
        <f t="shared" si="2"/>
        <v>0.29000000000000015</v>
      </c>
      <c r="O61">
        <v>18.51</v>
      </c>
      <c r="Q61">
        <v>0.567</v>
      </c>
      <c r="R61">
        <f t="shared" si="3"/>
        <v>0.29000000000000015</v>
      </c>
      <c r="S61">
        <v>24.03</v>
      </c>
      <c r="U61">
        <v>0.284</v>
      </c>
      <c r="V61">
        <f t="shared" si="4"/>
        <v>0.29000000000000015</v>
      </c>
      <c r="W61">
        <v>1.46</v>
      </c>
    </row>
    <row r="62" spans="2:23" ht="12.75">
      <c r="B62">
        <v>0.496</v>
      </c>
      <c r="C62">
        <f t="shared" si="5"/>
        <v>0.29000000000000015</v>
      </c>
      <c r="D62">
        <v>31.44</v>
      </c>
      <c r="F62">
        <v>0.672</v>
      </c>
      <c r="G62">
        <f t="shared" si="0"/>
        <v>0.380952380952381</v>
      </c>
      <c r="I62" s="1">
        <v>0.616</v>
      </c>
      <c r="J62">
        <f t="shared" si="1"/>
        <v>0.29500000000000015</v>
      </c>
      <c r="K62">
        <v>8.65</v>
      </c>
      <c r="M62" s="1">
        <v>0.515</v>
      </c>
      <c r="N62">
        <f t="shared" si="2"/>
        <v>0.29500000000000015</v>
      </c>
      <c r="O62">
        <v>18.56</v>
      </c>
      <c r="Q62">
        <v>0.553</v>
      </c>
      <c r="R62">
        <f t="shared" si="3"/>
        <v>0.29500000000000015</v>
      </c>
      <c r="S62">
        <v>24.47</v>
      </c>
      <c r="U62">
        <v>0.271</v>
      </c>
      <c r="V62">
        <f t="shared" si="4"/>
        <v>0.29500000000000015</v>
      </c>
      <c r="W62">
        <v>1.46</v>
      </c>
    </row>
    <row r="63" spans="2:23" ht="12.75">
      <c r="B63">
        <v>0.485</v>
      </c>
      <c r="C63">
        <f t="shared" si="5"/>
        <v>0.29500000000000015</v>
      </c>
      <c r="D63">
        <v>31.97</v>
      </c>
      <c r="F63">
        <v>0.683</v>
      </c>
      <c r="G63">
        <f t="shared" si="0"/>
        <v>0.38718820861678005</v>
      </c>
      <c r="I63" s="1">
        <v>0.6</v>
      </c>
      <c r="J63">
        <f t="shared" si="1"/>
        <v>0.30000000000000016</v>
      </c>
      <c r="K63">
        <v>8.69</v>
      </c>
      <c r="M63" s="1">
        <v>0.501</v>
      </c>
      <c r="N63">
        <f t="shared" si="2"/>
        <v>0.30000000000000016</v>
      </c>
      <c r="O63">
        <v>18.65</v>
      </c>
      <c r="Q63">
        <v>0.537</v>
      </c>
      <c r="R63">
        <f t="shared" si="3"/>
        <v>0.30000000000000016</v>
      </c>
      <c r="S63">
        <v>24.31</v>
      </c>
      <c r="U63">
        <v>0.257</v>
      </c>
      <c r="V63">
        <f t="shared" si="4"/>
        <v>0.30000000000000016</v>
      </c>
      <c r="W63">
        <v>1.54</v>
      </c>
    </row>
    <row r="64" spans="2:23" ht="12.75">
      <c r="B64">
        <v>0.476</v>
      </c>
      <c r="C64">
        <f t="shared" si="5"/>
        <v>0.30000000000000016</v>
      </c>
      <c r="D64">
        <v>31.8</v>
      </c>
      <c r="F64">
        <v>0.696</v>
      </c>
      <c r="G64">
        <f t="shared" si="0"/>
        <v>0.3945578231292517</v>
      </c>
      <c r="I64" s="1">
        <v>0.59</v>
      </c>
      <c r="J64">
        <f t="shared" si="1"/>
        <v>0.30500000000000016</v>
      </c>
      <c r="K64">
        <v>8.75</v>
      </c>
      <c r="M64" s="1">
        <v>0.485</v>
      </c>
      <c r="N64">
        <f t="shared" si="2"/>
        <v>0.30500000000000016</v>
      </c>
      <c r="O64">
        <v>19.16</v>
      </c>
      <c r="Q64">
        <v>0.523</v>
      </c>
      <c r="R64">
        <f t="shared" si="3"/>
        <v>0.30500000000000016</v>
      </c>
      <c r="S64">
        <v>25.01</v>
      </c>
      <c r="U64">
        <v>0.243</v>
      </c>
      <c r="V64">
        <f t="shared" si="4"/>
        <v>0.30500000000000016</v>
      </c>
      <c r="W64">
        <v>1.55</v>
      </c>
    </row>
    <row r="65" spans="2:23" ht="12.75">
      <c r="B65">
        <v>0.461</v>
      </c>
      <c r="C65">
        <f t="shared" si="5"/>
        <v>0.30500000000000016</v>
      </c>
      <c r="D65">
        <v>31.82</v>
      </c>
      <c r="F65">
        <v>0.701</v>
      </c>
      <c r="G65">
        <f t="shared" si="0"/>
        <v>0.39739229024943307</v>
      </c>
      <c r="I65" s="1">
        <v>0.575</v>
      </c>
      <c r="J65">
        <f t="shared" si="1"/>
        <v>0.31000000000000016</v>
      </c>
      <c r="K65">
        <v>8.75</v>
      </c>
      <c r="M65" s="1">
        <v>0.469</v>
      </c>
      <c r="N65">
        <f t="shared" si="2"/>
        <v>0.31000000000000016</v>
      </c>
      <c r="O65">
        <v>19.45</v>
      </c>
      <c r="Q65">
        <v>0.507</v>
      </c>
      <c r="R65">
        <f t="shared" si="3"/>
        <v>0.31000000000000016</v>
      </c>
      <c r="S65">
        <v>25.4</v>
      </c>
      <c r="U65">
        <v>0.228</v>
      </c>
      <c r="V65">
        <f t="shared" si="4"/>
        <v>0.31000000000000016</v>
      </c>
      <c r="W65">
        <v>1.57</v>
      </c>
    </row>
    <row r="66" spans="2:23" ht="12.75">
      <c r="B66">
        <v>0.454</v>
      </c>
      <c r="C66">
        <f t="shared" si="5"/>
        <v>0.31000000000000016</v>
      </c>
      <c r="D66">
        <v>32.3</v>
      </c>
      <c r="F66">
        <v>0.722</v>
      </c>
      <c r="G66">
        <f aca="true" t="shared" si="6" ref="G66:G101">F66/1.764</f>
        <v>0.409297052154195</v>
      </c>
      <c r="I66" s="1">
        <v>0.562</v>
      </c>
      <c r="J66">
        <f t="shared" si="1"/>
        <v>0.31500000000000017</v>
      </c>
      <c r="K66">
        <v>8.79</v>
      </c>
      <c r="M66" s="1">
        <v>0.455</v>
      </c>
      <c r="N66">
        <f t="shared" si="2"/>
        <v>0.31500000000000017</v>
      </c>
      <c r="O66">
        <v>19.58</v>
      </c>
      <c r="Q66">
        <v>0.493</v>
      </c>
      <c r="R66">
        <f t="shared" si="3"/>
        <v>0.31500000000000017</v>
      </c>
      <c r="S66">
        <v>25.7</v>
      </c>
      <c r="U66">
        <v>0.211</v>
      </c>
      <c r="V66">
        <f t="shared" si="4"/>
        <v>0.31500000000000017</v>
      </c>
      <c r="W66">
        <v>1.58</v>
      </c>
    </row>
    <row r="67" spans="2:23" ht="12.75">
      <c r="B67">
        <v>0.441</v>
      </c>
      <c r="C67">
        <f t="shared" si="5"/>
        <v>0.31500000000000017</v>
      </c>
      <c r="D67">
        <v>33.01</v>
      </c>
      <c r="F67">
        <v>0.735</v>
      </c>
      <c r="G67">
        <f t="shared" si="6"/>
        <v>0.41666666666666663</v>
      </c>
      <c r="I67" s="1">
        <v>0.548</v>
      </c>
      <c r="J67">
        <f t="shared" si="1"/>
        <v>0.3200000000000002</v>
      </c>
      <c r="K67">
        <v>8.95</v>
      </c>
      <c r="M67" s="1">
        <v>0.44</v>
      </c>
      <c r="N67">
        <f t="shared" si="2"/>
        <v>0.3200000000000002</v>
      </c>
      <c r="O67">
        <v>19.9</v>
      </c>
      <c r="Q67">
        <v>0.474</v>
      </c>
      <c r="R67">
        <f t="shared" si="3"/>
        <v>0.3200000000000002</v>
      </c>
      <c r="S67">
        <v>25.72</v>
      </c>
      <c r="U67">
        <v>0.195</v>
      </c>
      <c r="V67">
        <f t="shared" si="4"/>
        <v>0.3200000000000002</v>
      </c>
      <c r="W67">
        <v>1.61</v>
      </c>
    </row>
    <row r="68" spans="2:23" ht="12.75">
      <c r="B68">
        <v>0.43</v>
      </c>
      <c r="C68">
        <f t="shared" si="5"/>
        <v>0.3200000000000002</v>
      </c>
      <c r="D68">
        <v>33.29</v>
      </c>
      <c r="F68">
        <v>0.748</v>
      </c>
      <c r="G68">
        <f t="shared" si="6"/>
        <v>0.42403628117913833</v>
      </c>
      <c r="I68" s="1">
        <v>0.534</v>
      </c>
      <c r="J68">
        <f t="shared" si="1"/>
        <v>0.3250000000000002</v>
      </c>
      <c r="K68">
        <v>9.12</v>
      </c>
      <c r="M68" s="1">
        <v>0.427</v>
      </c>
      <c r="N68">
        <f t="shared" si="2"/>
        <v>0.3250000000000002</v>
      </c>
      <c r="O68">
        <v>21.19</v>
      </c>
      <c r="Q68">
        <v>0.46</v>
      </c>
      <c r="R68">
        <f t="shared" si="3"/>
        <v>0.3250000000000002</v>
      </c>
      <c r="S68">
        <v>26.28</v>
      </c>
      <c r="U68">
        <v>0.182</v>
      </c>
      <c r="V68">
        <f t="shared" si="4"/>
        <v>0.3250000000000002</v>
      </c>
      <c r="W68">
        <v>1.64</v>
      </c>
    </row>
    <row r="69" spans="2:23" ht="12.75">
      <c r="B69">
        <v>0.421</v>
      </c>
      <c r="C69">
        <f t="shared" si="5"/>
        <v>0.3250000000000002</v>
      </c>
      <c r="D69">
        <v>33.69</v>
      </c>
      <c r="F69">
        <v>0.76</v>
      </c>
      <c r="G69">
        <f t="shared" si="6"/>
        <v>0.4308390022675737</v>
      </c>
      <c r="I69" s="1">
        <v>0.518</v>
      </c>
      <c r="J69">
        <f t="shared" si="1"/>
        <v>0.3300000000000002</v>
      </c>
      <c r="K69">
        <v>9.22</v>
      </c>
      <c r="M69" s="1">
        <v>0.411</v>
      </c>
      <c r="N69">
        <f t="shared" si="2"/>
        <v>0.3300000000000002</v>
      </c>
      <c r="O69">
        <v>20.45</v>
      </c>
      <c r="Q69">
        <v>0.446</v>
      </c>
      <c r="R69">
        <f t="shared" si="3"/>
        <v>0.3300000000000002</v>
      </c>
      <c r="S69">
        <v>26.78</v>
      </c>
      <c r="U69">
        <v>0.167</v>
      </c>
      <c r="V69">
        <f t="shared" si="4"/>
        <v>0.3300000000000002</v>
      </c>
      <c r="W69">
        <v>1.64</v>
      </c>
    </row>
    <row r="70" spans="2:23" ht="12.75">
      <c r="B70">
        <v>0.406</v>
      </c>
      <c r="C70">
        <f t="shared" si="5"/>
        <v>0.3300000000000002</v>
      </c>
      <c r="D70">
        <v>34.21</v>
      </c>
      <c r="F70">
        <v>0.768</v>
      </c>
      <c r="G70">
        <f t="shared" si="6"/>
        <v>0.43537414965986393</v>
      </c>
      <c r="I70" s="1">
        <v>0.505</v>
      </c>
      <c r="J70">
        <f aca="true" t="shared" si="7" ref="J70:J103">J69+0.005</f>
        <v>0.3350000000000002</v>
      </c>
      <c r="K70">
        <v>9.29</v>
      </c>
      <c r="M70" s="1">
        <v>0.396</v>
      </c>
      <c r="N70">
        <f aca="true" t="shared" si="8" ref="N70:N103">N69+0.005</f>
        <v>0.3350000000000002</v>
      </c>
      <c r="O70">
        <v>20.81</v>
      </c>
      <c r="Q70">
        <v>0.432</v>
      </c>
      <c r="R70">
        <f aca="true" t="shared" si="9" ref="R70:R102">R69+0.005</f>
        <v>0.3350000000000002</v>
      </c>
      <c r="S70">
        <v>27</v>
      </c>
      <c r="U70">
        <v>0.154</v>
      </c>
      <c r="V70">
        <f aca="true" t="shared" si="10" ref="V70:V102">V69+0.005</f>
        <v>0.3350000000000002</v>
      </c>
      <c r="W70">
        <v>1.65</v>
      </c>
    </row>
    <row r="71" spans="2:23" ht="12.75">
      <c r="B71">
        <v>0.398</v>
      </c>
      <c r="C71">
        <f aca="true" t="shared" si="11" ref="C71:C104">C70+0.005</f>
        <v>0.3350000000000002</v>
      </c>
      <c r="D71">
        <v>34.28</v>
      </c>
      <c r="F71">
        <v>0.781</v>
      </c>
      <c r="G71">
        <f t="shared" si="6"/>
        <v>0.44274376417233563</v>
      </c>
      <c r="I71" s="1">
        <v>0.491</v>
      </c>
      <c r="J71">
        <f t="shared" si="7"/>
        <v>0.3400000000000002</v>
      </c>
      <c r="K71">
        <v>9.34</v>
      </c>
      <c r="M71" s="1">
        <v>0.379</v>
      </c>
      <c r="N71">
        <f t="shared" si="8"/>
        <v>0.3400000000000002</v>
      </c>
      <c r="O71">
        <v>21.01</v>
      </c>
      <c r="Q71">
        <v>0.417</v>
      </c>
      <c r="R71">
        <f t="shared" si="9"/>
        <v>0.3400000000000002</v>
      </c>
      <c r="S71">
        <v>27.42</v>
      </c>
      <c r="U71">
        <v>0.136</v>
      </c>
      <c r="V71">
        <f t="shared" si="10"/>
        <v>0.3400000000000002</v>
      </c>
      <c r="W71">
        <v>1.66</v>
      </c>
    </row>
    <row r="72" spans="2:23" ht="12.75">
      <c r="B72">
        <v>0.385</v>
      </c>
      <c r="C72">
        <f t="shared" si="11"/>
        <v>0.3400000000000002</v>
      </c>
      <c r="D72">
        <v>34.86</v>
      </c>
      <c r="F72">
        <v>0.791</v>
      </c>
      <c r="G72">
        <f t="shared" si="6"/>
        <v>0.44841269841269843</v>
      </c>
      <c r="I72" s="1">
        <v>0.478</v>
      </c>
      <c r="J72">
        <f t="shared" si="7"/>
        <v>0.3450000000000002</v>
      </c>
      <c r="K72">
        <v>9.58</v>
      </c>
      <c r="M72" s="1">
        <v>0.36</v>
      </c>
      <c r="N72">
        <f t="shared" si="8"/>
        <v>0.3450000000000002</v>
      </c>
      <c r="O72">
        <v>21.06</v>
      </c>
      <c r="Q72">
        <v>0.402</v>
      </c>
      <c r="R72">
        <f t="shared" si="9"/>
        <v>0.3450000000000002</v>
      </c>
      <c r="S72">
        <v>27.48</v>
      </c>
      <c r="U72">
        <v>0.123</v>
      </c>
      <c r="V72">
        <f t="shared" si="10"/>
        <v>0.3450000000000002</v>
      </c>
      <c r="W72">
        <v>1.68</v>
      </c>
    </row>
    <row r="73" spans="2:23" ht="12.75">
      <c r="B73">
        <v>0.376</v>
      </c>
      <c r="C73">
        <f t="shared" si="11"/>
        <v>0.3450000000000002</v>
      </c>
      <c r="D73">
        <v>34.86</v>
      </c>
      <c r="F73">
        <v>0.801</v>
      </c>
      <c r="G73">
        <f t="shared" si="6"/>
        <v>0.45408163265306123</v>
      </c>
      <c r="I73" s="1">
        <v>0.464</v>
      </c>
      <c r="J73">
        <f t="shared" si="7"/>
        <v>0.3500000000000002</v>
      </c>
      <c r="K73">
        <v>9.44</v>
      </c>
      <c r="M73" s="1">
        <v>0.333</v>
      </c>
      <c r="N73">
        <f t="shared" si="8"/>
        <v>0.3500000000000002</v>
      </c>
      <c r="O73">
        <v>21.65</v>
      </c>
      <c r="Q73">
        <v>0.384</v>
      </c>
      <c r="R73">
        <f t="shared" si="9"/>
        <v>0.3500000000000002</v>
      </c>
      <c r="S73">
        <v>27.36</v>
      </c>
      <c r="U73">
        <v>0.106</v>
      </c>
      <c r="V73">
        <f t="shared" si="10"/>
        <v>0.3500000000000002</v>
      </c>
      <c r="W73">
        <v>1.71</v>
      </c>
    </row>
    <row r="74" spans="2:23" ht="12.75">
      <c r="B74">
        <v>0.363</v>
      </c>
      <c r="C74">
        <f t="shared" si="11"/>
        <v>0.3500000000000002</v>
      </c>
      <c r="D74">
        <v>35.22</v>
      </c>
      <c r="F74">
        <v>0.814</v>
      </c>
      <c r="G74">
        <f t="shared" si="6"/>
        <v>0.4614512471655328</v>
      </c>
      <c r="I74" s="1">
        <v>0.449</v>
      </c>
      <c r="J74">
        <f t="shared" si="7"/>
        <v>0.3550000000000002</v>
      </c>
      <c r="K74">
        <v>9.58</v>
      </c>
      <c r="M74" s="1">
        <v>0.318</v>
      </c>
      <c r="N74">
        <f t="shared" si="8"/>
        <v>0.3550000000000002</v>
      </c>
      <c r="O74">
        <v>21.65</v>
      </c>
      <c r="Q74">
        <v>0.369</v>
      </c>
      <c r="R74">
        <f t="shared" si="9"/>
        <v>0.3550000000000002</v>
      </c>
      <c r="S74">
        <v>27.91</v>
      </c>
      <c r="U74">
        <v>0.091</v>
      </c>
      <c r="V74">
        <f t="shared" si="10"/>
        <v>0.3550000000000002</v>
      </c>
      <c r="W74">
        <v>1.73</v>
      </c>
    </row>
    <row r="75" spans="2:23" ht="12.75">
      <c r="B75">
        <v>0.354</v>
      </c>
      <c r="C75">
        <f t="shared" si="11"/>
        <v>0.3550000000000002</v>
      </c>
      <c r="D75">
        <v>35.5</v>
      </c>
      <c r="F75">
        <v>0.826</v>
      </c>
      <c r="G75">
        <f t="shared" si="6"/>
        <v>0.4682539682539682</v>
      </c>
      <c r="I75" s="1">
        <v>0.434</v>
      </c>
      <c r="J75">
        <f t="shared" si="7"/>
        <v>0.3600000000000002</v>
      </c>
      <c r="K75">
        <v>9.76</v>
      </c>
      <c r="M75" s="1">
        <v>0.303</v>
      </c>
      <c r="N75">
        <f t="shared" si="8"/>
        <v>0.3600000000000002</v>
      </c>
      <c r="O75">
        <v>21.87</v>
      </c>
      <c r="Q75">
        <v>0.353</v>
      </c>
      <c r="R75">
        <f t="shared" si="9"/>
        <v>0.3600000000000002</v>
      </c>
      <c r="S75">
        <v>28.09</v>
      </c>
      <c r="U75">
        <v>0.077</v>
      </c>
      <c r="V75">
        <f t="shared" si="10"/>
        <v>0.3600000000000002</v>
      </c>
      <c r="W75">
        <v>1.75</v>
      </c>
    </row>
    <row r="76" spans="2:23" ht="12.75">
      <c r="B76">
        <v>0.344</v>
      </c>
      <c r="C76">
        <f t="shared" si="11"/>
        <v>0.3600000000000002</v>
      </c>
      <c r="D76">
        <v>35.9</v>
      </c>
      <c r="F76">
        <v>0.838</v>
      </c>
      <c r="G76">
        <f t="shared" si="6"/>
        <v>0.4750566893424036</v>
      </c>
      <c r="I76" s="1">
        <v>0.419</v>
      </c>
      <c r="J76">
        <f t="shared" si="7"/>
        <v>0.3650000000000002</v>
      </c>
      <c r="K76">
        <v>9.93</v>
      </c>
      <c r="M76" s="1">
        <v>0.288</v>
      </c>
      <c r="N76">
        <f t="shared" si="8"/>
        <v>0.3650000000000002</v>
      </c>
      <c r="O76">
        <v>21.83</v>
      </c>
      <c r="Q76">
        <v>0.336</v>
      </c>
      <c r="R76">
        <f t="shared" si="9"/>
        <v>0.3650000000000002</v>
      </c>
      <c r="S76">
        <v>28.52</v>
      </c>
      <c r="U76">
        <v>0.063</v>
      </c>
      <c r="V76">
        <f t="shared" si="10"/>
        <v>0.3650000000000002</v>
      </c>
      <c r="W76">
        <v>1.75</v>
      </c>
    </row>
    <row r="77" spans="2:23" ht="12.75">
      <c r="B77">
        <v>0.331</v>
      </c>
      <c r="C77">
        <f t="shared" si="11"/>
        <v>0.3650000000000002</v>
      </c>
      <c r="D77">
        <v>36.22</v>
      </c>
      <c r="F77">
        <v>0.853</v>
      </c>
      <c r="G77">
        <f t="shared" si="6"/>
        <v>0.4835600907029478</v>
      </c>
      <c r="I77" s="1">
        <v>0.402</v>
      </c>
      <c r="J77">
        <f t="shared" si="7"/>
        <v>0.3700000000000002</v>
      </c>
      <c r="K77">
        <v>10.01</v>
      </c>
      <c r="M77" s="1">
        <v>0.274</v>
      </c>
      <c r="N77">
        <f t="shared" si="8"/>
        <v>0.3700000000000002</v>
      </c>
      <c r="O77">
        <v>22.14</v>
      </c>
      <c r="Q77">
        <v>0.325</v>
      </c>
      <c r="R77">
        <f t="shared" si="9"/>
        <v>0.3700000000000002</v>
      </c>
      <c r="S77">
        <v>28.41</v>
      </c>
      <c r="U77">
        <v>0.045</v>
      </c>
      <c r="V77">
        <f t="shared" si="10"/>
        <v>0.3700000000000002</v>
      </c>
      <c r="W77">
        <v>1.77</v>
      </c>
    </row>
    <row r="78" spans="2:23" ht="12.75">
      <c r="B78">
        <v>0.321</v>
      </c>
      <c r="C78">
        <f t="shared" si="11"/>
        <v>0.3700000000000002</v>
      </c>
      <c r="D78">
        <v>36.48</v>
      </c>
      <c r="F78">
        <v>0.864</v>
      </c>
      <c r="G78">
        <f t="shared" si="6"/>
        <v>0.4897959183673469</v>
      </c>
      <c r="I78" s="1">
        <v>0.389</v>
      </c>
      <c r="J78">
        <f t="shared" si="7"/>
        <v>0.3750000000000002</v>
      </c>
      <c r="K78">
        <v>10.07</v>
      </c>
      <c r="M78" s="1">
        <v>0.257</v>
      </c>
      <c r="N78">
        <f t="shared" si="8"/>
        <v>0.3750000000000002</v>
      </c>
      <c r="O78">
        <v>22.35</v>
      </c>
      <c r="Q78">
        <v>0.31</v>
      </c>
      <c r="R78">
        <f t="shared" si="9"/>
        <v>0.3750000000000002</v>
      </c>
      <c r="S78">
        <v>28.81</v>
      </c>
      <c r="U78">
        <v>0.03</v>
      </c>
      <c r="V78">
        <f t="shared" si="10"/>
        <v>0.3750000000000002</v>
      </c>
      <c r="W78">
        <v>1.79</v>
      </c>
    </row>
    <row r="79" spans="2:23" ht="12.75">
      <c r="B79">
        <v>0.311</v>
      </c>
      <c r="C79">
        <f t="shared" si="11"/>
        <v>0.3750000000000002</v>
      </c>
      <c r="D79">
        <v>36.67</v>
      </c>
      <c r="F79">
        <v>0.879</v>
      </c>
      <c r="G79">
        <f t="shared" si="6"/>
        <v>0.49829931972789115</v>
      </c>
      <c r="I79" s="1">
        <v>0.376</v>
      </c>
      <c r="J79">
        <f t="shared" si="7"/>
        <v>0.3800000000000002</v>
      </c>
      <c r="K79">
        <v>10.17</v>
      </c>
      <c r="M79" s="1">
        <v>0.243</v>
      </c>
      <c r="N79">
        <f t="shared" si="8"/>
        <v>0.3800000000000002</v>
      </c>
      <c r="O79">
        <v>22.79</v>
      </c>
      <c r="Q79">
        <v>0.29</v>
      </c>
      <c r="R79">
        <f t="shared" si="9"/>
        <v>0.3800000000000002</v>
      </c>
      <c r="S79">
        <v>29.25</v>
      </c>
      <c r="U79">
        <v>0.015</v>
      </c>
      <c r="V79">
        <f t="shared" si="10"/>
        <v>0.3800000000000002</v>
      </c>
      <c r="W79">
        <v>1.79</v>
      </c>
    </row>
    <row r="80" spans="2:23" ht="12.75">
      <c r="B80">
        <v>0.3</v>
      </c>
      <c r="C80">
        <f t="shared" si="11"/>
        <v>0.3800000000000002</v>
      </c>
      <c r="D80">
        <v>36.67</v>
      </c>
      <c r="F80">
        <v>0.89</v>
      </c>
      <c r="G80">
        <f t="shared" si="6"/>
        <v>0.5045351473922902</v>
      </c>
      <c r="I80" s="1">
        <v>0.359</v>
      </c>
      <c r="J80">
        <f t="shared" si="7"/>
        <v>0.38500000000000023</v>
      </c>
      <c r="K80">
        <v>10.32</v>
      </c>
      <c r="M80" s="1">
        <v>0.229</v>
      </c>
      <c r="N80">
        <f t="shared" si="8"/>
        <v>0.38500000000000023</v>
      </c>
      <c r="O80">
        <v>22.97</v>
      </c>
      <c r="Q80">
        <v>0.279</v>
      </c>
      <c r="R80">
        <f t="shared" si="9"/>
        <v>0.38500000000000023</v>
      </c>
      <c r="S80">
        <v>29.31</v>
      </c>
      <c r="U80">
        <v>0</v>
      </c>
      <c r="V80">
        <f t="shared" si="10"/>
        <v>0.38500000000000023</v>
      </c>
      <c r="W80">
        <v>1.85</v>
      </c>
    </row>
    <row r="81" spans="2:23" ht="12.75">
      <c r="B81">
        <v>0.29</v>
      </c>
      <c r="C81">
        <f t="shared" si="11"/>
        <v>0.38500000000000023</v>
      </c>
      <c r="D81">
        <v>37.01</v>
      </c>
      <c r="F81">
        <v>0.905</v>
      </c>
      <c r="G81">
        <f t="shared" si="6"/>
        <v>0.5130385487528345</v>
      </c>
      <c r="I81" s="1">
        <v>0.347</v>
      </c>
      <c r="J81">
        <f t="shared" si="7"/>
        <v>0.39000000000000024</v>
      </c>
      <c r="K81">
        <v>10.22</v>
      </c>
      <c r="M81" s="1">
        <v>0.212</v>
      </c>
      <c r="N81">
        <f t="shared" si="8"/>
        <v>0.39000000000000024</v>
      </c>
      <c r="O81">
        <v>23.17</v>
      </c>
      <c r="Q81">
        <v>0.261</v>
      </c>
      <c r="R81">
        <f t="shared" si="9"/>
        <v>0.39000000000000024</v>
      </c>
      <c r="S81">
        <v>29.56</v>
      </c>
      <c r="U81">
        <v>-0.014</v>
      </c>
      <c r="V81">
        <f t="shared" si="10"/>
        <v>0.39000000000000024</v>
      </c>
      <c r="W81">
        <v>1.85</v>
      </c>
    </row>
    <row r="82" spans="2:23" ht="12.75">
      <c r="B82">
        <v>0.278</v>
      </c>
      <c r="C82">
        <f t="shared" si="11"/>
        <v>0.39000000000000024</v>
      </c>
      <c r="D82">
        <v>37.37</v>
      </c>
      <c r="F82">
        <v>0.921</v>
      </c>
      <c r="G82">
        <f t="shared" si="6"/>
        <v>0.5221088435374149</v>
      </c>
      <c r="I82" s="1">
        <v>0.329</v>
      </c>
      <c r="J82">
        <f t="shared" si="7"/>
        <v>0.39500000000000024</v>
      </c>
      <c r="K82">
        <v>10.32</v>
      </c>
      <c r="M82" s="1">
        <v>0.199</v>
      </c>
      <c r="N82">
        <f t="shared" si="8"/>
        <v>0.39500000000000024</v>
      </c>
      <c r="O82">
        <v>23.5</v>
      </c>
      <c r="Q82">
        <v>0.245</v>
      </c>
      <c r="R82">
        <f t="shared" si="9"/>
        <v>0.39500000000000024</v>
      </c>
      <c r="S82">
        <v>29.7</v>
      </c>
      <c r="U82">
        <v>-0.029</v>
      </c>
      <c r="V82">
        <f t="shared" si="10"/>
        <v>0.39500000000000024</v>
      </c>
      <c r="W82">
        <v>1.87</v>
      </c>
    </row>
    <row r="83" spans="2:23" ht="12.75">
      <c r="B83">
        <v>0.267</v>
      </c>
      <c r="C83">
        <f t="shared" si="11"/>
        <v>0.39500000000000024</v>
      </c>
      <c r="D83">
        <v>37.7</v>
      </c>
      <c r="F83">
        <v>0.934</v>
      </c>
      <c r="G83">
        <f t="shared" si="6"/>
        <v>0.5294784580498867</v>
      </c>
      <c r="I83" s="1">
        <v>0.316</v>
      </c>
      <c r="J83">
        <f t="shared" si="7"/>
        <v>0.40000000000000024</v>
      </c>
      <c r="K83">
        <v>10.51</v>
      </c>
      <c r="M83" s="1">
        <v>0.184</v>
      </c>
      <c r="N83">
        <f t="shared" si="8"/>
        <v>0.40000000000000024</v>
      </c>
      <c r="O83">
        <v>23.74</v>
      </c>
      <c r="Q83">
        <v>0.23</v>
      </c>
      <c r="R83">
        <f t="shared" si="9"/>
        <v>0.40000000000000024</v>
      </c>
      <c r="S83">
        <v>29.92</v>
      </c>
      <c r="U83">
        <v>-0.044</v>
      </c>
      <c r="V83">
        <f t="shared" si="10"/>
        <v>0.40000000000000024</v>
      </c>
      <c r="W83">
        <v>1.89</v>
      </c>
    </row>
    <row r="84" spans="2:23" ht="12.75">
      <c r="B84">
        <v>0.255</v>
      </c>
      <c r="C84">
        <f t="shared" si="11"/>
        <v>0.40000000000000024</v>
      </c>
      <c r="D84">
        <v>38.2</v>
      </c>
      <c r="F84">
        <v>0.952</v>
      </c>
      <c r="G84">
        <f t="shared" si="6"/>
        <v>0.5396825396825397</v>
      </c>
      <c r="I84" s="1">
        <v>0.3</v>
      </c>
      <c r="J84">
        <f t="shared" si="7"/>
        <v>0.40500000000000025</v>
      </c>
      <c r="K84">
        <v>10.65</v>
      </c>
      <c r="M84" s="1">
        <v>0.167</v>
      </c>
      <c r="N84">
        <f t="shared" si="8"/>
        <v>0.40500000000000025</v>
      </c>
      <c r="O84">
        <v>24.16</v>
      </c>
      <c r="Q84">
        <v>0.217</v>
      </c>
      <c r="R84">
        <f t="shared" si="9"/>
        <v>0.40500000000000025</v>
      </c>
      <c r="S84">
        <v>30.28</v>
      </c>
      <c r="U84">
        <v>-0.059</v>
      </c>
      <c r="V84">
        <f t="shared" si="10"/>
        <v>0.40500000000000025</v>
      </c>
      <c r="W84">
        <v>1.91</v>
      </c>
    </row>
    <row r="85" spans="2:23" ht="12.75">
      <c r="B85">
        <v>0.247</v>
      </c>
      <c r="C85">
        <f t="shared" si="11"/>
        <v>0.40500000000000025</v>
      </c>
      <c r="D85">
        <v>37.9</v>
      </c>
      <c r="F85">
        <v>0.967</v>
      </c>
      <c r="G85">
        <f t="shared" si="6"/>
        <v>0.5481859410430839</v>
      </c>
      <c r="I85" s="1">
        <v>0.288</v>
      </c>
      <c r="J85">
        <f t="shared" si="7"/>
        <v>0.41000000000000025</v>
      </c>
      <c r="K85">
        <v>10.62</v>
      </c>
      <c r="M85" s="1">
        <v>0.152</v>
      </c>
      <c r="N85">
        <f t="shared" si="8"/>
        <v>0.41000000000000025</v>
      </c>
      <c r="O85">
        <v>24.13</v>
      </c>
      <c r="Q85">
        <v>0.2</v>
      </c>
      <c r="R85">
        <f t="shared" si="9"/>
        <v>0.41000000000000025</v>
      </c>
      <c r="S85">
        <v>30.65</v>
      </c>
      <c r="U85">
        <v>-0.074</v>
      </c>
      <c r="V85">
        <f t="shared" si="10"/>
        <v>0.41000000000000025</v>
      </c>
      <c r="W85">
        <v>1.93</v>
      </c>
    </row>
    <row r="86" spans="2:23" ht="12.75">
      <c r="B86">
        <v>0.237</v>
      </c>
      <c r="C86">
        <f t="shared" si="11"/>
        <v>0.41000000000000025</v>
      </c>
      <c r="D86">
        <v>38</v>
      </c>
      <c r="F86">
        <v>0.988</v>
      </c>
      <c r="G86">
        <f t="shared" si="6"/>
        <v>0.5600907029478458</v>
      </c>
      <c r="I86" s="1">
        <v>0.271</v>
      </c>
      <c r="J86">
        <f t="shared" si="7"/>
        <v>0.41500000000000026</v>
      </c>
      <c r="K86">
        <v>10.63</v>
      </c>
      <c r="M86" s="1">
        <v>0.138</v>
      </c>
      <c r="N86">
        <f t="shared" si="8"/>
        <v>0.41500000000000026</v>
      </c>
      <c r="O86">
        <v>24.25</v>
      </c>
      <c r="Q86">
        <v>0.186</v>
      </c>
      <c r="R86">
        <f t="shared" si="9"/>
        <v>0.41500000000000026</v>
      </c>
      <c r="S86">
        <v>31.02</v>
      </c>
      <c r="U86">
        <v>-0.09</v>
      </c>
      <c r="V86">
        <f t="shared" si="10"/>
        <v>0.41500000000000026</v>
      </c>
      <c r="W86">
        <v>1.92</v>
      </c>
    </row>
    <row r="87" spans="2:23" ht="12.75">
      <c r="B87">
        <v>0.225</v>
      </c>
      <c r="C87">
        <f t="shared" si="11"/>
        <v>0.41500000000000026</v>
      </c>
      <c r="D87">
        <v>38.8</v>
      </c>
      <c r="F87">
        <v>1</v>
      </c>
      <c r="G87">
        <f t="shared" si="6"/>
        <v>0.5668934240362812</v>
      </c>
      <c r="I87" s="1">
        <v>0.254</v>
      </c>
      <c r="J87">
        <f t="shared" si="7"/>
        <v>0.42000000000000026</v>
      </c>
      <c r="K87">
        <v>10.75</v>
      </c>
      <c r="M87" s="1">
        <v>0.121</v>
      </c>
      <c r="N87">
        <f t="shared" si="8"/>
        <v>0.42000000000000026</v>
      </c>
      <c r="O87">
        <v>24.56</v>
      </c>
      <c r="Q87">
        <v>0.171</v>
      </c>
      <c r="R87">
        <f t="shared" si="9"/>
        <v>0.42000000000000026</v>
      </c>
      <c r="S87">
        <v>31.23</v>
      </c>
      <c r="U87">
        <v>-0.105</v>
      </c>
      <c r="V87">
        <f t="shared" si="10"/>
        <v>0.42000000000000026</v>
      </c>
      <c r="W87">
        <v>1.93</v>
      </c>
    </row>
    <row r="88" spans="2:23" ht="12.75">
      <c r="B88">
        <v>0.214</v>
      </c>
      <c r="C88">
        <f t="shared" si="11"/>
        <v>0.42000000000000026</v>
      </c>
      <c r="D88">
        <v>38.9</v>
      </c>
      <c r="F88">
        <v>1.023</v>
      </c>
      <c r="G88">
        <f t="shared" si="6"/>
        <v>0.5799319727891156</v>
      </c>
      <c r="I88" s="1">
        <v>0.241</v>
      </c>
      <c r="J88">
        <f t="shared" si="7"/>
        <v>0.42500000000000027</v>
      </c>
      <c r="K88">
        <v>10.83</v>
      </c>
      <c r="M88" s="1">
        <v>0.105</v>
      </c>
      <c r="N88">
        <f t="shared" si="8"/>
        <v>0.42500000000000027</v>
      </c>
      <c r="O88">
        <v>24.45</v>
      </c>
      <c r="Q88">
        <v>0.152</v>
      </c>
      <c r="R88">
        <f t="shared" si="9"/>
        <v>0.42500000000000027</v>
      </c>
      <c r="S88">
        <v>31.42</v>
      </c>
      <c r="U88">
        <v>-0.121</v>
      </c>
      <c r="V88">
        <f t="shared" si="10"/>
        <v>0.42500000000000027</v>
      </c>
      <c r="W88">
        <v>1.93</v>
      </c>
    </row>
    <row r="89" spans="2:23" ht="12.75">
      <c r="B89">
        <v>0.205</v>
      </c>
      <c r="C89">
        <f t="shared" si="11"/>
        <v>0.42500000000000027</v>
      </c>
      <c r="D89">
        <v>39.1</v>
      </c>
      <c r="F89">
        <v>1.05</v>
      </c>
      <c r="G89">
        <f t="shared" si="6"/>
        <v>0.5952380952380952</v>
      </c>
      <c r="I89" s="1">
        <v>0.226</v>
      </c>
      <c r="J89">
        <f t="shared" si="7"/>
        <v>0.43000000000000027</v>
      </c>
      <c r="K89">
        <v>10.9</v>
      </c>
      <c r="M89" s="1">
        <v>0.091</v>
      </c>
      <c r="N89">
        <f t="shared" si="8"/>
        <v>0.43000000000000027</v>
      </c>
      <c r="O89">
        <v>24.79</v>
      </c>
      <c r="Q89">
        <v>0.14</v>
      </c>
      <c r="R89">
        <f t="shared" si="9"/>
        <v>0.43000000000000027</v>
      </c>
      <c r="S89">
        <v>31.61</v>
      </c>
      <c r="U89">
        <v>-0.136</v>
      </c>
      <c r="V89">
        <f t="shared" si="10"/>
        <v>0.43000000000000027</v>
      </c>
      <c r="W89">
        <v>1.94</v>
      </c>
    </row>
    <row r="90" spans="2:23" ht="12.75">
      <c r="B90">
        <v>0.193</v>
      </c>
      <c r="C90">
        <f t="shared" si="11"/>
        <v>0.43000000000000027</v>
      </c>
      <c r="D90">
        <v>39.2</v>
      </c>
      <c r="F90">
        <v>1.074</v>
      </c>
      <c r="G90">
        <f t="shared" si="6"/>
        <v>0.608843537414966</v>
      </c>
      <c r="I90" s="1">
        <v>0.213</v>
      </c>
      <c r="J90">
        <f t="shared" si="7"/>
        <v>0.4350000000000003</v>
      </c>
      <c r="K90">
        <v>10.85</v>
      </c>
      <c r="M90" s="1">
        <v>0.077</v>
      </c>
      <c r="N90">
        <f t="shared" si="8"/>
        <v>0.4350000000000003</v>
      </c>
      <c r="O90">
        <v>25.02</v>
      </c>
      <c r="Q90">
        <v>0.124</v>
      </c>
      <c r="R90">
        <f t="shared" si="9"/>
        <v>0.4350000000000003</v>
      </c>
      <c r="S90">
        <v>31.97</v>
      </c>
      <c r="U90">
        <v>-0.151</v>
      </c>
      <c r="V90">
        <f t="shared" si="10"/>
        <v>0.4350000000000003</v>
      </c>
      <c r="W90">
        <v>1.97</v>
      </c>
    </row>
    <row r="91" spans="2:23" ht="12.75">
      <c r="B91">
        <v>0.183</v>
      </c>
      <c r="C91">
        <f t="shared" si="11"/>
        <v>0.4350000000000003</v>
      </c>
      <c r="D91">
        <v>39.5</v>
      </c>
      <c r="F91">
        <v>1.096</v>
      </c>
      <c r="G91">
        <f t="shared" si="6"/>
        <v>0.6213151927437642</v>
      </c>
      <c r="I91" s="1">
        <v>0.198</v>
      </c>
      <c r="J91">
        <f t="shared" si="7"/>
        <v>0.4400000000000003</v>
      </c>
      <c r="K91">
        <v>11.02</v>
      </c>
      <c r="M91" s="1">
        <v>0.062</v>
      </c>
      <c r="N91">
        <f t="shared" si="8"/>
        <v>0.4400000000000003</v>
      </c>
      <c r="O91">
        <v>25.2</v>
      </c>
      <c r="Q91">
        <v>0.109</v>
      </c>
      <c r="R91">
        <f t="shared" si="9"/>
        <v>0.4400000000000003</v>
      </c>
      <c r="S91">
        <v>32.14</v>
      </c>
      <c r="U91">
        <v>-0.167</v>
      </c>
      <c r="V91">
        <f t="shared" si="10"/>
        <v>0.4400000000000003</v>
      </c>
      <c r="W91">
        <v>2.01</v>
      </c>
    </row>
    <row r="92" spans="2:23" ht="12.75">
      <c r="B92">
        <v>0.171</v>
      </c>
      <c r="C92">
        <f t="shared" si="11"/>
        <v>0.4400000000000003</v>
      </c>
      <c r="D92">
        <v>40</v>
      </c>
      <c r="F92">
        <v>1.132</v>
      </c>
      <c r="G92">
        <f t="shared" si="6"/>
        <v>0.6417233560090703</v>
      </c>
      <c r="I92" s="1">
        <v>0.181</v>
      </c>
      <c r="J92">
        <f t="shared" si="7"/>
        <v>0.4450000000000003</v>
      </c>
      <c r="K92">
        <v>11.17</v>
      </c>
      <c r="M92" s="1">
        <v>0.044</v>
      </c>
      <c r="N92">
        <f t="shared" si="8"/>
        <v>0.4450000000000003</v>
      </c>
      <c r="O92">
        <v>25.25</v>
      </c>
      <c r="Q92">
        <v>0.094</v>
      </c>
      <c r="R92">
        <f t="shared" si="9"/>
        <v>0.4450000000000003</v>
      </c>
      <c r="S92">
        <v>32.23</v>
      </c>
      <c r="U92">
        <v>-0.182</v>
      </c>
      <c r="V92">
        <f t="shared" si="10"/>
        <v>0.4450000000000003</v>
      </c>
      <c r="W92">
        <v>2.03</v>
      </c>
    </row>
    <row r="93" spans="2:23" ht="12.75">
      <c r="B93">
        <v>0.157</v>
      </c>
      <c r="C93">
        <f t="shared" si="11"/>
        <v>0.4450000000000003</v>
      </c>
      <c r="D93">
        <v>40</v>
      </c>
      <c r="F93">
        <v>1.162</v>
      </c>
      <c r="G93">
        <f t="shared" si="6"/>
        <v>0.6587301587301587</v>
      </c>
      <c r="I93" s="1">
        <v>0.166</v>
      </c>
      <c r="J93">
        <f t="shared" si="7"/>
        <v>0.4500000000000003</v>
      </c>
      <c r="K93">
        <v>11.16</v>
      </c>
      <c r="M93" s="1">
        <v>0.015</v>
      </c>
      <c r="N93">
        <f t="shared" si="8"/>
        <v>0.4500000000000003</v>
      </c>
      <c r="O93">
        <v>25.47</v>
      </c>
      <c r="Q93">
        <v>0.075</v>
      </c>
      <c r="R93">
        <f t="shared" si="9"/>
        <v>0.4500000000000003</v>
      </c>
      <c r="S93">
        <v>32.67</v>
      </c>
      <c r="U93">
        <v>-0.198</v>
      </c>
      <c r="V93">
        <f t="shared" si="10"/>
        <v>0.4500000000000003</v>
      </c>
      <c r="W93">
        <v>2.05</v>
      </c>
    </row>
    <row r="94" spans="2:23" ht="12.75">
      <c r="B94">
        <v>0.151</v>
      </c>
      <c r="C94">
        <f t="shared" si="11"/>
        <v>0.4500000000000003</v>
      </c>
      <c r="D94">
        <v>40</v>
      </c>
      <c r="F94">
        <v>1.195</v>
      </c>
      <c r="G94">
        <f t="shared" si="6"/>
        <v>0.6774376417233561</v>
      </c>
      <c r="I94" s="1">
        <v>0.152</v>
      </c>
      <c r="J94">
        <f t="shared" si="7"/>
        <v>0.4550000000000003</v>
      </c>
      <c r="K94">
        <v>11.29</v>
      </c>
      <c r="M94" s="1">
        <v>0</v>
      </c>
      <c r="N94">
        <f t="shared" si="8"/>
        <v>0.4550000000000003</v>
      </c>
      <c r="O94">
        <v>25.81</v>
      </c>
      <c r="Q94">
        <v>0.062</v>
      </c>
      <c r="R94">
        <f t="shared" si="9"/>
        <v>0.4550000000000003</v>
      </c>
      <c r="S94">
        <v>31.8</v>
      </c>
      <c r="U94">
        <v>-0.211</v>
      </c>
      <c r="V94">
        <f t="shared" si="10"/>
        <v>0.4550000000000003</v>
      </c>
      <c r="W94">
        <v>2.03</v>
      </c>
    </row>
    <row r="95" spans="2:23" ht="12.75">
      <c r="B95">
        <v>0.135</v>
      </c>
      <c r="C95">
        <f t="shared" si="11"/>
        <v>0.4550000000000003</v>
      </c>
      <c r="D95">
        <v>41</v>
      </c>
      <c r="F95">
        <v>1.216</v>
      </c>
      <c r="G95">
        <f t="shared" si="6"/>
        <v>0.6893424036281179</v>
      </c>
      <c r="I95" s="1">
        <v>0.137</v>
      </c>
      <c r="J95">
        <f t="shared" si="7"/>
        <v>0.4600000000000003</v>
      </c>
      <c r="K95">
        <v>11.44</v>
      </c>
      <c r="M95" s="1">
        <v>-0.02</v>
      </c>
      <c r="N95">
        <f t="shared" si="8"/>
        <v>0.4600000000000003</v>
      </c>
      <c r="O95">
        <v>25.62</v>
      </c>
      <c r="Q95">
        <v>0.048</v>
      </c>
      <c r="R95">
        <f t="shared" si="9"/>
        <v>0.4600000000000003</v>
      </c>
      <c r="S95">
        <v>32.92</v>
      </c>
      <c r="U95">
        <v>-0.228</v>
      </c>
      <c r="V95">
        <f t="shared" si="10"/>
        <v>0.4600000000000003</v>
      </c>
      <c r="W95">
        <v>2.07</v>
      </c>
    </row>
    <row r="96" spans="2:23" ht="12.75">
      <c r="B96">
        <v>0.127</v>
      </c>
      <c r="C96">
        <f t="shared" si="11"/>
        <v>0.4600000000000003</v>
      </c>
      <c r="D96">
        <v>40.7</v>
      </c>
      <c r="F96">
        <v>1.242</v>
      </c>
      <c r="G96">
        <f t="shared" si="6"/>
        <v>0.7040816326530612</v>
      </c>
      <c r="I96" s="1">
        <v>0.123</v>
      </c>
      <c r="J96">
        <f t="shared" si="7"/>
        <v>0.4650000000000003</v>
      </c>
      <c r="K96">
        <v>11.3</v>
      </c>
      <c r="M96" s="1">
        <v>-0.031</v>
      </c>
      <c r="N96">
        <f t="shared" si="8"/>
        <v>0.4650000000000003</v>
      </c>
      <c r="O96">
        <v>26.04</v>
      </c>
      <c r="Q96">
        <v>0.034</v>
      </c>
      <c r="R96">
        <f t="shared" si="9"/>
        <v>0.4650000000000003</v>
      </c>
      <c r="S96">
        <v>33.06</v>
      </c>
      <c r="U96">
        <v>-0.242</v>
      </c>
      <c r="V96">
        <f t="shared" si="10"/>
        <v>0.4650000000000003</v>
      </c>
      <c r="W96">
        <v>2.07</v>
      </c>
    </row>
    <row r="97" spans="2:23" ht="12.75">
      <c r="B97">
        <v>0.119</v>
      </c>
      <c r="C97">
        <f t="shared" si="11"/>
        <v>0.4650000000000003</v>
      </c>
      <c r="D97">
        <v>40.8</v>
      </c>
      <c r="F97">
        <v>1.255</v>
      </c>
      <c r="G97">
        <f t="shared" si="6"/>
        <v>0.7114512471655328</v>
      </c>
      <c r="I97" s="1">
        <v>0.105</v>
      </c>
      <c r="J97">
        <f t="shared" si="7"/>
        <v>0.4700000000000003</v>
      </c>
      <c r="K97">
        <v>11.51</v>
      </c>
      <c r="M97" s="1">
        <v>-0.046</v>
      </c>
      <c r="N97">
        <f t="shared" si="8"/>
        <v>0.4700000000000003</v>
      </c>
      <c r="O97">
        <v>26.11</v>
      </c>
      <c r="Q97">
        <v>0.019</v>
      </c>
      <c r="R97">
        <f t="shared" si="9"/>
        <v>0.4700000000000003</v>
      </c>
      <c r="S97">
        <v>33.41</v>
      </c>
      <c r="U97">
        <v>-0.258</v>
      </c>
      <c r="V97">
        <f t="shared" si="10"/>
        <v>0.4700000000000003</v>
      </c>
      <c r="W97">
        <v>2.09</v>
      </c>
    </row>
    <row r="98" spans="2:23" ht="12.75">
      <c r="B98">
        <v>0.107</v>
      </c>
      <c r="C98">
        <f t="shared" si="11"/>
        <v>0.4700000000000003</v>
      </c>
      <c r="D98">
        <v>41.1</v>
      </c>
      <c r="F98">
        <v>1.273</v>
      </c>
      <c r="G98">
        <f t="shared" si="6"/>
        <v>0.7216553287981858</v>
      </c>
      <c r="I98" s="1">
        <v>0.093</v>
      </c>
      <c r="J98">
        <f t="shared" si="7"/>
        <v>0.4750000000000003</v>
      </c>
      <c r="K98">
        <v>11.56</v>
      </c>
      <c r="M98" s="1">
        <v>-0.06</v>
      </c>
      <c r="N98">
        <f t="shared" si="8"/>
        <v>0.4750000000000003</v>
      </c>
      <c r="O98">
        <v>26.27</v>
      </c>
      <c r="Q98">
        <v>0.001</v>
      </c>
      <c r="R98">
        <f t="shared" si="9"/>
        <v>0.4750000000000003</v>
      </c>
      <c r="S98">
        <v>33.8</v>
      </c>
      <c r="U98">
        <v>-0.27</v>
      </c>
      <c r="V98">
        <f t="shared" si="10"/>
        <v>0.4750000000000003</v>
      </c>
      <c r="W98">
        <v>2.09</v>
      </c>
    </row>
    <row r="99" spans="2:23" ht="12.75">
      <c r="B99">
        <v>0.096</v>
      </c>
      <c r="C99">
        <f t="shared" si="11"/>
        <v>0.4750000000000003</v>
      </c>
      <c r="D99">
        <v>41.4</v>
      </c>
      <c r="F99">
        <v>1.283</v>
      </c>
      <c r="G99">
        <f t="shared" si="6"/>
        <v>0.7273242630385487</v>
      </c>
      <c r="I99" s="1">
        <v>0.077</v>
      </c>
      <c r="J99">
        <f t="shared" si="7"/>
        <v>0.4800000000000003</v>
      </c>
      <c r="K99">
        <v>11.67</v>
      </c>
      <c r="M99" s="1">
        <v>-0.076</v>
      </c>
      <c r="N99">
        <f t="shared" si="8"/>
        <v>0.4800000000000003</v>
      </c>
      <c r="O99">
        <v>26.28</v>
      </c>
      <c r="Q99">
        <v>-0.013</v>
      </c>
      <c r="R99">
        <f t="shared" si="9"/>
        <v>0.4800000000000003</v>
      </c>
      <c r="S99">
        <v>33.94</v>
      </c>
      <c r="U99">
        <v>-0.289</v>
      </c>
      <c r="V99">
        <f t="shared" si="10"/>
        <v>0.4800000000000003</v>
      </c>
      <c r="W99">
        <v>2.11</v>
      </c>
    </row>
    <row r="100" spans="2:23" ht="12.75">
      <c r="B100">
        <v>0.085</v>
      </c>
      <c r="C100">
        <f t="shared" si="11"/>
        <v>0.4800000000000003</v>
      </c>
      <c r="D100">
        <v>41.5</v>
      </c>
      <c r="F100">
        <v>1.287</v>
      </c>
      <c r="G100">
        <f t="shared" si="6"/>
        <v>0.7295918367346939</v>
      </c>
      <c r="I100" s="1">
        <v>0.06</v>
      </c>
      <c r="J100">
        <f t="shared" si="7"/>
        <v>0.4850000000000003</v>
      </c>
      <c r="K100">
        <v>11.8</v>
      </c>
      <c r="M100" s="1">
        <v>-0.093</v>
      </c>
      <c r="N100">
        <f t="shared" si="8"/>
        <v>0.4850000000000003</v>
      </c>
      <c r="O100">
        <v>26.46</v>
      </c>
      <c r="Q100">
        <v>-0.03</v>
      </c>
      <c r="R100">
        <f t="shared" si="9"/>
        <v>0.4850000000000003</v>
      </c>
      <c r="S100">
        <v>33.64</v>
      </c>
      <c r="U100">
        <v>-0.302</v>
      </c>
      <c r="V100">
        <f t="shared" si="10"/>
        <v>0.4850000000000003</v>
      </c>
      <c r="W100">
        <v>2.13</v>
      </c>
    </row>
    <row r="101" spans="2:23" ht="12.75">
      <c r="B101">
        <v>0.071</v>
      </c>
      <c r="C101">
        <f t="shared" si="11"/>
        <v>0.4850000000000003</v>
      </c>
      <c r="D101">
        <v>42.1</v>
      </c>
      <c r="F101">
        <v>1.291</v>
      </c>
      <c r="G101">
        <f t="shared" si="6"/>
        <v>0.7318594104308389</v>
      </c>
      <c r="I101" s="1">
        <v>0.046</v>
      </c>
      <c r="J101">
        <f t="shared" si="7"/>
        <v>0.4900000000000003</v>
      </c>
      <c r="K101">
        <v>11.96</v>
      </c>
      <c r="M101" s="1">
        <v>-0.098</v>
      </c>
      <c r="N101">
        <f t="shared" si="8"/>
        <v>0.4900000000000003</v>
      </c>
      <c r="O101">
        <v>26.5</v>
      </c>
      <c r="Q101">
        <v>-0.042</v>
      </c>
      <c r="R101">
        <f t="shared" si="9"/>
        <v>0.4900000000000003</v>
      </c>
      <c r="S101">
        <v>34.29</v>
      </c>
      <c r="U101">
        <v>-0.318</v>
      </c>
      <c r="V101">
        <f t="shared" si="10"/>
        <v>0.4900000000000003</v>
      </c>
      <c r="W101">
        <v>2.17</v>
      </c>
    </row>
    <row r="102" spans="2:23" ht="12.75">
      <c r="B102">
        <v>0.059</v>
      </c>
      <c r="C102">
        <f t="shared" si="11"/>
        <v>0.4900000000000003</v>
      </c>
      <c r="D102">
        <v>42.1</v>
      </c>
      <c r="F102">
        <v>1.291</v>
      </c>
      <c r="G102">
        <f>F102/1.764</f>
        <v>0.7318594104308389</v>
      </c>
      <c r="I102" s="1">
        <v>0.028</v>
      </c>
      <c r="J102">
        <f t="shared" si="7"/>
        <v>0.49500000000000033</v>
      </c>
      <c r="K102">
        <v>12.12</v>
      </c>
      <c r="M102" s="1">
        <v>-0.112</v>
      </c>
      <c r="N102">
        <f t="shared" si="8"/>
        <v>0.49500000000000033</v>
      </c>
      <c r="O102">
        <v>26.52</v>
      </c>
      <c r="Q102">
        <v>-0.056</v>
      </c>
      <c r="R102">
        <f t="shared" si="9"/>
        <v>0.49500000000000033</v>
      </c>
      <c r="S102">
        <v>34.5</v>
      </c>
      <c r="U102">
        <v>-0.332</v>
      </c>
      <c r="V102">
        <f t="shared" si="10"/>
        <v>0.49500000000000033</v>
      </c>
      <c r="W102">
        <v>2.15</v>
      </c>
    </row>
    <row r="103" spans="2:23" ht="12.75">
      <c r="B103">
        <v>0.052</v>
      </c>
      <c r="C103">
        <f t="shared" si="11"/>
        <v>0.49500000000000033</v>
      </c>
      <c r="D103">
        <v>42.1</v>
      </c>
      <c r="F103">
        <v>1.293</v>
      </c>
      <c r="G103">
        <f>F103/1.764</f>
        <v>0.7329931972789115</v>
      </c>
      <c r="I103" s="1">
        <v>0.017</v>
      </c>
      <c r="J103">
        <f t="shared" si="7"/>
        <v>0.5000000000000003</v>
      </c>
      <c r="K103">
        <v>11.94</v>
      </c>
      <c r="M103" s="1">
        <v>-0.121</v>
      </c>
      <c r="N103">
        <f t="shared" si="8"/>
        <v>0.5000000000000003</v>
      </c>
      <c r="O103">
        <v>26.8</v>
      </c>
      <c r="Q103">
        <v>-0.074</v>
      </c>
      <c r="R103">
        <v>0.5</v>
      </c>
      <c r="S103">
        <v>34.91</v>
      </c>
      <c r="U103">
        <v>-0.348</v>
      </c>
      <c r="V103">
        <v>0.5</v>
      </c>
      <c r="W103">
        <v>2.17</v>
      </c>
    </row>
    <row r="104" spans="2:7" ht="12.75">
      <c r="B104">
        <v>0.041</v>
      </c>
      <c r="C104">
        <f t="shared" si="11"/>
        <v>0.5000000000000003</v>
      </c>
      <c r="D104">
        <v>42.6</v>
      </c>
      <c r="F104">
        <v>1.294</v>
      </c>
      <c r="G104">
        <f>F104/1.764</f>
        <v>0.7335600907029478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Division</dc:creator>
  <cp:keywords/>
  <dc:description/>
  <cp:lastModifiedBy>Technical Division</cp:lastModifiedBy>
  <dcterms:created xsi:type="dcterms:W3CDTF">2006-09-07T14:57:18Z</dcterms:created>
  <dcterms:modified xsi:type="dcterms:W3CDTF">2006-09-11T16:49:48Z</dcterms:modified>
  <cp:category/>
  <cp:version/>
  <cp:contentType/>
  <cp:contentStatus/>
</cp:coreProperties>
</file>