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5480" windowHeight="11640" activeTab="0"/>
  </bookViews>
  <sheets>
    <sheet name="Table 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<sst xmlns="http://schemas.openxmlformats.org/spreadsheetml/2006/main" count="334" uniqueCount="201">
  <si>
    <t>TABLE 1</t>
  </si>
  <si>
    <t>(Metric tons unless otherwise specified)</t>
  </si>
  <si>
    <t xml:space="preserve">                                                                                                                            </t>
  </si>
  <si>
    <t xml:space="preserve">1999 </t>
  </si>
  <si>
    <t xml:space="preserve">2000 </t>
  </si>
  <si>
    <t>METALS</t>
  </si>
  <si>
    <t>Aluminum, bauxite, gross weight</t>
  </si>
  <si>
    <t>thousand tons</t>
  </si>
  <si>
    <t>Columbium-tantalum metals, struverite, gross weight</t>
  </si>
  <si>
    <t>r</t>
  </si>
  <si>
    <t>Copper, mine output, Cu content, Sabah</t>
  </si>
  <si>
    <t xml:space="preserve">  </t>
  </si>
  <si>
    <t>--</t>
  </si>
  <si>
    <t>kilograms</t>
  </si>
  <si>
    <t>Iron and steel:</t>
  </si>
  <si>
    <t>Iron ore and concentrate</t>
  </si>
  <si>
    <t>Steel, crude</t>
  </si>
  <si>
    <t>do.</t>
  </si>
  <si>
    <t>e</t>
  </si>
  <si>
    <t>Lead metal, secondary</t>
  </si>
  <si>
    <t>Rare-earth metals, monazite, gross weight</t>
  </si>
  <si>
    <t>Tin:</t>
  </si>
  <si>
    <t>Mine output, Sn content</t>
  </si>
  <si>
    <t>Metal, smelter</t>
  </si>
  <si>
    <t>Zirconium, zircon concentrate, gross weight</t>
  </si>
  <si>
    <t>INDUSTRIAL MINERALS</t>
  </si>
  <si>
    <t>Barite</t>
  </si>
  <si>
    <t>Cement, hydraulic</t>
  </si>
  <si>
    <t>Clays and earth materials</t>
  </si>
  <si>
    <t>Clays, kaolin</t>
  </si>
  <si>
    <t>Feldspar</t>
  </si>
  <si>
    <t>Mica</t>
  </si>
  <si>
    <t>Nitrogen, N content of ammonia</t>
  </si>
  <si>
    <t>Sand and gravel</t>
  </si>
  <si>
    <t>Silica sand, peninsular Malaysia and Sarawak</t>
  </si>
  <si>
    <t>Stone:</t>
  </si>
  <si>
    <t>Dolomite</t>
  </si>
  <si>
    <t>Limestone</t>
  </si>
  <si>
    <t>MINERAL FUELS AND RELATED MATERIALS</t>
  </si>
  <si>
    <t>Coal</t>
  </si>
  <si>
    <t>Gross</t>
  </si>
  <si>
    <t>million cubic meters</t>
  </si>
  <si>
    <t>Liquefied natural gas</t>
  </si>
  <si>
    <t>Crude and condensate</t>
  </si>
  <si>
    <t>thousand 42-gallon barrels</t>
  </si>
  <si>
    <t>Refinery products:</t>
  </si>
  <si>
    <t xml:space="preserve">Gasoline  </t>
  </si>
  <si>
    <t>Kerosene</t>
  </si>
  <si>
    <t>r, e</t>
  </si>
  <si>
    <t>Diesel</t>
  </si>
  <si>
    <t>Residual fuel oil</t>
  </si>
  <si>
    <r>
      <t>Commodity</t>
    </r>
    <r>
      <rPr>
        <vertAlign val="superscript"/>
        <sz val="8"/>
        <rFont val="Times New Roman"/>
        <family val="1"/>
      </rPr>
      <t>2</t>
    </r>
  </si>
  <si>
    <r>
      <t>2002</t>
    </r>
    <r>
      <rPr>
        <vertAlign val="superscript"/>
        <sz val="8"/>
        <rFont val="Times New Roman"/>
        <family val="1"/>
      </rPr>
      <t>p</t>
    </r>
  </si>
  <si>
    <r>
      <t>Gold, mine output, Au content</t>
    </r>
    <r>
      <rPr>
        <vertAlign val="superscript"/>
        <sz val="8"/>
        <rFont val="Times New Roman"/>
        <family val="1"/>
      </rPr>
      <t>3</t>
    </r>
  </si>
  <si>
    <r>
      <t>Silver, mine output, Ag content</t>
    </r>
    <r>
      <rPr>
        <vertAlign val="superscript"/>
        <sz val="8"/>
        <rFont val="Times New Roman"/>
        <family val="1"/>
      </rPr>
      <t>3</t>
    </r>
  </si>
  <si>
    <r>
      <t>Gas, natural:</t>
    </r>
    <r>
      <rPr>
        <vertAlign val="superscript"/>
        <sz val="8"/>
        <rFont val="Times New Roman"/>
        <family val="1"/>
      </rPr>
      <t>4</t>
    </r>
  </si>
  <si>
    <r>
      <t>Net</t>
    </r>
    <r>
      <rPr>
        <vertAlign val="superscript"/>
        <sz val="8"/>
        <rFont val="Times New Roman"/>
        <family val="1"/>
      </rPr>
      <t>5</t>
    </r>
  </si>
  <si>
    <r>
      <t>Petroleum:</t>
    </r>
    <r>
      <rPr>
        <vertAlign val="superscript"/>
        <sz val="8"/>
        <rFont val="Times New Roman"/>
        <family val="1"/>
      </rPr>
      <t>4</t>
    </r>
  </si>
  <si>
    <r>
      <t>Jet fuel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</si>
  <si>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e, 6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</si>
  <si>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</si>
  <si>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t>1</t>
    </r>
    <r>
      <rPr>
        <sz val="8"/>
        <rFont val="Times New Roman"/>
        <family val="1"/>
      </rPr>
      <t>Table includes data available through July 25, 2003.</t>
    </r>
  </si>
  <si>
    <r>
      <t>3</t>
    </r>
    <r>
      <rPr>
        <sz val="8"/>
        <rFont val="Times New Roman"/>
        <family val="1"/>
      </rPr>
      <t>Includes byproduct from a copper mine in Sabah, tin mines in peninsular Malaysia, and gold mines in peninsular Malaysia and Sarawak.</t>
    </r>
  </si>
  <si>
    <r>
      <t>4</t>
    </r>
    <r>
      <rPr>
        <sz val="8"/>
        <rFont val="Times New Roman"/>
        <family val="1"/>
      </rPr>
      <t>Includes production from peninsular Malaysia, Sabah, and Sarawak.</t>
    </r>
  </si>
  <si>
    <r>
      <t>5</t>
    </r>
    <r>
      <rPr>
        <sz val="8"/>
        <rFont val="Times New Roman"/>
        <family val="1"/>
      </rPr>
      <t>Gross less volume of reinjected and flared.</t>
    </r>
  </si>
  <si>
    <r>
      <t>6</t>
    </r>
    <r>
      <rPr>
        <sz val="8"/>
        <rFont val="Times New Roman"/>
        <family val="1"/>
      </rPr>
      <t>Includes liquefied petroleum gas, naphthas, and lubricants.</t>
    </r>
  </si>
  <si>
    <t>reported, and information is inadequate to make reliable estimates of output levels.</t>
  </si>
  <si>
    <t>Sources:  Ministry of Primary Industry, Minerals and Geoscience Department (Kuala Lumpur), Malaysian Minerals Yearbook 2001, Monthly Statistics</t>
  </si>
  <si>
    <t>on the Mining Industry in Malaysia; Department of Statistics (Kuala Lumpur), Monthly Statistical Bulletin, December 2002; Tin Industry (Research</t>
  </si>
  <si>
    <t>TABLE 2</t>
  </si>
  <si>
    <t>(Thousand metric tons unless otherwise specified)</t>
  </si>
  <si>
    <t xml:space="preserve"> Major operation companies </t>
  </si>
  <si>
    <t xml:space="preserve">   Location of main</t>
  </si>
  <si>
    <t>Annual</t>
  </si>
  <si>
    <t>Commodity</t>
  </si>
  <si>
    <t>and major equity owners</t>
  </si>
  <si>
    <t>facilities</t>
  </si>
  <si>
    <t>capacity</t>
  </si>
  <si>
    <t>Bauxite</t>
  </si>
  <si>
    <t>Teluk Rumania and Sg. Rengit,</t>
  </si>
  <si>
    <t>Johor</t>
  </si>
  <si>
    <r>
      <t>Cement</t>
    </r>
    <r>
      <rPr>
        <vertAlign val="superscript"/>
        <sz val="8"/>
        <color indexed="8"/>
        <rFont val="Times New Roman"/>
        <family val="1"/>
      </rPr>
      <t>1</t>
    </r>
  </si>
  <si>
    <t>Rawang, Selangor and Kanthan,</t>
  </si>
  <si>
    <t xml:space="preserve"> </t>
  </si>
  <si>
    <t>Perak</t>
  </si>
  <si>
    <t>(4,600)</t>
  </si>
  <si>
    <t>Do.</t>
  </si>
  <si>
    <t>Kangar, Perlis</t>
  </si>
  <si>
    <t xml:space="preserve">             </t>
  </si>
  <si>
    <t>(1,600)</t>
  </si>
  <si>
    <t>Langkawi, Kedah</t>
  </si>
  <si>
    <t>(3,300)</t>
  </si>
  <si>
    <t>Bahau, Negeri Sembilan</t>
  </si>
  <si>
    <t>(1,200)</t>
  </si>
  <si>
    <t>Bukit Sagu, Pahang</t>
  </si>
  <si>
    <t>Padang Rengas, Perak</t>
  </si>
  <si>
    <t>(3,000)</t>
  </si>
  <si>
    <t>Tasek Corp. (publicly owned company)</t>
  </si>
  <si>
    <t>Ipoh, Perak</t>
  </si>
  <si>
    <t>(2,300)</t>
  </si>
  <si>
    <t>Gas:</t>
  </si>
  <si>
    <t xml:space="preserve">million cubic meters per day </t>
  </si>
  <si>
    <t>Esso Production Malaysia, Inc.</t>
  </si>
  <si>
    <t>Offshore Terengganu</t>
  </si>
  <si>
    <t xml:space="preserve">do. </t>
  </si>
  <si>
    <t>Sabah Shell Petroleum Co. Ltd.</t>
  </si>
  <si>
    <t>Offshore Sabah</t>
  </si>
  <si>
    <t>Sarawak Shell Bhd.</t>
  </si>
  <si>
    <t>Offshore Sarawak</t>
  </si>
  <si>
    <t>Liquefied</t>
  </si>
  <si>
    <t>Tanjung Kidurong, Bintulu,</t>
  </si>
  <si>
    <t>Sarawak</t>
  </si>
  <si>
    <t xml:space="preserve">                                </t>
  </si>
  <si>
    <t>Gold, refined</t>
  </si>
  <si>
    <t xml:space="preserve">kilograms  </t>
  </si>
  <si>
    <t>Specific Resources Sdn. Bhd. (joint venture of Pahang State</t>
  </si>
  <si>
    <t>Penjon, Pahang</t>
  </si>
  <si>
    <t xml:space="preserve">Development Corp. and Avocet Mining plc of the United </t>
  </si>
  <si>
    <t>Kingdom)</t>
  </si>
  <si>
    <t>Hot-briquetted iron</t>
  </si>
  <si>
    <t>Labuan Island, offshore Sabah</t>
  </si>
  <si>
    <t>Direct-reduced iron</t>
  </si>
  <si>
    <t>Kemaman, Terengganu</t>
  </si>
  <si>
    <t>Crude steel</t>
  </si>
  <si>
    <t>Klang, Selangor</t>
  </si>
  <si>
    <t>Kermaman, Terengganu</t>
  </si>
  <si>
    <t>Prai, Penang</t>
  </si>
  <si>
    <t>Nitrogen, ammonia</t>
  </si>
  <si>
    <t>Bintulu, Sarawak</t>
  </si>
  <si>
    <t xml:space="preserve">PETRONAS Fertilizer Kedah Sdn. Bhd. (wholly owned </t>
  </si>
  <si>
    <t>Gurun, Kedah</t>
  </si>
  <si>
    <t>subsidiary of PETRONAS)</t>
  </si>
  <si>
    <t>Petroleum, crude</t>
  </si>
  <si>
    <t xml:space="preserve">Esso Production Malaysia, Inc. </t>
  </si>
  <si>
    <t>PETRONAS Carigali Sdn. Bhd.</t>
  </si>
  <si>
    <t>Concentrate</t>
  </si>
  <si>
    <t>Delima Industries Sdn. Bhd.</t>
  </si>
  <si>
    <t>Dengkil, Selangor</t>
  </si>
  <si>
    <t>Maiju Sama Sdn. Bhd.</t>
  </si>
  <si>
    <t>Puchong, Selangor</t>
  </si>
  <si>
    <t>New Lahat Mines Sdn. Bhd.</t>
  </si>
  <si>
    <t>Lahat, Perak</t>
  </si>
  <si>
    <t>Omsam Telecommunication Sdn. Bhd.</t>
  </si>
  <si>
    <t>Bakap and Batu Gajah, Perak</t>
  </si>
  <si>
    <t>Rahman Hydraulic Tin Bhd.</t>
  </si>
  <si>
    <t>Klian Intan, Perak</t>
  </si>
  <si>
    <t>S.E.K. (M) Sdn. Bhd.</t>
  </si>
  <si>
    <t>Kampar, Perak</t>
  </si>
  <si>
    <t>Tasek Abadi Sdn Bhd.</t>
  </si>
  <si>
    <t>Senudong and Kampar, Perak</t>
  </si>
  <si>
    <t>Refined</t>
  </si>
  <si>
    <t>Butterworth, Penang</t>
  </si>
  <si>
    <t>Titanium, dioxide</t>
  </si>
  <si>
    <t>Natural</t>
  </si>
  <si>
    <t>Amsteel Mills Sdn. Bhd. (wholly owned subsidiary of Amsteel</t>
  </si>
  <si>
    <t>Corp.)</t>
  </si>
  <si>
    <t>of the United Kingdom)</t>
  </si>
  <si>
    <t>barrels per day</t>
  </si>
  <si>
    <t>thousand 42-gallon</t>
  </si>
  <si>
    <t>MALAYSIA:  STRUCTURE OF THE MINERAL INDUSTRY IN 2002</t>
  </si>
  <si>
    <t>TABLE 2--Continued</t>
  </si>
  <si>
    <r>
      <t xml:space="preserve">MALAYSIA:  PRODUCTION OF MINERAL COMMODITIES 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</si>
  <si>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In addition to the commodities listed, a variety of crude construction materials, which included clays and stone, fertilizers, and salt, was produced, but not</t>
    </r>
  </si>
  <si>
    <r>
      <t>Total</t>
    </r>
    <r>
      <rPr>
        <vertAlign val="superscript"/>
        <sz val="8"/>
        <rFont val="Times New Roman"/>
        <family val="1"/>
      </rPr>
      <t>e</t>
    </r>
  </si>
  <si>
    <t>and Development Board), Malaysian Tin Bulletin, Appendix 3-4, v. 13, no. 12, December 2002; and U.S. Geological Survey Minerals Questionnaire, 2001.</t>
  </si>
  <si>
    <t>Canada, 61%; local investors and others, 39%)</t>
  </si>
  <si>
    <t xml:space="preserve">Johore Mining and Stevedoring Co. Sdn. Bhd. (ALCAN Ltd. of  </t>
  </si>
  <si>
    <t>Associated Pan Malaysia Cement Sdn. Bhd. (Malayan Cement</t>
  </si>
  <si>
    <t xml:space="preserve"> Berhad., 100%)</t>
  </si>
  <si>
    <t>Perwaja Steel Sdn. Bhd. (Maju Holdings Sdn. Bhd., 51%;</t>
  </si>
  <si>
    <t>Lion Group, 30%; Terengganu State government, 19%)</t>
  </si>
  <si>
    <t>Southern Steel Bhd. (Camerlin, a member of Hong Leong Group</t>
  </si>
  <si>
    <t>Malaysia, 40.75%; Natsteel Ltd., 27.03%; other, 32.22%)</t>
  </si>
  <si>
    <t>Asean Bintulu Fertilizer Sdn. Bhd. (PETRONAS, 63.5%;</t>
  </si>
  <si>
    <t xml:space="preserve">Malaysia Smelting Corp. Bhd. (The Straits </t>
  </si>
  <si>
    <t>Huntsman Tioxide Sdn. Bhd. (a subsidiary of Huntsman Tioxide</t>
  </si>
  <si>
    <t>general public shareholders, 22.9%)</t>
  </si>
  <si>
    <t xml:space="preserve">Kedah Cement Sdn. Bhd. (Malayan Cement Bhd., 77.1%; </t>
  </si>
  <si>
    <t xml:space="preserve">Pahang Cement Sdn Bhd. (Pahang State government, 50%; </t>
  </si>
  <si>
    <t>YTL Cement Berhad, 50%)</t>
  </si>
  <si>
    <t>Negeri Sembilan Cement Industries Sdn. Bhd. (Cement Industries</t>
  </si>
  <si>
    <t xml:space="preserve"> of Malaysia Berhad, 100%)</t>
  </si>
  <si>
    <t>Perak-Hanjoong Simen Sdn. Bhd. (Gopeng Bhd., 45%; Korea</t>
  </si>
  <si>
    <t>Heavy Industries and Construction Co. and others, 55%)</t>
  </si>
  <si>
    <t>Malaysia Bhd., 53.97%; others, 46.03%)</t>
  </si>
  <si>
    <t>Cement Industries of Malaysia  Bhd. (United Engineers</t>
  </si>
  <si>
    <t>P.T. Pupuk Sriwidjaja Indonesia, 13%; Thai Ministry of</t>
  </si>
  <si>
    <t>Malaysia LNG Dua Sdn. Bhd. ((PETRONAS, 60%; Shell Gas</t>
  </si>
  <si>
    <t xml:space="preserve">N.V., 15%; Mitsubishi Corp., 15%; Sarawak State </t>
  </si>
  <si>
    <t>government, 10%)</t>
  </si>
  <si>
    <t>government, 5%)</t>
  </si>
  <si>
    <t>Malaysia LNG Sdn. Bhd. (PETRONAS, 65%; Shell Gas</t>
  </si>
  <si>
    <t>37.44%; other, 25.12%)</t>
  </si>
  <si>
    <t xml:space="preserve">Finance, 13%; Philippines National Development Co.,   </t>
  </si>
  <si>
    <t>9.5%; Singapore Temasek Holdings Pte. Ltd., 1%)</t>
  </si>
  <si>
    <t xml:space="preserve">Trading Co., Ltd., 37.44%; Malaysia Mining Corp., </t>
  </si>
  <si>
    <r>
      <t>1</t>
    </r>
    <r>
      <rPr>
        <sz val="8"/>
        <color indexed="8"/>
        <rFont val="Times New Roman"/>
        <family val="0"/>
      </rPr>
      <t>All seven companies operated integrated plants.  Annual capacity was for cement production; clinker capacity is shown in parentheses.</t>
    </r>
  </si>
  <si>
    <t>See footnote at end of table.</t>
  </si>
  <si>
    <t>Titanium, gross weight:</t>
  </si>
  <si>
    <t>Ilmenite concentrate</t>
  </si>
  <si>
    <r>
      <t>Dioxide</t>
    </r>
    <r>
      <rPr>
        <vertAlign val="superscript"/>
        <sz val="8"/>
        <rFont val="Times New Roman"/>
        <family val="1"/>
      </rPr>
      <t>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</si>
</sst>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8"/>
      <name val="Times New Roman"/>
      <family val="0"/>
    </font>
    <font>
      <vertAlign val="superscript"/>
      <sz val="8"/>
      <name val="Times New Roman"/>
      <family val="1"/>
    </font>
    <font>
      <sz val="8"/>
      <color indexed="8"/>
      <name val="Times New Roman"/>
      <family val="0"/>
    </font>
    <font>
      <vertAlign val="superscript"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" fontId="0" fillId="0" borderId="0" xfId="0" applyNumberFormat="1" applyFont="1" applyFill="1" applyAlignment="1" applyProtection="1">
      <alignment vertical="center"/>
      <protection/>
    </xf>
    <xf numFmtId="37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3" fontId="0" fillId="0" borderId="0" xfId="0" applyNumberFormat="1" applyFont="1" applyFill="1" applyAlignment="1" applyProtection="1" quotePrefix="1">
      <alignment horizontal="right" vertical="center"/>
      <protection/>
    </xf>
    <xf numFmtId="3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 applyProtection="1">
      <alignment horizontal="left" vertical="center" indent="1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left" vertical="center" indent="2"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left" vertical="center" indent="3"/>
      <protection/>
    </xf>
    <xf numFmtId="0" fontId="1" fillId="0" borderId="3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right"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 horizontal="right"/>
      <protection/>
    </xf>
    <xf numFmtId="3" fontId="2" fillId="0" borderId="4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3" xfId="0" applyFont="1" applyFill="1" applyBorder="1" applyAlignment="1" applyProtection="1">
      <alignment horizontal="left" indent="1"/>
      <protection/>
    </xf>
    <xf numFmtId="0" fontId="2" fillId="0" borderId="4" xfId="0" applyFont="1" applyFill="1" applyBorder="1" applyAlignment="1" applyProtection="1">
      <alignment horizontal="left" indent="1"/>
      <protection/>
    </xf>
    <xf numFmtId="3" fontId="2" fillId="0" borderId="3" xfId="0" applyNumberFormat="1" applyFont="1" applyFill="1" applyBorder="1" applyAlignment="1" applyProtection="1" quotePrefix="1">
      <alignment horizontal="right"/>
      <protection/>
    </xf>
    <xf numFmtId="0" fontId="2" fillId="0" borderId="3" xfId="0" applyFont="1" applyFill="1" applyBorder="1" applyAlignment="1" applyProtection="1" quotePrefix="1">
      <alignment horizontal="right"/>
      <protection/>
    </xf>
    <xf numFmtId="0" fontId="2" fillId="0" borderId="0" xfId="0" applyFont="1" applyFill="1" applyBorder="1" applyAlignment="1" applyProtection="1" quotePrefix="1">
      <alignment horizontal="right"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left" indent="1"/>
      <protection/>
    </xf>
    <xf numFmtId="0" fontId="2" fillId="0" borderId="1" xfId="0" applyFont="1" applyFill="1" applyBorder="1" applyAlignment="1" applyProtection="1">
      <alignment horizontal="right"/>
      <protection/>
    </xf>
    <xf numFmtId="3" fontId="2" fillId="0" borderId="3" xfId="0" applyNumberFormat="1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left" indent="2"/>
      <protection/>
    </xf>
    <xf numFmtId="0" fontId="2" fillId="0" borderId="1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3" xfId="0" applyNumberFormat="1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left" indent="2"/>
      <protection/>
    </xf>
    <xf numFmtId="3" fontId="2" fillId="0" borderId="4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 indent="2"/>
      <protection/>
    </xf>
    <xf numFmtId="0" fontId="2" fillId="0" borderId="4" xfId="0" applyFont="1" applyFill="1" applyBorder="1" applyAlignment="1" applyProtection="1">
      <alignment horizontal="left"/>
      <protection/>
    </xf>
    <xf numFmtId="3" fontId="2" fillId="0" borderId="1" xfId="0" applyNumberFormat="1" applyFont="1" applyFill="1" applyBorder="1" applyAlignment="1" applyProtection="1">
      <alignment horizontal="right"/>
      <protection/>
    </xf>
    <xf numFmtId="0" fontId="2" fillId="0" borderId="3" xfId="0" applyNumberFormat="1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left" indent="1"/>
      <protection/>
    </xf>
    <xf numFmtId="3" fontId="2" fillId="0" borderId="5" xfId="0" applyNumberFormat="1" applyFont="1" applyFill="1" applyBorder="1" applyAlignment="1" applyProtection="1">
      <alignment horizontal="right"/>
      <protection/>
    </xf>
    <xf numFmtId="0" fontId="2" fillId="0" borderId="6" xfId="0" applyFont="1" applyFill="1" applyBorder="1" applyAlignment="1" applyProtection="1">
      <alignment horizontal="left" indent="2"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 horizontal="left"/>
      <protection/>
    </xf>
    <xf numFmtId="3" fontId="2" fillId="0" borderId="6" xfId="0" applyNumberFormat="1" applyFont="1" applyFill="1" applyBorder="1" applyAlignment="1" applyProtection="1">
      <alignment/>
      <protection/>
    </xf>
    <xf numFmtId="3" fontId="2" fillId="0" borderId="6" xfId="0" applyNumberFormat="1" applyFont="1" applyFill="1" applyBorder="1" applyAlignment="1" applyProtection="1">
      <alignment horizontal="right"/>
      <protection/>
    </xf>
    <xf numFmtId="0" fontId="2" fillId="0" borderId="6" xfId="0" applyFont="1" applyFill="1" applyBorder="1" applyAlignment="1" applyProtection="1">
      <alignment horizontal="left" indent="1"/>
      <protection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1" fillId="0" borderId="0" xfId="0" applyFont="1" applyFill="1" applyAlignment="1" applyProtection="1">
      <alignment vertical="center"/>
      <protection/>
    </xf>
    <xf numFmtId="0" fontId="1" fillId="0" borderId="4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3" fillId="0" borderId="4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showOutlineSymbols="0" workbookViewId="0" topLeftCell="A1">
      <selection activeCell="A1" sqref="A1:N1"/>
    </sheetView>
  </sheetViews>
  <sheetFormatPr defaultColWidth="9.33203125" defaultRowHeight="11.25" customHeight="1"/>
  <cols>
    <col min="1" max="1" width="2.83203125" style="69" customWidth="1"/>
    <col min="2" max="2" width="54.33203125" style="69" customWidth="1"/>
    <col min="3" max="3" width="2.83203125" style="69" customWidth="1"/>
    <col min="4" max="4" width="1.83203125" style="69" customWidth="1"/>
    <col min="5" max="5" width="10.83203125" style="69" customWidth="1"/>
    <col min="6" max="6" width="1.83203125" style="69" customWidth="1"/>
    <col min="7" max="7" width="10.83203125" style="69" customWidth="1"/>
    <col min="8" max="8" width="1.83203125" style="69" customWidth="1"/>
    <col min="9" max="9" width="10.83203125" style="69" customWidth="1"/>
    <col min="10" max="10" width="1.83203125" style="69" customWidth="1"/>
    <col min="11" max="11" width="10.83203125" style="69" customWidth="1"/>
    <col min="12" max="12" width="1.83203125" style="69" customWidth="1"/>
    <col min="13" max="13" width="10.83203125" style="69" customWidth="1"/>
    <col min="14" max="14" width="1.83203125" style="69" customWidth="1"/>
    <col min="15" max="16384" width="9.33203125" style="69" customWidth="1"/>
  </cols>
  <sheetData>
    <row r="1" spans="1:14" ht="11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1.25" customHeight="1">
      <c r="A2" s="75" t="s">
        <v>161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1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1.2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1.25" customHeight="1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1.25" customHeight="1">
      <c r="A6" s="2" t="s">
        <v>51</v>
      </c>
      <c r="B6" s="2"/>
      <c r="C6" s="3"/>
      <c r="D6" s="4"/>
      <c r="E6" s="5">
        <v>1998</v>
      </c>
      <c r="F6" s="6"/>
      <c r="G6" s="5" t="s">
        <v>3</v>
      </c>
      <c r="H6" s="6"/>
      <c r="I6" s="5" t="s">
        <v>4</v>
      </c>
      <c r="J6" s="6"/>
      <c r="K6" s="5">
        <v>2001</v>
      </c>
      <c r="L6" s="4"/>
      <c r="M6" s="5" t="s">
        <v>52</v>
      </c>
      <c r="N6" s="4"/>
    </row>
    <row r="7" spans="1:14" ht="11.25" customHeight="1">
      <c r="A7" s="7" t="s">
        <v>5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9"/>
      <c r="N7" s="9"/>
    </row>
    <row r="8" spans="1:14" ht="11.25" customHeight="1">
      <c r="A8" s="4" t="s">
        <v>6</v>
      </c>
      <c r="B8" s="4"/>
      <c r="C8" s="10" t="s">
        <v>7</v>
      </c>
      <c r="D8" s="8"/>
      <c r="E8" s="1">
        <v>160</v>
      </c>
      <c r="F8" s="8"/>
      <c r="G8" s="1">
        <v>223</v>
      </c>
      <c r="H8" s="8"/>
      <c r="I8" s="1">
        <v>123</v>
      </c>
      <c r="J8" s="8"/>
      <c r="K8" s="1">
        <v>64</v>
      </c>
      <c r="L8" s="8"/>
      <c r="M8" s="11">
        <v>40</v>
      </c>
      <c r="N8" s="9"/>
    </row>
    <row r="9" spans="1:14" ht="11.25" customHeight="1">
      <c r="A9" s="4" t="s">
        <v>8</v>
      </c>
      <c r="B9" s="4"/>
      <c r="C9" s="4"/>
      <c r="D9" s="8"/>
      <c r="E9" s="1">
        <v>521</v>
      </c>
      <c r="F9" s="8"/>
      <c r="G9" s="1">
        <v>675</v>
      </c>
      <c r="H9" s="8"/>
      <c r="I9" s="1">
        <v>969</v>
      </c>
      <c r="J9" s="8"/>
      <c r="K9" s="1">
        <v>8430</v>
      </c>
      <c r="L9" s="12" t="s">
        <v>9</v>
      </c>
      <c r="M9" s="11">
        <v>2298</v>
      </c>
      <c r="N9" s="9"/>
    </row>
    <row r="10" spans="1:14" ht="11.25" customHeight="1">
      <c r="A10" s="4" t="s">
        <v>10</v>
      </c>
      <c r="B10" s="4"/>
      <c r="C10" s="4"/>
      <c r="D10" s="8"/>
      <c r="E10" s="1">
        <v>13907</v>
      </c>
      <c r="F10" s="8" t="s">
        <v>11</v>
      </c>
      <c r="G10" s="1">
        <v>4600</v>
      </c>
      <c r="H10" s="8" t="s">
        <v>11</v>
      </c>
      <c r="I10" s="13" t="s">
        <v>12</v>
      </c>
      <c r="J10" s="8"/>
      <c r="K10" s="13" t="s">
        <v>12</v>
      </c>
      <c r="L10" s="8"/>
      <c r="M10" s="14" t="s">
        <v>12</v>
      </c>
      <c r="N10" s="9"/>
    </row>
    <row r="11" spans="1:14" ht="11.25" customHeight="1">
      <c r="A11" s="4" t="s">
        <v>53</v>
      </c>
      <c r="B11" s="4"/>
      <c r="C11" s="10" t="s">
        <v>13</v>
      </c>
      <c r="D11" s="8"/>
      <c r="E11" s="1">
        <v>3394</v>
      </c>
      <c r="F11" s="8" t="s">
        <v>11</v>
      </c>
      <c r="G11" s="1">
        <v>3449</v>
      </c>
      <c r="H11" s="8"/>
      <c r="I11" s="1">
        <v>4026</v>
      </c>
      <c r="J11" s="8"/>
      <c r="K11" s="1">
        <v>3965</v>
      </c>
      <c r="L11" s="8"/>
      <c r="M11" s="11">
        <v>4289</v>
      </c>
      <c r="N11" s="9"/>
    </row>
    <row r="12" spans="1:14" ht="11.25" customHeight="1">
      <c r="A12" s="4" t="s">
        <v>14</v>
      </c>
      <c r="B12" s="4"/>
      <c r="C12" s="4"/>
      <c r="D12" s="8"/>
      <c r="E12" s="1"/>
      <c r="F12" s="8"/>
      <c r="G12" s="1"/>
      <c r="H12" s="8"/>
      <c r="I12" s="1"/>
      <c r="J12" s="8"/>
      <c r="K12" s="1"/>
      <c r="L12" s="8"/>
      <c r="M12" s="11"/>
      <c r="N12" s="9"/>
    </row>
    <row r="13" spans="1:14" ht="11.25" customHeight="1">
      <c r="A13" s="15" t="s">
        <v>15</v>
      </c>
      <c r="B13" s="15"/>
      <c r="C13" s="10" t="s">
        <v>7</v>
      </c>
      <c r="D13" s="8"/>
      <c r="E13" s="1">
        <v>376</v>
      </c>
      <c r="F13" s="8" t="s">
        <v>11</v>
      </c>
      <c r="G13" s="1">
        <v>337</v>
      </c>
      <c r="H13" s="8"/>
      <c r="I13" s="1">
        <v>259</v>
      </c>
      <c r="J13" s="8"/>
      <c r="K13" s="1">
        <v>376</v>
      </c>
      <c r="L13" s="8"/>
      <c r="M13" s="11">
        <v>404</v>
      </c>
      <c r="N13" s="9"/>
    </row>
    <row r="14" spans="1:14" ht="11.25" customHeight="1">
      <c r="A14" s="15" t="s">
        <v>16</v>
      </c>
      <c r="B14" s="15"/>
      <c r="C14" s="10" t="s">
        <v>17</v>
      </c>
      <c r="D14" s="8"/>
      <c r="E14" s="1">
        <v>1903</v>
      </c>
      <c r="F14" s="8"/>
      <c r="G14" s="1">
        <v>2770</v>
      </c>
      <c r="H14" s="8"/>
      <c r="I14" s="1">
        <v>3650</v>
      </c>
      <c r="J14" s="8"/>
      <c r="K14" s="1">
        <v>4100</v>
      </c>
      <c r="L14" s="8"/>
      <c r="M14" s="11">
        <v>4200</v>
      </c>
      <c r="N14" s="16" t="s">
        <v>18</v>
      </c>
    </row>
    <row r="15" spans="1:14" ht="11.25" customHeight="1">
      <c r="A15" s="4" t="s">
        <v>19</v>
      </c>
      <c r="B15" s="4"/>
      <c r="C15" s="4"/>
      <c r="D15" s="8"/>
      <c r="E15" s="1">
        <v>35000</v>
      </c>
      <c r="F15" s="8"/>
      <c r="G15" s="1">
        <v>33000</v>
      </c>
      <c r="H15" s="8" t="s">
        <v>11</v>
      </c>
      <c r="I15" s="1">
        <v>35300</v>
      </c>
      <c r="J15" s="8"/>
      <c r="K15" s="1">
        <v>38000</v>
      </c>
      <c r="L15" s="12" t="s">
        <v>9</v>
      </c>
      <c r="M15" s="11">
        <v>40000</v>
      </c>
      <c r="N15" s="9"/>
    </row>
    <row r="16" spans="1:14" ht="11.25" customHeight="1">
      <c r="A16" s="4" t="s">
        <v>20</v>
      </c>
      <c r="B16" s="4"/>
      <c r="C16" s="4"/>
      <c r="D16" s="8"/>
      <c r="E16" s="1">
        <v>517</v>
      </c>
      <c r="F16" s="8" t="s">
        <v>11</v>
      </c>
      <c r="G16" s="1">
        <v>1147</v>
      </c>
      <c r="H16" s="8"/>
      <c r="I16" s="1">
        <v>818</v>
      </c>
      <c r="J16" s="8"/>
      <c r="K16" s="1">
        <v>643</v>
      </c>
      <c r="L16" s="8"/>
      <c r="M16" s="11">
        <v>509</v>
      </c>
      <c r="N16" s="9"/>
    </row>
    <row r="17" spans="1:14" ht="11.25" customHeight="1">
      <c r="A17" s="4" t="s">
        <v>54</v>
      </c>
      <c r="B17" s="4"/>
      <c r="C17" s="10" t="s">
        <v>13</v>
      </c>
      <c r="D17" s="8"/>
      <c r="E17" s="1">
        <v>7285</v>
      </c>
      <c r="F17" s="8"/>
      <c r="G17" s="1">
        <v>2744</v>
      </c>
      <c r="H17" s="8"/>
      <c r="I17" s="1">
        <v>5</v>
      </c>
      <c r="J17" s="12" t="s">
        <v>9</v>
      </c>
      <c r="K17" s="1">
        <v>3</v>
      </c>
      <c r="L17" s="8"/>
      <c r="M17" s="14" t="s">
        <v>12</v>
      </c>
      <c r="N17" s="9"/>
    </row>
    <row r="18" spans="1:14" ht="11.25" customHeight="1">
      <c r="A18" s="4" t="s">
        <v>21</v>
      </c>
      <c r="B18" s="4"/>
      <c r="C18" s="4"/>
      <c r="D18" s="8"/>
      <c r="E18" s="1"/>
      <c r="F18" s="8"/>
      <c r="G18" s="1"/>
      <c r="H18" s="8"/>
      <c r="I18" s="1"/>
      <c r="J18" s="8"/>
      <c r="K18" s="1"/>
      <c r="L18" s="8"/>
      <c r="M18" s="11"/>
      <c r="N18" s="9"/>
    </row>
    <row r="19" spans="1:14" ht="11.25" customHeight="1">
      <c r="A19" s="17" t="s">
        <v>22</v>
      </c>
      <c r="B19" s="17"/>
      <c r="C19" s="4"/>
      <c r="D19" s="8"/>
      <c r="E19" s="1">
        <v>5754</v>
      </c>
      <c r="F19" s="8" t="s">
        <v>11</v>
      </c>
      <c r="G19" s="1">
        <v>7339</v>
      </c>
      <c r="H19" s="12" t="s">
        <v>9</v>
      </c>
      <c r="I19" s="1">
        <v>6307</v>
      </c>
      <c r="J19" s="8"/>
      <c r="K19" s="1">
        <v>4972</v>
      </c>
      <c r="L19" s="12" t="s">
        <v>9</v>
      </c>
      <c r="M19" s="11">
        <v>4215</v>
      </c>
      <c r="N19" s="9"/>
    </row>
    <row r="20" spans="1:14" ht="11.25" customHeight="1">
      <c r="A20" s="17" t="s">
        <v>23</v>
      </c>
      <c r="B20" s="17"/>
      <c r="C20" s="4"/>
      <c r="D20" s="8"/>
      <c r="E20" s="1">
        <v>27201</v>
      </c>
      <c r="F20" s="8" t="s">
        <v>11</v>
      </c>
      <c r="G20" s="1">
        <v>28913</v>
      </c>
      <c r="H20" s="8" t="s">
        <v>11</v>
      </c>
      <c r="I20" s="1">
        <v>26228</v>
      </c>
      <c r="J20" s="8"/>
      <c r="K20" s="1">
        <v>30417</v>
      </c>
      <c r="L20" s="12" t="s">
        <v>9</v>
      </c>
      <c r="M20" s="11">
        <v>30000</v>
      </c>
      <c r="N20" s="16" t="s">
        <v>18</v>
      </c>
    </row>
    <row r="21" spans="1:14" ht="11.25" customHeight="1">
      <c r="A21" s="4" t="s">
        <v>198</v>
      </c>
      <c r="B21" s="4"/>
      <c r="C21" s="4"/>
      <c r="D21" s="8"/>
      <c r="E21" s="1"/>
      <c r="F21" s="8"/>
      <c r="G21" s="1"/>
      <c r="H21" s="8"/>
      <c r="I21" s="1"/>
      <c r="J21" s="8"/>
      <c r="K21" s="1"/>
      <c r="L21" s="8"/>
      <c r="M21" s="11"/>
      <c r="N21" s="9"/>
    </row>
    <row r="22" spans="1:14" ht="11.25" customHeight="1">
      <c r="A22" s="17" t="s">
        <v>199</v>
      </c>
      <c r="B22" s="17"/>
      <c r="C22" s="4"/>
      <c r="D22" s="8"/>
      <c r="E22" s="1">
        <v>124689</v>
      </c>
      <c r="F22" s="8"/>
      <c r="G22" s="1">
        <v>127695</v>
      </c>
      <c r="H22" s="8" t="s">
        <v>11</v>
      </c>
      <c r="I22" s="1">
        <v>124801</v>
      </c>
      <c r="J22" s="8"/>
      <c r="K22" s="1">
        <v>129750</v>
      </c>
      <c r="L22" s="12" t="s">
        <v>9</v>
      </c>
      <c r="M22" s="11">
        <v>106046</v>
      </c>
      <c r="N22" s="9"/>
    </row>
    <row r="23" spans="1:14" ht="11.25" customHeight="1">
      <c r="A23" s="17" t="s">
        <v>200</v>
      </c>
      <c r="B23" s="17"/>
      <c r="C23" s="4"/>
      <c r="D23" s="8"/>
      <c r="E23" s="1">
        <v>46000</v>
      </c>
      <c r="F23" s="8"/>
      <c r="G23" s="1">
        <v>46000</v>
      </c>
      <c r="H23" s="8"/>
      <c r="I23" s="1">
        <v>46000</v>
      </c>
      <c r="J23" s="8"/>
      <c r="K23" s="1">
        <v>50000</v>
      </c>
      <c r="L23" s="12" t="s">
        <v>9</v>
      </c>
      <c r="M23" s="11">
        <v>56000</v>
      </c>
      <c r="N23" s="16" t="s">
        <v>18</v>
      </c>
    </row>
    <row r="24" spans="1:14" ht="11.25" customHeight="1">
      <c r="A24" s="4" t="s">
        <v>24</v>
      </c>
      <c r="B24" s="4"/>
      <c r="C24" s="4"/>
      <c r="D24" s="8"/>
      <c r="E24" s="1">
        <v>3057</v>
      </c>
      <c r="F24" s="8" t="s">
        <v>11</v>
      </c>
      <c r="G24" s="1">
        <v>1763</v>
      </c>
      <c r="H24" s="8"/>
      <c r="I24" s="1">
        <v>3642</v>
      </c>
      <c r="J24" s="8"/>
      <c r="K24" s="1">
        <v>3768</v>
      </c>
      <c r="L24" s="8"/>
      <c r="M24" s="11">
        <v>5293</v>
      </c>
      <c r="N24" s="9"/>
    </row>
    <row r="25" spans="1:14" ht="11.25" customHeight="1">
      <c r="A25" s="3" t="s">
        <v>25</v>
      </c>
      <c r="B25" s="3"/>
      <c r="C25" s="3"/>
      <c r="D25" s="8"/>
      <c r="E25" s="1"/>
      <c r="F25" s="8"/>
      <c r="G25" s="1"/>
      <c r="H25" s="8"/>
      <c r="I25" s="1"/>
      <c r="J25" s="8"/>
      <c r="K25" s="1"/>
      <c r="L25" s="8"/>
      <c r="M25" s="11"/>
      <c r="N25" s="9"/>
    </row>
    <row r="26" spans="1:14" ht="11.25" customHeight="1">
      <c r="A26" s="4" t="s">
        <v>26</v>
      </c>
      <c r="B26" s="4"/>
      <c r="C26" s="4"/>
      <c r="D26" s="8"/>
      <c r="E26" s="1">
        <v>1580</v>
      </c>
      <c r="F26" s="8" t="s">
        <v>11</v>
      </c>
      <c r="G26" s="1">
        <v>13506</v>
      </c>
      <c r="H26" s="8" t="s">
        <v>11</v>
      </c>
      <c r="I26" s="1">
        <v>7274</v>
      </c>
      <c r="J26" s="8"/>
      <c r="K26" s="1">
        <v>649</v>
      </c>
      <c r="L26" s="8"/>
      <c r="M26" s="11">
        <v>1602</v>
      </c>
      <c r="N26" s="9"/>
    </row>
    <row r="27" spans="1:14" ht="11.25" customHeight="1">
      <c r="A27" s="4" t="s">
        <v>27</v>
      </c>
      <c r="B27" s="4"/>
      <c r="C27" s="10" t="s">
        <v>7</v>
      </c>
      <c r="D27" s="8"/>
      <c r="E27" s="1">
        <v>10397</v>
      </c>
      <c r="F27" s="8"/>
      <c r="G27" s="1">
        <v>10104</v>
      </c>
      <c r="H27" s="8" t="s">
        <v>11</v>
      </c>
      <c r="I27" s="1">
        <v>11445</v>
      </c>
      <c r="J27" s="8"/>
      <c r="K27" s="1">
        <v>13820</v>
      </c>
      <c r="L27" s="8"/>
      <c r="M27" s="11">
        <v>14336</v>
      </c>
      <c r="N27" s="9"/>
    </row>
    <row r="28" spans="1:14" ht="11.25" customHeight="1">
      <c r="A28" s="4" t="s">
        <v>28</v>
      </c>
      <c r="B28" s="4"/>
      <c r="C28" s="10" t="s">
        <v>17</v>
      </c>
      <c r="D28" s="8"/>
      <c r="E28" s="1">
        <v>25422</v>
      </c>
      <c r="F28" s="8"/>
      <c r="G28" s="1">
        <v>33083</v>
      </c>
      <c r="H28" s="8"/>
      <c r="I28" s="1">
        <v>79485</v>
      </c>
      <c r="J28" s="8"/>
      <c r="K28" s="1">
        <v>29596</v>
      </c>
      <c r="L28" s="12" t="s">
        <v>9</v>
      </c>
      <c r="M28" s="11">
        <v>30000</v>
      </c>
      <c r="N28" s="16" t="s">
        <v>18</v>
      </c>
    </row>
    <row r="29" spans="1:14" ht="11.25" customHeight="1">
      <c r="A29" s="4" t="s">
        <v>29</v>
      </c>
      <c r="B29" s="4"/>
      <c r="C29" s="4"/>
      <c r="D29" s="8"/>
      <c r="E29" s="1">
        <v>198930</v>
      </c>
      <c r="F29" s="8" t="s">
        <v>11</v>
      </c>
      <c r="G29" s="1">
        <v>213973</v>
      </c>
      <c r="H29" s="8"/>
      <c r="I29" s="1">
        <v>233885</v>
      </c>
      <c r="J29" s="8"/>
      <c r="K29" s="1">
        <v>364458</v>
      </c>
      <c r="L29" s="12" t="s">
        <v>9</v>
      </c>
      <c r="M29" s="11">
        <v>258273</v>
      </c>
      <c r="N29" s="9"/>
    </row>
    <row r="30" spans="1:14" ht="11.25" customHeight="1">
      <c r="A30" s="4" t="s">
        <v>30</v>
      </c>
      <c r="B30" s="4"/>
      <c r="C30" s="4"/>
      <c r="D30" s="8"/>
      <c r="E30" s="1">
        <v>31369</v>
      </c>
      <c r="F30" s="8" t="s">
        <v>11</v>
      </c>
      <c r="G30" s="1">
        <v>26940</v>
      </c>
      <c r="H30" s="8"/>
      <c r="I30" s="1">
        <v>29895</v>
      </c>
      <c r="J30" s="8"/>
      <c r="K30" s="1">
        <v>40509</v>
      </c>
      <c r="L30" s="12" t="s">
        <v>9</v>
      </c>
      <c r="M30" s="11">
        <v>40000</v>
      </c>
      <c r="N30" s="16" t="s">
        <v>18</v>
      </c>
    </row>
    <row r="31" spans="1:14" ht="11.25" customHeight="1">
      <c r="A31" s="4" t="s">
        <v>31</v>
      </c>
      <c r="B31" s="4"/>
      <c r="C31" s="4"/>
      <c r="D31" s="8"/>
      <c r="E31" s="1">
        <v>3642</v>
      </c>
      <c r="F31" s="8"/>
      <c r="G31" s="1">
        <v>3675</v>
      </c>
      <c r="H31" s="8"/>
      <c r="I31" s="1">
        <v>3835</v>
      </c>
      <c r="J31" s="8"/>
      <c r="K31" s="1">
        <v>4107</v>
      </c>
      <c r="L31" s="12" t="s">
        <v>9</v>
      </c>
      <c r="M31" s="11">
        <v>3669</v>
      </c>
      <c r="N31" s="9"/>
    </row>
    <row r="32" spans="1:14" ht="11.25" customHeight="1">
      <c r="A32" s="4" t="s">
        <v>32</v>
      </c>
      <c r="B32" s="4"/>
      <c r="C32" s="4"/>
      <c r="D32" s="8"/>
      <c r="E32" s="1">
        <v>351400</v>
      </c>
      <c r="F32" s="8"/>
      <c r="G32" s="1">
        <v>432000</v>
      </c>
      <c r="H32" s="8"/>
      <c r="I32" s="1">
        <v>604800</v>
      </c>
      <c r="J32" s="8"/>
      <c r="K32" s="1">
        <v>726000</v>
      </c>
      <c r="L32" s="8"/>
      <c r="M32" s="11">
        <v>847900</v>
      </c>
      <c r="N32" s="9"/>
    </row>
    <row r="33" spans="1:14" ht="11.25" customHeight="1">
      <c r="A33" s="4" t="s">
        <v>33</v>
      </c>
      <c r="B33" s="4"/>
      <c r="C33" s="10" t="s">
        <v>7</v>
      </c>
      <c r="D33" s="8"/>
      <c r="E33" s="1">
        <v>45231</v>
      </c>
      <c r="F33" s="8" t="s">
        <v>11</v>
      </c>
      <c r="G33" s="1">
        <v>33351</v>
      </c>
      <c r="H33" s="8" t="s">
        <v>11</v>
      </c>
      <c r="I33" s="1">
        <v>21497</v>
      </c>
      <c r="J33" s="8"/>
      <c r="K33" s="1">
        <v>15020</v>
      </c>
      <c r="L33" s="12" t="s">
        <v>9</v>
      </c>
      <c r="M33" s="11">
        <v>16000</v>
      </c>
      <c r="N33" s="16" t="s">
        <v>18</v>
      </c>
    </row>
    <row r="34" spans="1:14" ht="11.25" customHeight="1">
      <c r="A34" s="4" t="s">
        <v>34</v>
      </c>
      <c r="B34" s="4"/>
      <c r="C34" s="4"/>
      <c r="D34" s="8"/>
      <c r="E34" s="1">
        <v>473422</v>
      </c>
      <c r="F34" s="8" t="s">
        <v>11</v>
      </c>
      <c r="G34" s="1">
        <v>508723</v>
      </c>
      <c r="H34" s="8" t="s">
        <v>11</v>
      </c>
      <c r="I34" s="1">
        <v>446838</v>
      </c>
      <c r="J34" s="8"/>
      <c r="K34" s="1">
        <v>575105</v>
      </c>
      <c r="L34" s="12" t="s">
        <v>9</v>
      </c>
      <c r="M34" s="11">
        <v>580000</v>
      </c>
      <c r="N34" s="9"/>
    </row>
    <row r="35" spans="1:14" ht="11.25" customHeight="1">
      <c r="A35" s="4" t="s">
        <v>35</v>
      </c>
      <c r="B35" s="4"/>
      <c r="C35" s="4"/>
      <c r="D35" s="8"/>
      <c r="E35" s="1"/>
      <c r="F35" s="8"/>
      <c r="G35" s="1"/>
      <c r="H35" s="8"/>
      <c r="I35" s="1"/>
      <c r="J35" s="8"/>
      <c r="K35" s="1"/>
      <c r="L35" s="8"/>
      <c r="M35" s="11"/>
      <c r="N35" s="9"/>
    </row>
    <row r="36" spans="1:14" ht="11.25" customHeight="1">
      <c r="A36" s="17" t="s">
        <v>36</v>
      </c>
      <c r="B36" s="17"/>
      <c r="C36" s="4"/>
      <c r="D36" s="8"/>
      <c r="E36" s="1">
        <v>7500</v>
      </c>
      <c r="F36" s="8"/>
      <c r="G36" s="1">
        <v>4250</v>
      </c>
      <c r="H36" s="8"/>
      <c r="I36" s="1">
        <v>4030</v>
      </c>
      <c r="J36" s="8"/>
      <c r="K36" s="1">
        <v>2850</v>
      </c>
      <c r="L36" s="8"/>
      <c r="M36" s="14" t="s">
        <v>12</v>
      </c>
      <c r="N36" s="9"/>
    </row>
    <row r="37" spans="1:14" ht="11.25" customHeight="1">
      <c r="A37" s="17" t="s">
        <v>37</v>
      </c>
      <c r="B37" s="17"/>
      <c r="C37" s="10" t="s">
        <v>7</v>
      </c>
      <c r="D37" s="8"/>
      <c r="E37" s="1">
        <v>20124</v>
      </c>
      <c r="F37" s="8" t="s">
        <v>11</v>
      </c>
      <c r="G37" s="1">
        <v>23515</v>
      </c>
      <c r="H37" s="8"/>
      <c r="I37" s="1">
        <v>26086</v>
      </c>
      <c r="J37" s="8"/>
      <c r="K37" s="1">
        <v>32503</v>
      </c>
      <c r="L37" s="12" t="s">
        <v>9</v>
      </c>
      <c r="M37" s="11">
        <v>35000</v>
      </c>
      <c r="N37" s="16" t="s">
        <v>18</v>
      </c>
    </row>
    <row r="38" spans="1:14" ht="11.25" customHeight="1">
      <c r="A38" s="3" t="s">
        <v>38</v>
      </c>
      <c r="B38" s="3"/>
      <c r="C38" s="3"/>
      <c r="D38" s="8"/>
      <c r="E38" s="1"/>
      <c r="F38" s="8"/>
      <c r="G38" s="1"/>
      <c r="H38" s="8"/>
      <c r="I38" s="1"/>
      <c r="J38" s="8"/>
      <c r="K38" s="1"/>
      <c r="L38" s="8"/>
      <c r="M38" s="11"/>
      <c r="N38" s="9"/>
    </row>
    <row r="39" spans="1:14" ht="11.25" customHeight="1">
      <c r="A39" s="4" t="s">
        <v>39</v>
      </c>
      <c r="B39" s="4"/>
      <c r="C39" s="4"/>
      <c r="D39" s="8"/>
      <c r="E39" s="1">
        <v>349849</v>
      </c>
      <c r="F39" s="8" t="s">
        <v>11</v>
      </c>
      <c r="G39" s="1">
        <v>308502</v>
      </c>
      <c r="H39" s="8"/>
      <c r="I39" s="1">
        <v>382942</v>
      </c>
      <c r="J39" s="8"/>
      <c r="K39" s="1">
        <v>497733</v>
      </c>
      <c r="L39" s="12" t="s">
        <v>9</v>
      </c>
      <c r="M39" s="11">
        <v>352513</v>
      </c>
      <c r="N39" s="9"/>
    </row>
    <row r="40" spans="1:14" ht="11.25" customHeight="1">
      <c r="A40" s="4" t="s">
        <v>55</v>
      </c>
      <c r="B40" s="4"/>
      <c r="C40" s="4"/>
      <c r="D40" s="8"/>
      <c r="E40" s="1"/>
      <c r="F40" s="8"/>
      <c r="G40" s="1"/>
      <c r="H40" s="8"/>
      <c r="I40" s="1"/>
      <c r="J40" s="8"/>
      <c r="K40" s="1"/>
      <c r="L40" s="8"/>
      <c r="M40" s="11"/>
      <c r="N40" s="9"/>
    </row>
    <row r="41" spans="1:14" ht="11.25" customHeight="1">
      <c r="A41" s="17" t="s">
        <v>40</v>
      </c>
      <c r="B41" s="17"/>
      <c r="C41" s="10" t="s">
        <v>41</v>
      </c>
      <c r="D41" s="8"/>
      <c r="E41" s="1">
        <v>48388</v>
      </c>
      <c r="F41" s="8" t="s">
        <v>11</v>
      </c>
      <c r="G41" s="1">
        <v>51376</v>
      </c>
      <c r="H41" s="8" t="s">
        <v>11</v>
      </c>
      <c r="I41" s="1">
        <v>56929</v>
      </c>
      <c r="J41" s="8"/>
      <c r="K41" s="1">
        <v>58751</v>
      </c>
      <c r="L41" s="8"/>
      <c r="M41" s="11">
        <v>61091</v>
      </c>
      <c r="N41" s="9"/>
    </row>
    <row r="42" spans="1:14" ht="11.25" customHeight="1">
      <c r="A42" s="17" t="s">
        <v>56</v>
      </c>
      <c r="B42" s="17"/>
      <c r="C42" s="10" t="s">
        <v>17</v>
      </c>
      <c r="D42" s="8"/>
      <c r="E42" s="1">
        <v>38468</v>
      </c>
      <c r="F42" s="8" t="s">
        <v>11</v>
      </c>
      <c r="G42" s="1">
        <v>40844</v>
      </c>
      <c r="H42" s="8" t="s">
        <v>11</v>
      </c>
      <c r="I42" s="1">
        <v>45259</v>
      </c>
      <c r="J42" s="8"/>
      <c r="K42" s="1">
        <v>46707</v>
      </c>
      <c r="L42" s="8"/>
      <c r="M42" s="11">
        <v>48567</v>
      </c>
      <c r="N42" s="9"/>
    </row>
    <row r="43" spans="1:14" ht="11.25" customHeight="1">
      <c r="A43" s="17" t="s">
        <v>42</v>
      </c>
      <c r="B43" s="17"/>
      <c r="C43" s="10" t="s">
        <v>7</v>
      </c>
      <c r="D43" s="8"/>
      <c r="E43" s="1">
        <v>15450</v>
      </c>
      <c r="F43" s="8" t="s">
        <v>11</v>
      </c>
      <c r="G43" s="1">
        <v>15390</v>
      </c>
      <c r="H43" s="8" t="s">
        <v>11</v>
      </c>
      <c r="I43" s="1">
        <v>15169</v>
      </c>
      <c r="J43" s="8"/>
      <c r="K43" s="1">
        <v>15423</v>
      </c>
      <c r="L43" s="12" t="s">
        <v>9</v>
      </c>
      <c r="M43" s="11">
        <v>15025</v>
      </c>
      <c r="N43" s="9"/>
    </row>
    <row r="44" spans="1:14" ht="11.25" customHeight="1">
      <c r="A44" s="4" t="s">
        <v>57</v>
      </c>
      <c r="B44" s="4"/>
      <c r="C44" s="4"/>
      <c r="D44" s="8"/>
      <c r="E44" s="1"/>
      <c r="F44" s="8"/>
      <c r="G44" s="1"/>
      <c r="H44" s="8"/>
      <c r="I44" s="1"/>
      <c r="J44" s="8"/>
      <c r="K44" s="1"/>
      <c r="L44" s="8"/>
      <c r="M44" s="11"/>
      <c r="N44" s="9"/>
    </row>
    <row r="45" spans="1:14" ht="11.25" customHeight="1">
      <c r="A45" s="17" t="s">
        <v>43</v>
      </c>
      <c r="B45" s="17"/>
      <c r="C45" s="10" t="s">
        <v>44</v>
      </c>
      <c r="D45" s="8"/>
      <c r="E45" s="18">
        <v>264641</v>
      </c>
      <c r="F45" s="19" t="s">
        <v>11</v>
      </c>
      <c r="G45" s="18">
        <v>252115</v>
      </c>
      <c r="H45" s="19" t="s">
        <v>11</v>
      </c>
      <c r="I45" s="18">
        <v>249159</v>
      </c>
      <c r="J45" s="19"/>
      <c r="K45" s="18">
        <v>243696</v>
      </c>
      <c r="L45" s="19"/>
      <c r="M45" s="20">
        <v>255922</v>
      </c>
      <c r="N45" s="21"/>
    </row>
    <row r="46" spans="1:14" ht="11.25" customHeight="1">
      <c r="A46" s="17" t="s">
        <v>45</v>
      </c>
      <c r="B46" s="17"/>
      <c r="C46" s="4"/>
      <c r="D46" s="8"/>
      <c r="E46" s="1"/>
      <c r="F46" s="8"/>
      <c r="G46" s="1"/>
      <c r="H46" s="8"/>
      <c r="I46" s="1"/>
      <c r="J46" s="8"/>
      <c r="K46" s="1"/>
      <c r="L46" s="8"/>
      <c r="M46" s="11"/>
      <c r="N46" s="9"/>
    </row>
    <row r="47" spans="1:14" ht="11.25" customHeight="1">
      <c r="A47" s="22" t="s">
        <v>46</v>
      </c>
      <c r="B47" s="22"/>
      <c r="C47" s="10" t="s">
        <v>17</v>
      </c>
      <c r="D47" s="8"/>
      <c r="E47" s="1">
        <v>20331</v>
      </c>
      <c r="F47" s="8" t="s">
        <v>11</v>
      </c>
      <c r="G47" s="1">
        <v>25498</v>
      </c>
      <c r="H47" s="8"/>
      <c r="I47" s="1">
        <v>22205</v>
      </c>
      <c r="J47" s="8"/>
      <c r="K47" s="1">
        <v>25500</v>
      </c>
      <c r="L47" s="12" t="s">
        <v>18</v>
      </c>
      <c r="M47" s="11">
        <v>26000</v>
      </c>
      <c r="N47" s="16" t="s">
        <v>18</v>
      </c>
    </row>
    <row r="48" spans="1:14" ht="11.25" customHeight="1">
      <c r="A48" s="22" t="s">
        <v>58</v>
      </c>
      <c r="B48" s="22"/>
      <c r="C48" s="10" t="s">
        <v>17</v>
      </c>
      <c r="D48" s="8"/>
      <c r="E48" s="1">
        <v>7500</v>
      </c>
      <c r="F48" s="8"/>
      <c r="G48" s="1">
        <v>7500</v>
      </c>
      <c r="H48" s="8"/>
      <c r="I48" s="1">
        <v>7500</v>
      </c>
      <c r="J48" s="8"/>
      <c r="K48" s="1">
        <v>7500</v>
      </c>
      <c r="L48" s="8"/>
      <c r="M48" s="11">
        <v>7500</v>
      </c>
      <c r="N48" s="9"/>
    </row>
    <row r="49" spans="1:14" ht="11.25" customHeight="1">
      <c r="A49" s="22" t="s">
        <v>47</v>
      </c>
      <c r="B49" s="22"/>
      <c r="C49" s="10" t="s">
        <v>17</v>
      </c>
      <c r="D49" s="8"/>
      <c r="E49" s="1">
        <v>16924</v>
      </c>
      <c r="F49" s="8" t="s">
        <v>11</v>
      </c>
      <c r="G49" s="1">
        <v>15945</v>
      </c>
      <c r="H49" s="8"/>
      <c r="I49" s="1">
        <v>19631</v>
      </c>
      <c r="J49" s="8"/>
      <c r="K49" s="1">
        <v>25500</v>
      </c>
      <c r="L49" s="12" t="s">
        <v>48</v>
      </c>
      <c r="M49" s="11">
        <v>25000</v>
      </c>
      <c r="N49" s="16" t="s">
        <v>18</v>
      </c>
    </row>
    <row r="50" spans="1:14" ht="11.25" customHeight="1">
      <c r="A50" s="22" t="s">
        <v>49</v>
      </c>
      <c r="B50" s="22"/>
      <c r="C50" s="10" t="s">
        <v>17</v>
      </c>
      <c r="D50" s="8"/>
      <c r="E50" s="1">
        <v>44563</v>
      </c>
      <c r="F50" s="8" t="s">
        <v>11</v>
      </c>
      <c r="G50" s="1">
        <v>43725</v>
      </c>
      <c r="H50" s="8"/>
      <c r="I50" s="1">
        <v>57559</v>
      </c>
      <c r="J50" s="8"/>
      <c r="K50" s="1">
        <v>55500</v>
      </c>
      <c r="L50" s="12" t="s">
        <v>18</v>
      </c>
      <c r="M50" s="11">
        <v>57000</v>
      </c>
      <c r="N50" s="16" t="s">
        <v>18</v>
      </c>
    </row>
    <row r="51" spans="1:14" ht="11.25" customHeight="1">
      <c r="A51" s="22" t="s">
        <v>50</v>
      </c>
      <c r="B51" s="22"/>
      <c r="C51" s="10" t="s">
        <v>17</v>
      </c>
      <c r="D51" s="8"/>
      <c r="E51" s="1">
        <v>15915</v>
      </c>
      <c r="F51" s="8" t="s">
        <v>11</v>
      </c>
      <c r="G51" s="1">
        <v>11972</v>
      </c>
      <c r="H51" s="8"/>
      <c r="I51" s="1">
        <v>12413</v>
      </c>
      <c r="J51" s="8"/>
      <c r="K51" s="1">
        <v>12500</v>
      </c>
      <c r="L51" s="12" t="s">
        <v>18</v>
      </c>
      <c r="M51" s="11">
        <v>15000</v>
      </c>
      <c r="N51" s="16" t="s">
        <v>18</v>
      </c>
    </row>
    <row r="52" spans="1:14" ht="11.25" customHeight="1">
      <c r="A52" s="22" t="s">
        <v>59</v>
      </c>
      <c r="B52" s="22"/>
      <c r="C52" s="10" t="s">
        <v>17</v>
      </c>
      <c r="D52" s="8"/>
      <c r="E52" s="23">
        <v>15000</v>
      </c>
      <c r="F52" s="24"/>
      <c r="G52" s="23">
        <v>15000</v>
      </c>
      <c r="H52" s="24"/>
      <c r="I52" s="23">
        <v>15500</v>
      </c>
      <c r="J52" s="24"/>
      <c r="K52" s="23">
        <v>15500</v>
      </c>
      <c r="L52" s="24"/>
      <c r="M52" s="25">
        <v>15000</v>
      </c>
      <c r="N52" s="26" t="s">
        <v>18</v>
      </c>
    </row>
    <row r="53" spans="1:14" ht="11.25" customHeight="1">
      <c r="A53" s="27" t="s">
        <v>163</v>
      </c>
      <c r="B53" s="27"/>
      <c r="C53" s="10" t="s">
        <v>17</v>
      </c>
      <c r="D53" s="24"/>
      <c r="E53" s="23">
        <v>120000</v>
      </c>
      <c r="F53" s="24"/>
      <c r="G53" s="23">
        <v>120000</v>
      </c>
      <c r="H53" s="24"/>
      <c r="I53" s="23">
        <v>135000</v>
      </c>
      <c r="J53" s="24"/>
      <c r="K53" s="23">
        <f>SUM(K47:K52)</f>
        <v>142000</v>
      </c>
      <c r="L53" s="28" t="s">
        <v>9</v>
      </c>
      <c r="M53" s="25">
        <v>146000</v>
      </c>
      <c r="N53" s="26"/>
    </row>
    <row r="54" spans="1:14" ht="11.25" customHeight="1">
      <c r="A54" s="72" t="s">
        <v>60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11.25" customHeight="1">
      <c r="A55" s="71" t="s">
        <v>61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  <row r="56" spans="1:14" ht="11.25" customHeight="1">
      <c r="A56" s="71" t="s">
        <v>162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</row>
    <row r="57" spans="1:14" ht="11.25" customHeight="1">
      <c r="A57" s="74" t="s">
        <v>66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ht="11.25" customHeight="1">
      <c r="A58" s="71" t="s">
        <v>62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14" ht="11.25" customHeight="1">
      <c r="A59" s="71" t="s">
        <v>63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1:14" ht="11.25" customHeight="1">
      <c r="A60" s="71" t="s">
        <v>64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1:14" ht="11.25" customHeight="1">
      <c r="A61" s="71" t="s">
        <v>65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</row>
    <row r="62" spans="1:14" ht="11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ht="11.25" customHeight="1">
      <c r="A63" s="74" t="s">
        <v>67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ht="11.25" customHeight="1">
      <c r="A64" s="74" t="s">
        <v>68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ht="11.25" customHeight="1">
      <c r="A65" s="74" t="s">
        <v>164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</sheetData>
  <mergeCells count="17">
    <mergeCell ref="A57:N57"/>
    <mergeCell ref="A1:N1"/>
    <mergeCell ref="A2:N2"/>
    <mergeCell ref="A3:N3"/>
    <mergeCell ref="A4:N4"/>
    <mergeCell ref="A61:N61"/>
    <mergeCell ref="A60:N60"/>
    <mergeCell ref="A59:N59"/>
    <mergeCell ref="A58:N58"/>
    <mergeCell ref="A65:N65"/>
    <mergeCell ref="A64:N64"/>
    <mergeCell ref="A63:N63"/>
    <mergeCell ref="A62:N62"/>
    <mergeCell ref="A56:N56"/>
    <mergeCell ref="A55:N55"/>
    <mergeCell ref="A54:N54"/>
    <mergeCell ref="A5:N5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2.83203125" style="69" customWidth="1"/>
    <col min="2" max="2" width="36.66015625" style="69" customWidth="1"/>
    <col min="3" max="3" width="2.83203125" style="69" customWidth="1"/>
    <col min="4" max="4" width="1.83203125" style="69" customWidth="1"/>
    <col min="5" max="5" width="51.66015625" style="69" bestFit="1" customWidth="1"/>
    <col min="6" max="6" width="1.83203125" style="69" customWidth="1"/>
    <col min="7" max="7" width="23.5" style="69" customWidth="1"/>
    <col min="8" max="8" width="1.83203125" style="69" customWidth="1"/>
    <col min="9" max="9" width="7.66015625" style="69" bestFit="1" customWidth="1"/>
    <col min="10" max="16384" width="9.33203125" style="69" customWidth="1"/>
  </cols>
  <sheetData>
    <row r="1" spans="1:9" ht="11.25" customHeight="1">
      <c r="A1" s="80" t="s">
        <v>69</v>
      </c>
      <c r="B1" s="80"/>
      <c r="C1" s="80"/>
      <c r="D1" s="80"/>
      <c r="E1" s="80"/>
      <c r="F1" s="80"/>
      <c r="G1" s="80"/>
      <c r="H1" s="80"/>
      <c r="I1" s="80"/>
    </row>
    <row r="2" spans="1:9" ht="11.25" customHeight="1">
      <c r="A2" s="80" t="s">
        <v>159</v>
      </c>
      <c r="B2" s="80"/>
      <c r="C2" s="80"/>
      <c r="D2" s="80"/>
      <c r="E2" s="80"/>
      <c r="F2" s="80"/>
      <c r="G2" s="80"/>
      <c r="H2" s="80"/>
      <c r="I2" s="80"/>
    </row>
    <row r="3" spans="1:9" ht="11.25" customHeight="1">
      <c r="A3" s="81"/>
      <c r="B3" s="81"/>
      <c r="C3" s="81"/>
      <c r="D3" s="81"/>
      <c r="E3" s="81"/>
      <c r="F3" s="81"/>
      <c r="G3" s="81"/>
      <c r="H3" s="81"/>
      <c r="I3" s="81"/>
    </row>
    <row r="4" spans="1:9" ht="11.25" customHeight="1">
      <c r="A4" s="80" t="s">
        <v>70</v>
      </c>
      <c r="B4" s="80"/>
      <c r="C4" s="80"/>
      <c r="D4" s="80"/>
      <c r="E4" s="80"/>
      <c r="F4" s="80"/>
      <c r="G4" s="80"/>
      <c r="H4" s="80"/>
      <c r="I4" s="80"/>
    </row>
    <row r="5" spans="1:9" ht="11.25" customHeight="1">
      <c r="A5" s="79"/>
      <c r="B5" s="79"/>
      <c r="C5" s="79"/>
      <c r="D5" s="79"/>
      <c r="E5" s="79"/>
      <c r="F5" s="79"/>
      <c r="G5" s="79"/>
      <c r="H5" s="79"/>
      <c r="I5" s="79"/>
    </row>
    <row r="6" spans="1:9" ht="11.25" customHeight="1">
      <c r="A6" s="78"/>
      <c r="B6" s="78"/>
      <c r="C6" s="78"/>
      <c r="D6" s="30"/>
      <c r="E6" s="30" t="s">
        <v>71</v>
      </c>
      <c r="F6" s="30"/>
      <c r="G6" s="30" t="s">
        <v>72</v>
      </c>
      <c r="H6" s="31"/>
      <c r="I6" s="32" t="s">
        <v>73</v>
      </c>
    </row>
    <row r="7" spans="1:9" ht="11.25" customHeight="1">
      <c r="A7" s="79" t="s">
        <v>74</v>
      </c>
      <c r="B7" s="79"/>
      <c r="C7" s="79"/>
      <c r="D7" s="29"/>
      <c r="E7" s="29" t="s">
        <v>75</v>
      </c>
      <c r="F7" s="29"/>
      <c r="G7" s="29" t="s">
        <v>76</v>
      </c>
      <c r="H7" s="33"/>
      <c r="I7" s="34" t="s">
        <v>77</v>
      </c>
    </row>
    <row r="8" spans="1:9" ht="11.25" customHeight="1">
      <c r="A8" s="31" t="s">
        <v>78</v>
      </c>
      <c r="B8" s="31"/>
      <c r="C8" s="31"/>
      <c r="D8" s="31"/>
      <c r="E8" s="31" t="s">
        <v>166</v>
      </c>
      <c r="F8" s="31"/>
      <c r="G8" s="31" t="s">
        <v>79</v>
      </c>
      <c r="H8" s="31"/>
      <c r="I8" s="35">
        <v>400</v>
      </c>
    </row>
    <row r="9" spans="1:9" ht="11.25" customHeight="1">
      <c r="A9" s="36"/>
      <c r="B9" s="36"/>
      <c r="C9" s="36"/>
      <c r="D9" s="36"/>
      <c r="E9" s="37" t="s">
        <v>165</v>
      </c>
      <c r="F9" s="36"/>
      <c r="G9" s="37" t="s">
        <v>80</v>
      </c>
      <c r="H9" s="36"/>
      <c r="I9" s="38"/>
    </row>
    <row r="10" spans="1:9" ht="11.25" customHeight="1">
      <c r="A10" s="31" t="s">
        <v>81</v>
      </c>
      <c r="B10" s="31"/>
      <c r="C10" s="31"/>
      <c r="D10" s="31"/>
      <c r="E10" s="31" t="s">
        <v>167</v>
      </c>
      <c r="F10" s="31"/>
      <c r="G10" s="31" t="s">
        <v>82</v>
      </c>
      <c r="H10" s="31"/>
      <c r="I10" s="35">
        <v>6060</v>
      </c>
    </row>
    <row r="11" spans="1:9" ht="11.25" customHeight="1">
      <c r="A11" s="33" t="s">
        <v>83</v>
      </c>
      <c r="B11" s="33"/>
      <c r="C11" s="33"/>
      <c r="D11" s="33"/>
      <c r="E11" s="39" t="s">
        <v>168</v>
      </c>
      <c r="F11" s="33"/>
      <c r="G11" s="39" t="s">
        <v>84</v>
      </c>
      <c r="H11" s="33"/>
      <c r="I11" s="34" t="s">
        <v>85</v>
      </c>
    </row>
    <row r="12" spans="1:9" ht="11.25" customHeight="1">
      <c r="A12" s="40" t="s">
        <v>86</v>
      </c>
      <c r="B12" s="40"/>
      <c r="C12" s="31"/>
      <c r="D12" s="31"/>
      <c r="E12" s="31" t="s">
        <v>185</v>
      </c>
      <c r="F12" s="31"/>
      <c r="G12" s="31" t="s">
        <v>87</v>
      </c>
      <c r="H12" s="31" t="s">
        <v>88</v>
      </c>
      <c r="I12" s="35">
        <v>2000</v>
      </c>
    </row>
    <row r="13" spans="1:9" ht="11.25" customHeight="1">
      <c r="A13" s="33"/>
      <c r="B13" s="33"/>
      <c r="C13" s="33"/>
      <c r="D13" s="33"/>
      <c r="E13" s="39" t="s">
        <v>184</v>
      </c>
      <c r="F13" s="33"/>
      <c r="G13" s="33"/>
      <c r="H13" s="33"/>
      <c r="I13" s="41" t="s">
        <v>89</v>
      </c>
    </row>
    <row r="14" spans="1:9" ht="11.25" customHeight="1">
      <c r="A14" s="40" t="s">
        <v>86</v>
      </c>
      <c r="B14" s="40"/>
      <c r="C14" s="31"/>
      <c r="D14" s="31"/>
      <c r="E14" s="31" t="s">
        <v>177</v>
      </c>
      <c r="F14" s="31"/>
      <c r="G14" s="31" t="s">
        <v>90</v>
      </c>
      <c r="H14" s="31"/>
      <c r="I14" s="35">
        <v>6120</v>
      </c>
    </row>
    <row r="15" spans="1:9" ht="11.25" customHeight="1">
      <c r="A15" s="33"/>
      <c r="B15" s="33"/>
      <c r="C15" s="33"/>
      <c r="D15" s="33"/>
      <c r="E15" s="39" t="s">
        <v>176</v>
      </c>
      <c r="F15" s="33"/>
      <c r="G15" s="33"/>
      <c r="H15" s="33"/>
      <c r="I15" s="34" t="s">
        <v>91</v>
      </c>
    </row>
    <row r="16" spans="1:9" ht="11.25" customHeight="1">
      <c r="A16" s="40" t="s">
        <v>86</v>
      </c>
      <c r="B16" s="40"/>
      <c r="C16" s="31"/>
      <c r="D16" s="31"/>
      <c r="E16" s="31" t="s">
        <v>180</v>
      </c>
      <c r="F16" s="31"/>
      <c r="G16" s="31" t="s">
        <v>92</v>
      </c>
      <c r="H16" s="31"/>
      <c r="I16" s="35">
        <v>1400</v>
      </c>
    </row>
    <row r="17" spans="1:9" ht="11.25" customHeight="1">
      <c r="A17" s="33"/>
      <c r="B17" s="33"/>
      <c r="C17" s="33"/>
      <c r="D17" s="33"/>
      <c r="E17" s="39" t="s">
        <v>181</v>
      </c>
      <c r="F17" s="33"/>
      <c r="G17" s="33"/>
      <c r="H17" s="33"/>
      <c r="I17" s="34" t="s">
        <v>93</v>
      </c>
    </row>
    <row r="18" spans="1:9" ht="11.25" customHeight="1">
      <c r="A18" s="40" t="s">
        <v>86</v>
      </c>
      <c r="B18" s="40"/>
      <c r="C18" s="31"/>
      <c r="D18" s="31"/>
      <c r="E18" s="31" t="s">
        <v>178</v>
      </c>
      <c r="F18" s="31"/>
      <c r="G18" s="31" t="s">
        <v>94</v>
      </c>
      <c r="H18" s="31"/>
      <c r="I18" s="35">
        <v>1300</v>
      </c>
    </row>
    <row r="19" spans="1:9" ht="11.25" customHeight="1">
      <c r="A19" s="33"/>
      <c r="B19" s="33"/>
      <c r="C19" s="33"/>
      <c r="D19" s="33"/>
      <c r="E19" s="39" t="s">
        <v>179</v>
      </c>
      <c r="F19" s="33"/>
      <c r="G19" s="33"/>
      <c r="H19" s="33"/>
      <c r="I19" s="42" t="s">
        <v>93</v>
      </c>
    </row>
    <row r="20" spans="1:9" ht="11.25" customHeight="1">
      <c r="A20" s="40" t="s">
        <v>86</v>
      </c>
      <c r="B20" s="40"/>
      <c r="C20" s="31"/>
      <c r="D20" s="31"/>
      <c r="E20" s="31" t="s">
        <v>182</v>
      </c>
      <c r="F20" s="31"/>
      <c r="G20" s="31" t="s">
        <v>95</v>
      </c>
      <c r="H20" s="31"/>
      <c r="I20" s="35">
        <v>3400</v>
      </c>
    </row>
    <row r="21" spans="1:9" ht="11.25" customHeight="1">
      <c r="A21" s="36"/>
      <c r="B21" s="36"/>
      <c r="C21" s="36"/>
      <c r="D21" s="36"/>
      <c r="E21" s="37" t="s">
        <v>183</v>
      </c>
      <c r="F21" s="36"/>
      <c r="G21" s="36"/>
      <c r="H21" s="36"/>
      <c r="I21" s="43" t="s">
        <v>96</v>
      </c>
    </row>
    <row r="22" spans="1:9" ht="11.25" customHeight="1">
      <c r="A22" s="33"/>
      <c r="B22" s="33"/>
      <c r="C22" s="33"/>
      <c r="D22" s="33"/>
      <c r="E22" s="39"/>
      <c r="F22" s="33"/>
      <c r="G22" s="33"/>
      <c r="H22" s="33"/>
      <c r="I22" s="33"/>
    </row>
    <row r="23" spans="1:9" ht="11.25" customHeight="1">
      <c r="A23" s="40" t="s">
        <v>86</v>
      </c>
      <c r="B23" s="40"/>
      <c r="C23" s="31"/>
      <c r="D23" s="31"/>
      <c r="E23" s="31" t="s">
        <v>97</v>
      </c>
      <c r="F23" s="31"/>
      <c r="G23" s="31" t="s">
        <v>98</v>
      </c>
      <c r="H23" s="31"/>
      <c r="I23" s="35">
        <v>2300</v>
      </c>
    </row>
    <row r="24" spans="1:9" ht="11.25" customHeight="1">
      <c r="A24" s="33"/>
      <c r="B24" s="33"/>
      <c r="C24" s="33"/>
      <c r="D24" s="33"/>
      <c r="E24" s="33"/>
      <c r="F24" s="33"/>
      <c r="G24" s="33"/>
      <c r="H24" s="33"/>
      <c r="I24" s="34" t="s">
        <v>99</v>
      </c>
    </row>
    <row r="25" spans="1:9" ht="11.25" customHeight="1">
      <c r="A25" s="44" t="s">
        <v>100</v>
      </c>
      <c r="B25" s="44"/>
      <c r="C25" s="44"/>
      <c r="D25" s="31"/>
      <c r="E25" s="31"/>
      <c r="F25" s="31"/>
      <c r="G25" s="31"/>
      <c r="H25" s="31"/>
      <c r="I25" s="31"/>
    </row>
    <row r="26" spans="1:9" ht="11.25" customHeight="1">
      <c r="A26" s="45" t="s">
        <v>153</v>
      </c>
      <c r="B26" s="45"/>
      <c r="C26" s="46" t="s">
        <v>101</v>
      </c>
      <c r="D26" s="33"/>
      <c r="E26" s="33" t="s">
        <v>102</v>
      </c>
      <c r="F26" s="33"/>
      <c r="G26" s="33" t="s">
        <v>103</v>
      </c>
      <c r="H26" s="33"/>
      <c r="I26" s="47">
        <v>33</v>
      </c>
    </row>
    <row r="27" spans="1:9" ht="11.25" customHeight="1">
      <c r="A27" s="48" t="s">
        <v>86</v>
      </c>
      <c r="B27" s="48"/>
      <c r="C27" s="46" t="s">
        <v>104</v>
      </c>
      <c r="D27" s="44"/>
      <c r="E27" s="44" t="s">
        <v>105</v>
      </c>
      <c r="F27" s="44"/>
      <c r="G27" s="44" t="s">
        <v>106</v>
      </c>
      <c r="H27" s="44"/>
      <c r="I27" s="49">
        <v>2.8</v>
      </c>
    </row>
    <row r="28" spans="1:9" ht="11.25" customHeight="1">
      <c r="A28" s="48" t="s">
        <v>86</v>
      </c>
      <c r="B28" s="48"/>
      <c r="C28" s="46" t="s">
        <v>104</v>
      </c>
      <c r="D28" s="44"/>
      <c r="E28" s="44" t="s">
        <v>107</v>
      </c>
      <c r="F28" s="44"/>
      <c r="G28" s="44" t="s">
        <v>108</v>
      </c>
      <c r="H28" s="44"/>
      <c r="I28" s="49">
        <v>77.7</v>
      </c>
    </row>
    <row r="29" spans="1:9" ht="11.25" customHeight="1">
      <c r="A29" s="40" t="s">
        <v>109</v>
      </c>
      <c r="B29" s="40"/>
      <c r="C29" s="31"/>
      <c r="D29" s="31"/>
      <c r="E29" s="31" t="s">
        <v>191</v>
      </c>
      <c r="F29" s="31"/>
      <c r="G29" s="31" t="s">
        <v>110</v>
      </c>
      <c r="H29" s="31"/>
      <c r="I29" s="35">
        <v>8100</v>
      </c>
    </row>
    <row r="30" spans="1:9" ht="11.25" customHeight="1">
      <c r="A30" s="36"/>
      <c r="B30" s="36"/>
      <c r="C30" s="36"/>
      <c r="D30" s="36"/>
      <c r="E30" s="37" t="s">
        <v>188</v>
      </c>
      <c r="F30" s="36"/>
      <c r="G30" s="37" t="s">
        <v>111</v>
      </c>
      <c r="H30" s="36"/>
      <c r="I30" s="50"/>
    </row>
    <row r="31" spans="1:9" ht="11.25" customHeight="1">
      <c r="A31" s="33"/>
      <c r="B31" s="33"/>
      <c r="C31" s="33"/>
      <c r="D31" s="33"/>
      <c r="E31" s="39" t="s">
        <v>190</v>
      </c>
      <c r="F31" s="33"/>
      <c r="G31" s="33" t="s">
        <v>112</v>
      </c>
      <c r="H31" s="33"/>
      <c r="I31" s="51"/>
    </row>
    <row r="32" spans="1:9" ht="11.25" customHeight="1">
      <c r="A32" s="52" t="s">
        <v>86</v>
      </c>
      <c r="B32" s="52"/>
      <c r="C32" s="31"/>
      <c r="D32" s="31"/>
      <c r="E32" s="31" t="s">
        <v>187</v>
      </c>
      <c r="F32" s="31"/>
      <c r="G32" s="40" t="s">
        <v>17</v>
      </c>
      <c r="H32" s="31"/>
      <c r="I32" s="35">
        <v>7800</v>
      </c>
    </row>
    <row r="33" spans="1:9" ht="11.25" customHeight="1">
      <c r="A33" s="36"/>
      <c r="B33" s="36"/>
      <c r="C33" s="36"/>
      <c r="D33" s="36"/>
      <c r="E33" s="37" t="s">
        <v>188</v>
      </c>
      <c r="F33" s="36"/>
      <c r="G33" s="36"/>
      <c r="H33" s="36"/>
      <c r="I33" s="50"/>
    </row>
    <row r="34" spans="1:9" ht="11.25" customHeight="1">
      <c r="A34" s="33"/>
      <c r="B34" s="33"/>
      <c r="C34" s="33"/>
      <c r="D34" s="33"/>
      <c r="E34" s="39" t="s">
        <v>189</v>
      </c>
      <c r="F34" s="33"/>
      <c r="G34" s="33"/>
      <c r="H34" s="33"/>
      <c r="I34" s="51"/>
    </row>
    <row r="35" spans="1:9" ht="11.25" customHeight="1">
      <c r="A35" s="31" t="s">
        <v>113</v>
      </c>
      <c r="B35" s="31"/>
      <c r="C35" s="32" t="s">
        <v>114</v>
      </c>
      <c r="D35" s="31"/>
      <c r="E35" s="31" t="s">
        <v>115</v>
      </c>
      <c r="F35" s="31"/>
      <c r="G35" s="31" t="s">
        <v>116</v>
      </c>
      <c r="H35" s="31"/>
      <c r="I35" s="35">
        <v>3400</v>
      </c>
    </row>
    <row r="36" spans="1:9" ht="11.25" customHeight="1">
      <c r="A36" s="36"/>
      <c r="B36" s="36"/>
      <c r="C36" s="36"/>
      <c r="D36" s="36"/>
      <c r="E36" s="37" t="s">
        <v>117</v>
      </c>
      <c r="F36" s="36"/>
      <c r="G36" s="36"/>
      <c r="H36" s="36"/>
      <c r="I36" s="50"/>
    </row>
    <row r="37" spans="1:9" ht="11.25" customHeight="1">
      <c r="A37" s="33"/>
      <c r="B37" s="33"/>
      <c r="C37" s="33"/>
      <c r="D37" s="33"/>
      <c r="E37" s="39" t="s">
        <v>118</v>
      </c>
      <c r="F37" s="33"/>
      <c r="G37" s="33"/>
      <c r="H37" s="33"/>
      <c r="I37" s="51"/>
    </row>
    <row r="38" spans="1:9" ht="11.25" customHeight="1">
      <c r="A38" s="44" t="s">
        <v>14</v>
      </c>
      <c r="B38" s="44"/>
      <c r="C38" s="44"/>
      <c r="D38" s="31"/>
      <c r="E38" s="31"/>
      <c r="F38" s="31"/>
      <c r="G38" s="31"/>
      <c r="H38" s="31"/>
      <c r="I38" s="53"/>
    </row>
    <row r="39" spans="1:9" ht="11.25" customHeight="1">
      <c r="A39" s="40" t="s">
        <v>119</v>
      </c>
      <c r="B39" s="40"/>
      <c r="C39" s="31"/>
      <c r="D39" s="36"/>
      <c r="E39" s="36" t="s">
        <v>154</v>
      </c>
      <c r="F39" s="36"/>
      <c r="G39" s="36" t="s">
        <v>120</v>
      </c>
      <c r="H39" s="36"/>
      <c r="I39" s="54">
        <v>800</v>
      </c>
    </row>
    <row r="40" spans="1:9" ht="11.25" customHeight="1">
      <c r="A40" s="39"/>
      <c r="B40" s="39"/>
      <c r="C40" s="33"/>
      <c r="D40" s="33"/>
      <c r="E40" s="39" t="s">
        <v>155</v>
      </c>
      <c r="F40" s="33"/>
      <c r="G40" s="33"/>
      <c r="H40" s="33"/>
      <c r="I40" s="47"/>
    </row>
    <row r="41" spans="1:9" ht="11.25" customHeight="1">
      <c r="A41" s="40" t="s">
        <v>121</v>
      </c>
      <c r="B41" s="40"/>
      <c r="C41" s="31"/>
      <c r="D41" s="31"/>
      <c r="E41" s="31" t="s">
        <v>169</v>
      </c>
      <c r="F41" s="31"/>
      <c r="G41" s="31" t="s">
        <v>122</v>
      </c>
      <c r="H41" s="31"/>
      <c r="I41" s="35">
        <v>1200</v>
      </c>
    </row>
    <row r="42" spans="1:9" ht="11.25" customHeight="1">
      <c r="A42" s="37"/>
      <c r="B42" s="37"/>
      <c r="C42" s="60"/>
      <c r="D42" s="60"/>
      <c r="E42" s="61" t="s">
        <v>170</v>
      </c>
      <c r="F42" s="60"/>
      <c r="G42" s="60"/>
      <c r="H42" s="60"/>
      <c r="I42" s="62"/>
    </row>
    <row r="43" spans="1:9" ht="11.25" customHeight="1">
      <c r="A43" s="40" t="s">
        <v>123</v>
      </c>
      <c r="B43" s="40"/>
      <c r="C43" s="36"/>
      <c r="D43" s="36"/>
      <c r="E43" s="36" t="s">
        <v>154</v>
      </c>
      <c r="F43" s="36"/>
      <c r="G43" s="36" t="s">
        <v>124</v>
      </c>
      <c r="H43" s="36"/>
      <c r="I43" s="54">
        <v>750</v>
      </c>
    </row>
    <row r="44" spans="1:9" ht="11.25" customHeight="1">
      <c r="A44" s="39"/>
      <c r="B44" s="39"/>
      <c r="C44" s="33"/>
      <c r="D44" s="33"/>
      <c r="E44" s="39" t="s">
        <v>155</v>
      </c>
      <c r="F44" s="33"/>
      <c r="G44" s="33"/>
      <c r="H44" s="33"/>
      <c r="I44" s="47"/>
    </row>
    <row r="45" spans="1:9" ht="11.25" customHeight="1">
      <c r="A45" s="52" t="s">
        <v>86</v>
      </c>
      <c r="B45" s="52"/>
      <c r="C45" s="31"/>
      <c r="D45" s="31"/>
      <c r="E45" s="31" t="s">
        <v>169</v>
      </c>
      <c r="F45" s="31"/>
      <c r="G45" s="31" t="s">
        <v>125</v>
      </c>
      <c r="H45" s="31"/>
      <c r="I45" s="53">
        <v>800</v>
      </c>
    </row>
    <row r="46" spans="1:9" ht="11.25" customHeight="1">
      <c r="A46" s="55"/>
      <c r="B46" s="55"/>
      <c r="C46" s="36"/>
      <c r="D46" s="36"/>
      <c r="E46" s="37" t="s">
        <v>170</v>
      </c>
      <c r="F46" s="36"/>
      <c r="G46" s="36"/>
      <c r="H46" s="36"/>
      <c r="I46" s="50"/>
    </row>
    <row r="47" spans="1:9" s="70" customFormat="1" ht="11.25" customHeight="1">
      <c r="A47" s="63" t="s">
        <v>86</v>
      </c>
      <c r="B47" s="63"/>
      <c r="C47" s="64"/>
      <c r="D47" s="64"/>
      <c r="E47" s="65" t="s">
        <v>171</v>
      </c>
      <c r="F47" s="64"/>
      <c r="G47" s="64" t="s">
        <v>126</v>
      </c>
      <c r="H47" s="64"/>
      <c r="I47" s="66">
        <v>1200</v>
      </c>
    </row>
    <row r="48" spans="1:9" ht="11.25" customHeight="1">
      <c r="A48" s="55"/>
      <c r="B48" s="55"/>
      <c r="C48" s="36"/>
      <c r="D48" s="36"/>
      <c r="E48" s="37" t="s">
        <v>172</v>
      </c>
      <c r="F48" s="36"/>
      <c r="G48" s="36"/>
      <c r="H48" s="36"/>
      <c r="I48" s="50"/>
    </row>
    <row r="49" spans="1:9" s="70" customFormat="1" ht="11.25" customHeight="1">
      <c r="A49" s="64" t="s">
        <v>127</v>
      </c>
      <c r="B49" s="64"/>
      <c r="C49" s="64"/>
      <c r="D49" s="64"/>
      <c r="E49" s="64" t="s">
        <v>173</v>
      </c>
      <c r="F49" s="64"/>
      <c r="G49" s="64" t="s">
        <v>128</v>
      </c>
      <c r="H49" s="64"/>
      <c r="I49" s="67">
        <v>395</v>
      </c>
    </row>
    <row r="50" spans="1:9" ht="11.25" customHeight="1">
      <c r="A50" s="36"/>
      <c r="B50" s="36"/>
      <c r="C50" s="36"/>
      <c r="D50" s="36"/>
      <c r="E50" s="37" t="s">
        <v>186</v>
      </c>
      <c r="F50" s="36"/>
      <c r="G50" s="36"/>
      <c r="H50" s="36"/>
      <c r="I50" s="50"/>
    </row>
    <row r="51" spans="1:9" ht="11.25" customHeight="1">
      <c r="A51" s="36"/>
      <c r="B51" s="36"/>
      <c r="C51" s="36"/>
      <c r="D51" s="36"/>
      <c r="E51" s="37" t="s">
        <v>193</v>
      </c>
      <c r="F51" s="36"/>
      <c r="G51" s="36"/>
      <c r="H51" s="36"/>
      <c r="I51" s="50"/>
    </row>
    <row r="52" spans="1:9" ht="11.25" customHeight="1">
      <c r="A52" s="36"/>
      <c r="B52" s="36"/>
      <c r="C52" s="36"/>
      <c r="D52" s="36"/>
      <c r="E52" s="37" t="s">
        <v>194</v>
      </c>
      <c r="F52" s="36"/>
      <c r="G52" s="36"/>
      <c r="H52" s="36"/>
      <c r="I52" s="50"/>
    </row>
    <row r="53" spans="1:9" s="70" customFormat="1" ht="11.25" customHeight="1">
      <c r="A53" s="68" t="s">
        <v>86</v>
      </c>
      <c r="B53" s="68"/>
      <c r="C53" s="64"/>
      <c r="D53" s="64"/>
      <c r="E53" s="64" t="s">
        <v>129</v>
      </c>
      <c r="F53" s="64"/>
      <c r="G53" s="64" t="s">
        <v>130</v>
      </c>
      <c r="H53" s="64"/>
      <c r="I53" s="67">
        <v>304</v>
      </c>
    </row>
    <row r="54" spans="1:9" ht="11.25" customHeight="1">
      <c r="A54" s="33"/>
      <c r="B54" s="33"/>
      <c r="C54" s="33"/>
      <c r="D54" s="33"/>
      <c r="E54" s="39" t="s">
        <v>131</v>
      </c>
      <c r="F54" s="33"/>
      <c r="G54" s="33"/>
      <c r="H54" s="33"/>
      <c r="I54" s="51"/>
    </row>
    <row r="55" spans="1:9" ht="11.25" customHeight="1">
      <c r="A55" s="31" t="s">
        <v>132</v>
      </c>
      <c r="B55" s="31"/>
      <c r="C55" s="32" t="s">
        <v>158</v>
      </c>
      <c r="D55" s="31"/>
      <c r="E55" s="31" t="s">
        <v>133</v>
      </c>
      <c r="F55" s="31"/>
      <c r="G55" s="31" t="s">
        <v>103</v>
      </c>
      <c r="H55" s="31"/>
      <c r="I55" s="35">
        <v>390</v>
      </c>
    </row>
    <row r="56" spans="1:9" ht="11.25" customHeight="1">
      <c r="A56" s="33"/>
      <c r="B56" s="33"/>
      <c r="C56" s="34" t="s">
        <v>157</v>
      </c>
      <c r="D56" s="33"/>
      <c r="E56" s="33"/>
      <c r="F56" s="33"/>
      <c r="G56" s="33"/>
      <c r="H56" s="33"/>
      <c r="I56" s="47"/>
    </row>
    <row r="57" spans="1:9" ht="11.25" customHeight="1">
      <c r="A57" s="45" t="s">
        <v>86</v>
      </c>
      <c r="B57" s="45"/>
      <c r="C57" s="46" t="s">
        <v>17</v>
      </c>
      <c r="D57" s="44"/>
      <c r="E57" s="44" t="s">
        <v>105</v>
      </c>
      <c r="F57" s="44"/>
      <c r="G57" s="44" t="s">
        <v>106</v>
      </c>
      <c r="H57" s="44"/>
      <c r="I57" s="57">
        <v>100</v>
      </c>
    </row>
    <row r="58" spans="1:9" ht="11.25" customHeight="1">
      <c r="A58" s="45" t="s">
        <v>86</v>
      </c>
      <c r="B58" s="45"/>
      <c r="C58" s="46" t="s">
        <v>17</v>
      </c>
      <c r="D58" s="44"/>
      <c r="E58" s="44" t="s">
        <v>107</v>
      </c>
      <c r="F58" s="44"/>
      <c r="G58" s="44" t="s">
        <v>108</v>
      </c>
      <c r="H58" s="44"/>
      <c r="I58" s="57">
        <v>184</v>
      </c>
    </row>
    <row r="59" spans="1:9" ht="11.25" customHeight="1">
      <c r="A59" s="45" t="s">
        <v>86</v>
      </c>
      <c r="B59" s="45"/>
      <c r="C59" s="46" t="s">
        <v>17</v>
      </c>
      <c r="D59" s="44"/>
      <c r="E59" s="44" t="s">
        <v>134</v>
      </c>
      <c r="F59" s="44"/>
      <c r="G59" s="44" t="s">
        <v>103</v>
      </c>
      <c r="H59" s="44"/>
      <c r="I59" s="57">
        <v>22</v>
      </c>
    </row>
    <row r="60" spans="1:9" ht="11.25" customHeight="1">
      <c r="A60" s="56" t="s">
        <v>197</v>
      </c>
      <c r="B60" s="40"/>
      <c r="C60" s="32"/>
      <c r="D60" s="31"/>
      <c r="E60" s="31"/>
      <c r="F60" s="31"/>
      <c r="G60" s="31"/>
      <c r="H60" s="31"/>
      <c r="I60" s="32"/>
    </row>
    <row r="61" spans="1:9" ht="11.25" customHeight="1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1.25" customHeight="1">
      <c r="A62" s="76"/>
      <c r="B62" s="76"/>
      <c r="C62" s="76"/>
      <c r="D62" s="76"/>
      <c r="E62" s="76"/>
      <c r="F62" s="76"/>
      <c r="G62" s="76"/>
      <c r="H62" s="76"/>
      <c r="I62" s="76"/>
    </row>
    <row r="63" spans="1:9" ht="11.25" customHeight="1">
      <c r="A63" s="76"/>
      <c r="B63" s="76"/>
      <c r="C63" s="76"/>
      <c r="D63" s="76"/>
      <c r="E63" s="76"/>
      <c r="F63" s="76"/>
      <c r="G63" s="76"/>
      <c r="H63" s="76"/>
      <c r="I63" s="76"/>
    </row>
    <row r="64" spans="1:9" ht="11.25" customHeight="1">
      <c r="A64" s="80" t="s">
        <v>160</v>
      </c>
      <c r="B64" s="80"/>
      <c r="C64" s="80"/>
      <c r="D64" s="80"/>
      <c r="E64" s="80"/>
      <c r="F64" s="80"/>
      <c r="G64" s="80"/>
      <c r="H64" s="80"/>
      <c r="I64" s="80"/>
    </row>
    <row r="65" spans="1:9" ht="11.25" customHeight="1">
      <c r="A65" s="80" t="s">
        <v>159</v>
      </c>
      <c r="B65" s="80"/>
      <c r="C65" s="80"/>
      <c r="D65" s="80"/>
      <c r="E65" s="80"/>
      <c r="F65" s="80"/>
      <c r="G65" s="80"/>
      <c r="H65" s="80"/>
      <c r="I65" s="80"/>
    </row>
    <row r="66" spans="1:9" ht="11.25" customHeight="1">
      <c r="A66" s="81"/>
      <c r="B66" s="81"/>
      <c r="C66" s="81"/>
      <c r="D66" s="81"/>
      <c r="E66" s="81"/>
      <c r="F66" s="81"/>
      <c r="G66" s="81"/>
      <c r="H66" s="81"/>
      <c r="I66" s="81"/>
    </row>
    <row r="67" spans="1:9" ht="11.25" customHeight="1">
      <c r="A67" s="80" t="s">
        <v>70</v>
      </c>
      <c r="B67" s="80"/>
      <c r="C67" s="80"/>
      <c r="D67" s="80"/>
      <c r="E67" s="80"/>
      <c r="F67" s="80"/>
      <c r="G67" s="80"/>
      <c r="H67" s="80"/>
      <c r="I67" s="80"/>
    </row>
    <row r="68" spans="1:9" ht="11.25" customHeight="1">
      <c r="A68" s="79"/>
      <c r="B68" s="79"/>
      <c r="C68" s="79"/>
      <c r="D68" s="79"/>
      <c r="E68" s="79"/>
      <c r="F68" s="79"/>
      <c r="G68" s="79"/>
      <c r="H68" s="79"/>
      <c r="I68" s="79"/>
    </row>
    <row r="69" spans="1:9" ht="11.25" customHeight="1">
      <c r="A69" s="78"/>
      <c r="B69" s="78"/>
      <c r="C69" s="78"/>
      <c r="D69" s="30"/>
      <c r="E69" s="30" t="s">
        <v>71</v>
      </c>
      <c r="F69" s="30"/>
      <c r="G69" s="30" t="s">
        <v>72</v>
      </c>
      <c r="H69" s="31"/>
      <c r="I69" s="32" t="s">
        <v>73</v>
      </c>
    </row>
    <row r="70" spans="1:9" ht="11.25" customHeight="1">
      <c r="A70" s="79" t="s">
        <v>74</v>
      </c>
      <c r="B70" s="79"/>
      <c r="C70" s="79"/>
      <c r="D70" s="29"/>
      <c r="E70" s="29" t="s">
        <v>75</v>
      </c>
      <c r="F70" s="29"/>
      <c r="G70" s="29" t="s">
        <v>76</v>
      </c>
      <c r="H70" s="33"/>
      <c r="I70" s="34" t="s">
        <v>77</v>
      </c>
    </row>
    <row r="71" spans="1:9" ht="11.25" customHeight="1">
      <c r="A71" s="44" t="s">
        <v>21</v>
      </c>
      <c r="B71" s="44"/>
      <c r="C71" s="44"/>
      <c r="D71" s="31"/>
      <c r="E71" s="31"/>
      <c r="F71" s="31"/>
      <c r="G71" s="31"/>
      <c r="H71" s="31"/>
      <c r="I71" s="31"/>
    </row>
    <row r="72" spans="1:9" ht="11.25" customHeight="1">
      <c r="A72" s="45" t="s">
        <v>135</v>
      </c>
      <c r="B72" s="45"/>
      <c r="C72" s="44"/>
      <c r="D72" s="33"/>
      <c r="E72" s="33" t="s">
        <v>136</v>
      </c>
      <c r="F72" s="33"/>
      <c r="G72" s="33" t="s">
        <v>137</v>
      </c>
      <c r="H72" s="33"/>
      <c r="I72" s="58">
        <v>1.1</v>
      </c>
    </row>
    <row r="73" spans="1:9" ht="11.25" customHeight="1">
      <c r="A73" s="48" t="s">
        <v>86</v>
      </c>
      <c r="B73" s="48"/>
      <c r="C73" s="44"/>
      <c r="D73" s="44"/>
      <c r="E73" s="44" t="s">
        <v>138</v>
      </c>
      <c r="F73" s="44"/>
      <c r="G73" s="44" t="s">
        <v>139</v>
      </c>
      <c r="H73" s="44"/>
      <c r="I73" s="49">
        <v>1.6</v>
      </c>
    </row>
    <row r="74" spans="1:9" ht="11.25" customHeight="1">
      <c r="A74" s="48" t="s">
        <v>86</v>
      </c>
      <c r="B74" s="48"/>
      <c r="C74" s="44"/>
      <c r="D74" s="44"/>
      <c r="E74" s="44" t="s">
        <v>140</v>
      </c>
      <c r="F74" s="44"/>
      <c r="G74" s="44" t="s">
        <v>141</v>
      </c>
      <c r="H74" s="44"/>
      <c r="I74" s="49">
        <v>0.3</v>
      </c>
    </row>
    <row r="75" spans="1:9" ht="11.25" customHeight="1">
      <c r="A75" s="48" t="s">
        <v>86</v>
      </c>
      <c r="B75" s="48"/>
      <c r="C75" s="44"/>
      <c r="D75" s="44"/>
      <c r="E75" s="44" t="s">
        <v>142</v>
      </c>
      <c r="F75" s="44"/>
      <c r="G75" s="44" t="s">
        <v>143</v>
      </c>
      <c r="H75" s="44"/>
      <c r="I75" s="49">
        <v>0.5</v>
      </c>
    </row>
    <row r="76" spans="1:9" ht="11.25" customHeight="1">
      <c r="A76" s="48" t="s">
        <v>86</v>
      </c>
      <c r="B76" s="48"/>
      <c r="C76" s="44"/>
      <c r="D76" s="44"/>
      <c r="E76" s="44" t="s">
        <v>144</v>
      </c>
      <c r="F76" s="44"/>
      <c r="G76" s="44" t="s">
        <v>145</v>
      </c>
      <c r="H76" s="44"/>
      <c r="I76" s="49">
        <v>1.2</v>
      </c>
    </row>
    <row r="77" spans="1:9" ht="11.25" customHeight="1">
      <c r="A77" s="48" t="s">
        <v>86</v>
      </c>
      <c r="B77" s="48"/>
      <c r="C77" s="44"/>
      <c r="D77" s="44"/>
      <c r="E77" s="44" t="s">
        <v>146</v>
      </c>
      <c r="F77" s="44"/>
      <c r="G77" s="44" t="s">
        <v>147</v>
      </c>
      <c r="H77" s="44"/>
      <c r="I77" s="49">
        <v>0.4</v>
      </c>
    </row>
    <row r="78" spans="1:9" ht="11.25" customHeight="1">
      <c r="A78" s="48" t="s">
        <v>86</v>
      </c>
      <c r="B78" s="48"/>
      <c r="C78" s="44"/>
      <c r="D78" s="44"/>
      <c r="E78" s="44" t="s">
        <v>148</v>
      </c>
      <c r="F78" s="44"/>
      <c r="G78" s="59" t="s">
        <v>149</v>
      </c>
      <c r="H78" s="44"/>
      <c r="I78" s="49">
        <v>0.5</v>
      </c>
    </row>
    <row r="79" spans="1:9" ht="11.25" customHeight="1">
      <c r="A79" s="40" t="s">
        <v>150</v>
      </c>
      <c r="B79" s="40"/>
      <c r="C79" s="31"/>
      <c r="D79" s="31"/>
      <c r="E79" s="31" t="s">
        <v>174</v>
      </c>
      <c r="F79" s="31"/>
      <c r="G79" s="31" t="s">
        <v>151</v>
      </c>
      <c r="H79" s="31"/>
      <c r="I79" s="35">
        <v>40</v>
      </c>
    </row>
    <row r="80" spans="1:9" ht="11.25" customHeight="1">
      <c r="A80" s="36"/>
      <c r="B80" s="36"/>
      <c r="C80" s="36"/>
      <c r="D80" s="36"/>
      <c r="E80" s="37" t="s">
        <v>195</v>
      </c>
      <c r="F80" s="36"/>
      <c r="G80" s="36"/>
      <c r="H80" s="36"/>
      <c r="I80" s="50"/>
    </row>
    <row r="81" spans="1:9" ht="11.25" customHeight="1">
      <c r="A81" s="33"/>
      <c r="B81" s="33"/>
      <c r="C81" s="33"/>
      <c r="D81" s="33"/>
      <c r="E81" s="39" t="s">
        <v>192</v>
      </c>
      <c r="F81" s="33"/>
      <c r="G81" s="33"/>
      <c r="H81" s="33"/>
      <c r="I81" s="51"/>
    </row>
    <row r="82" spans="1:9" ht="11.25" customHeight="1">
      <c r="A82" s="31" t="s">
        <v>152</v>
      </c>
      <c r="B82" s="31"/>
      <c r="C82" s="31"/>
      <c r="D82" s="31"/>
      <c r="E82" s="31" t="s">
        <v>175</v>
      </c>
      <c r="F82" s="31"/>
      <c r="G82" s="31" t="s">
        <v>122</v>
      </c>
      <c r="H82" s="31" t="s">
        <v>11</v>
      </c>
      <c r="I82" s="35">
        <v>56</v>
      </c>
    </row>
    <row r="83" spans="1:9" ht="11.25" customHeight="1">
      <c r="A83" s="33"/>
      <c r="B83" s="33"/>
      <c r="C83" s="33"/>
      <c r="D83" s="33"/>
      <c r="E83" s="39" t="s">
        <v>156</v>
      </c>
      <c r="F83" s="33"/>
      <c r="G83" s="33"/>
      <c r="H83" s="33"/>
      <c r="I83" s="51"/>
    </row>
    <row r="84" spans="1:9" ht="11.25" customHeight="1">
      <c r="A84" s="77" t="s">
        <v>196</v>
      </c>
      <c r="B84" s="77"/>
      <c r="C84" s="77"/>
      <c r="D84" s="77"/>
      <c r="E84" s="77"/>
      <c r="F84" s="77"/>
      <c r="G84" s="77"/>
      <c r="H84" s="77"/>
      <c r="I84" s="77"/>
    </row>
  </sheetData>
  <mergeCells count="18">
    <mergeCell ref="A5:I5"/>
    <mergeCell ref="A61:I61"/>
    <mergeCell ref="A63:I63"/>
    <mergeCell ref="A68:I68"/>
    <mergeCell ref="A64:I64"/>
    <mergeCell ref="A65:I65"/>
    <mergeCell ref="A66:I66"/>
    <mergeCell ref="A67:I67"/>
    <mergeCell ref="A1:I1"/>
    <mergeCell ref="A2:I2"/>
    <mergeCell ref="A3:I3"/>
    <mergeCell ref="A4:I4"/>
    <mergeCell ref="A62:I62"/>
    <mergeCell ref="A84:I84"/>
    <mergeCell ref="A6:C6"/>
    <mergeCell ref="A7:C7"/>
    <mergeCell ref="A69:C69"/>
    <mergeCell ref="A70:C70"/>
  </mergeCells>
  <printOptions horizontalCentered="1"/>
  <pageMargins left="0.5" right="0.5" top="0.5" bottom="0.5" header="0.5" footer="0.5"/>
  <pageSetup horizontalDpi="600" verticalDpi="600" orientation="portrait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2004-08-16T19:44:27Z</cp:lastPrinted>
  <dcterms:created xsi:type="dcterms:W3CDTF">2003-12-18T12:19:02Z</dcterms:created>
  <dcterms:modified xsi:type="dcterms:W3CDTF">2004-09-03T13:17:02Z</dcterms:modified>
  <cp:category/>
  <cp:version/>
  <cp:contentType/>
  <cp:contentStatus/>
</cp:coreProperties>
</file>