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tabRatio="733" activeTab="1"/>
  </bookViews>
  <sheets>
    <sheet name="Notes" sheetId="1" r:id="rId1"/>
    <sheet name="Trip" sheetId="2" r:id="rId2"/>
    <sheet name="TripFormats" sheetId="3" r:id="rId3"/>
    <sheet name="Set" sheetId="4" r:id="rId4"/>
    <sheet name="SetFormats" sheetId="5" r:id="rId5"/>
    <sheet name="Catch" sheetId="6" r:id="rId6"/>
    <sheet name="CatchFormats" sheetId="7" r:id="rId7"/>
    <sheet name="CODE tables" sheetId="8" r:id="rId8"/>
    <sheet name="SpeciesCODES" sheetId="9" r:id="rId9"/>
    <sheet name="HookInfo" sheetId="10" r:id="rId10"/>
    <sheet name="LonglineDiagram" sheetId="11" r:id="rId11"/>
  </sheets>
  <definedNames/>
  <calcPr fullCalcOnLoad="1"/>
</workbook>
</file>

<file path=xl/sharedStrings.xml><?xml version="1.0" encoding="utf-8"?>
<sst xmlns="http://schemas.openxmlformats.org/spreadsheetml/2006/main" count="1267" uniqueCount="820">
  <si>
    <t>TripID</t>
  </si>
  <si>
    <t>VesName</t>
  </si>
  <si>
    <t>TripNo</t>
  </si>
  <si>
    <t>DepDate</t>
  </si>
  <si>
    <t>DepPort</t>
  </si>
  <si>
    <t>ArrDate</t>
  </si>
  <si>
    <t>ArrPort</t>
  </si>
  <si>
    <t>Crew</t>
  </si>
  <si>
    <t>TotalHooks</t>
  </si>
  <si>
    <t>TotalFloats</t>
  </si>
  <si>
    <t>SetID</t>
  </si>
  <si>
    <t>Bait1</t>
  </si>
  <si>
    <t>Bait2</t>
  </si>
  <si>
    <t>TotalHooksC</t>
  </si>
  <si>
    <t>Observer</t>
  </si>
  <si>
    <t>full name</t>
  </si>
  <si>
    <t>number of crew members</t>
  </si>
  <si>
    <t>total number of hooks for trip</t>
  </si>
  <si>
    <t>TotalHooksJ</t>
  </si>
  <si>
    <t>type of fishery/target species</t>
  </si>
  <si>
    <t>FisheryType</t>
  </si>
  <si>
    <t>Formats</t>
  </si>
  <si>
    <t>example</t>
  </si>
  <si>
    <t>MM/DD/YYYY</t>
  </si>
  <si>
    <t>use 4 digit year</t>
  </si>
  <si>
    <t>hh:mm</t>
  </si>
  <si>
    <t>use 24 hour clock</t>
  </si>
  <si>
    <t>format</t>
  </si>
  <si>
    <t>CATCH data field</t>
  </si>
  <si>
    <t>SET data field</t>
  </si>
  <si>
    <t>secondary bait used</t>
  </si>
  <si>
    <t>Description</t>
  </si>
  <si>
    <t>CatchID</t>
  </si>
  <si>
    <t>CatchDate</t>
  </si>
  <si>
    <t>FloatNo</t>
  </si>
  <si>
    <t>HookType</t>
  </si>
  <si>
    <t>BaitType</t>
  </si>
  <si>
    <t>Species</t>
  </si>
  <si>
    <t>HookLocation</t>
  </si>
  <si>
    <t>HookRemoved</t>
  </si>
  <si>
    <t>ConditionLanded</t>
  </si>
  <si>
    <t>Utilization</t>
  </si>
  <si>
    <t>Sex</t>
  </si>
  <si>
    <t>Length</t>
  </si>
  <si>
    <t>LengthType</t>
  </si>
  <si>
    <t>CCW</t>
  </si>
  <si>
    <t>TTL</t>
  </si>
  <si>
    <t>PTL</t>
  </si>
  <si>
    <t>LatScutes</t>
  </si>
  <si>
    <t>InfScutes</t>
  </si>
  <si>
    <t>PrefScales</t>
  </si>
  <si>
    <t>Weight</t>
  </si>
  <si>
    <t>Photo</t>
  </si>
  <si>
    <t>TagPresent</t>
  </si>
  <si>
    <t>TagNumber</t>
  </si>
  <si>
    <t>TagInstitution</t>
  </si>
  <si>
    <t>Tagged</t>
  </si>
  <si>
    <t>TagNumberGiven</t>
  </si>
  <si>
    <t>Sample</t>
  </si>
  <si>
    <t>SampleType</t>
  </si>
  <si>
    <t>LightStick</t>
  </si>
  <si>
    <t>LightStickCond</t>
  </si>
  <si>
    <t>LightStickColor</t>
  </si>
  <si>
    <t>C</t>
  </si>
  <si>
    <t>J</t>
  </si>
  <si>
    <t>HookLocationID</t>
  </si>
  <si>
    <t>Unknown</t>
  </si>
  <si>
    <t>Mouth</t>
  </si>
  <si>
    <t>Throat/esophagus/swallowed</t>
  </si>
  <si>
    <t>External</t>
  </si>
  <si>
    <t>Entangled</t>
  </si>
  <si>
    <t>Hook Location</t>
  </si>
  <si>
    <t>ConditionID</t>
  </si>
  <si>
    <t>Alive</t>
  </si>
  <si>
    <t>Unconscious</t>
  </si>
  <si>
    <t>Injured, but Alive</t>
  </si>
  <si>
    <t>Dead</t>
  </si>
  <si>
    <t>Condition Landed/Condition Released</t>
  </si>
  <si>
    <t>ConditionReleased</t>
  </si>
  <si>
    <t>UtilizationID</t>
  </si>
  <si>
    <t>released alive</t>
  </si>
  <si>
    <t>discarded</t>
  </si>
  <si>
    <t>utilized</t>
  </si>
  <si>
    <t>unknown</t>
  </si>
  <si>
    <t>SexID</t>
  </si>
  <si>
    <t>Male</t>
  </si>
  <si>
    <t>Female</t>
  </si>
  <si>
    <t>Immature</t>
  </si>
  <si>
    <t>LengthID</t>
  </si>
  <si>
    <t>Upper jaw fork length (UJFL)</t>
  </si>
  <si>
    <t>Curved carapace length (CCL)</t>
  </si>
  <si>
    <t>Total length (TL)</t>
  </si>
  <si>
    <t>Fork length (FL)</t>
  </si>
  <si>
    <t>sequential catch number per set</t>
  </si>
  <si>
    <t>float number per line</t>
  </si>
  <si>
    <t>type of hook</t>
  </si>
  <si>
    <t>type of bait</t>
  </si>
  <si>
    <t>species caught</t>
  </si>
  <si>
    <t>yes or no</t>
  </si>
  <si>
    <t>Total tail length of turtle</t>
  </si>
  <si>
    <t>curved-carapace width of turtle</t>
  </si>
  <si>
    <t>Post-cloaca length of turtle</t>
  </si>
  <si>
    <t>Number of lateral scutes</t>
  </si>
  <si>
    <t>Number of marginal scutes</t>
  </si>
  <si>
    <t>Number of prefrontal scales</t>
  </si>
  <si>
    <t>new or used</t>
  </si>
  <si>
    <t>CatchTime</t>
  </si>
  <si>
    <t>catch date</t>
  </si>
  <si>
    <t>catch time</t>
  </si>
  <si>
    <t>SpeciesID</t>
  </si>
  <si>
    <t>AlphaCode</t>
  </si>
  <si>
    <t>ScientificName</t>
  </si>
  <si>
    <t>SppEnglish</t>
  </si>
  <si>
    <t>SppSpanish</t>
  </si>
  <si>
    <t>Family</t>
  </si>
  <si>
    <t>Order</t>
  </si>
  <si>
    <t>FBT</t>
  </si>
  <si>
    <t>Natator depressus</t>
  </si>
  <si>
    <t>Flatback turtle</t>
  </si>
  <si>
    <t>Tortuga plana de Australia</t>
  </si>
  <si>
    <t>Cheloniidae</t>
  </si>
  <si>
    <t>TESTUDINES</t>
  </si>
  <si>
    <t>TUG</t>
  </si>
  <si>
    <t>Chelonia mydas</t>
  </si>
  <si>
    <t>Green turtle</t>
  </si>
  <si>
    <t>Tortuga verde</t>
  </si>
  <si>
    <t>TTH</t>
  </si>
  <si>
    <t>Eretmochelys imbricata</t>
  </si>
  <si>
    <t>Hawksbill turtle</t>
  </si>
  <si>
    <t>Tortuga carey</t>
  </si>
  <si>
    <t>Caretta caretta</t>
  </si>
  <si>
    <t>Loggerhead turtle</t>
  </si>
  <si>
    <t>Caguama</t>
  </si>
  <si>
    <t>LKV</t>
  </si>
  <si>
    <t>Lepidochelys olivacea</t>
  </si>
  <si>
    <t>Olive ridley turtle</t>
  </si>
  <si>
    <t>Tortuga golfina</t>
  </si>
  <si>
    <t>DKK</t>
  </si>
  <si>
    <t>Dermochelys coriacea</t>
  </si>
  <si>
    <t>Leatherback turtle</t>
  </si>
  <si>
    <t>Tortuga laud</t>
  </si>
  <si>
    <t>Dermochelyidae</t>
  </si>
  <si>
    <t>TTX</t>
  </si>
  <si>
    <t>Testudinata</t>
  </si>
  <si>
    <t>Marine turtles nei</t>
  </si>
  <si>
    <t>Tortugas de mar nep</t>
  </si>
  <si>
    <t>SAI</t>
  </si>
  <si>
    <t>Istiophorus albicans</t>
  </si>
  <si>
    <t>Atlantic sailfish</t>
  </si>
  <si>
    <t>Pez vela del Atlántico</t>
  </si>
  <si>
    <t>Istiophoridae</t>
  </si>
  <si>
    <t>SCOMBROIDEI</t>
  </si>
  <si>
    <t>SFA</t>
  </si>
  <si>
    <t>Istiophorus platypterus</t>
  </si>
  <si>
    <t>Indo-Pacific sailfish</t>
  </si>
  <si>
    <t>Pez vela del Indo-Pacífico</t>
  </si>
  <si>
    <t>BUM</t>
  </si>
  <si>
    <t>Blue marlin</t>
  </si>
  <si>
    <t>Aguja azul</t>
  </si>
  <si>
    <t>WHM</t>
  </si>
  <si>
    <t>Tetrapturus albidus</t>
  </si>
  <si>
    <t>Atlantic white marlin</t>
  </si>
  <si>
    <t>Aguja blanca del Atlántico</t>
  </si>
  <si>
    <t>MSP</t>
  </si>
  <si>
    <t>Tetrapturus belone</t>
  </si>
  <si>
    <t>Mediterranean spearfish</t>
  </si>
  <si>
    <t>Marlín del Mediterráneo</t>
  </si>
  <si>
    <t>SPF</t>
  </si>
  <si>
    <t>Tetrapturus pfluegeri</t>
  </si>
  <si>
    <t>Longbill spearfish</t>
  </si>
  <si>
    <t>Aguja picuda</t>
  </si>
  <si>
    <t>BIL</t>
  </si>
  <si>
    <t>Marlins,sailfishes,etc. nei</t>
  </si>
  <si>
    <t>Agujas,marlines,peces vela nep</t>
  </si>
  <si>
    <t>SWO</t>
  </si>
  <si>
    <t>Xiphias gladius</t>
  </si>
  <si>
    <t>Swordfish</t>
  </si>
  <si>
    <t>Pez espada</t>
  </si>
  <si>
    <t>Xiphiidae</t>
  </si>
  <si>
    <t>ALB</t>
  </si>
  <si>
    <t>Thunnus alalunga</t>
  </si>
  <si>
    <t>Albacore</t>
  </si>
  <si>
    <t>Atún blanco</t>
  </si>
  <si>
    <t>Scombridae</t>
  </si>
  <si>
    <t>YFT</t>
  </si>
  <si>
    <t>Thunnus albacares</t>
  </si>
  <si>
    <t>Yellowfin tuna</t>
  </si>
  <si>
    <t>Rabil</t>
  </si>
  <si>
    <t>BLF</t>
  </si>
  <si>
    <t>Thunnus atlanticus</t>
  </si>
  <si>
    <t>Blackfin tuna</t>
  </si>
  <si>
    <t>Atún aleta negra</t>
  </si>
  <si>
    <t>SBF</t>
  </si>
  <si>
    <t>Thunnus maccoyii</t>
  </si>
  <si>
    <t>Southern bluefin tuna</t>
  </si>
  <si>
    <t>Atún rojo del Sur</t>
  </si>
  <si>
    <t>BET</t>
  </si>
  <si>
    <t>Thunnus obesus</t>
  </si>
  <si>
    <t>Bigeye tuna</t>
  </si>
  <si>
    <t>Patudo</t>
  </si>
  <si>
    <t>PBF</t>
  </si>
  <si>
    <t>Thunnus orientalis</t>
  </si>
  <si>
    <t>Pacific bluefin tuna</t>
  </si>
  <si>
    <t>Atún aleta azul del Pacífico</t>
  </si>
  <si>
    <t>BFT</t>
  </si>
  <si>
    <t>Thunnus thynnus</t>
  </si>
  <si>
    <t>Atlantic bluefin tuna</t>
  </si>
  <si>
    <t>Atún rojo del Atlántico</t>
  </si>
  <si>
    <t>LOT</t>
  </si>
  <si>
    <t>Thunnus tonggol</t>
  </si>
  <si>
    <t>Longtail tuna</t>
  </si>
  <si>
    <t>Atún tongol</t>
  </si>
  <si>
    <t>TUS</t>
  </si>
  <si>
    <t>Thunnus spp</t>
  </si>
  <si>
    <t>True tunas nei</t>
  </si>
  <si>
    <t>Atunes verdaderos nep</t>
  </si>
  <si>
    <t>SKJ</t>
  </si>
  <si>
    <t>Katsuwonus pelamis</t>
  </si>
  <si>
    <t>Skipjack tuna</t>
  </si>
  <si>
    <t>Listado</t>
  </si>
  <si>
    <t>KGM</t>
  </si>
  <si>
    <t>Scomberomorus cavalla</t>
  </si>
  <si>
    <t>King mackerel</t>
  </si>
  <si>
    <t>Carite lucio</t>
  </si>
  <si>
    <t>MAS</t>
  </si>
  <si>
    <t>Scomber japonicus</t>
  </si>
  <si>
    <t>Chub mackerel</t>
  </si>
  <si>
    <t>Estornino</t>
  </si>
  <si>
    <t>MAZ</t>
  </si>
  <si>
    <t>Scomber spp</t>
  </si>
  <si>
    <t>Scomber mackerels nei</t>
  </si>
  <si>
    <t>Caballas scomber nep</t>
  </si>
  <si>
    <t>SFS</t>
  </si>
  <si>
    <t>Lepidopus caudatus</t>
  </si>
  <si>
    <t>Silver scabbardfish</t>
  </si>
  <si>
    <t>Pez cinto</t>
  </si>
  <si>
    <t>Trichiuridae</t>
  </si>
  <si>
    <t>LHT</t>
  </si>
  <si>
    <t>Trichiurus lepturus</t>
  </si>
  <si>
    <t>Largehead hairtail</t>
  </si>
  <si>
    <t>Pez sable</t>
  </si>
  <si>
    <t>GES</t>
  </si>
  <si>
    <t>Gempylus serpens</t>
  </si>
  <si>
    <t>Snake mackerel</t>
  </si>
  <si>
    <t>Escolar de canal</t>
  </si>
  <si>
    <t>Gempylidae</t>
  </si>
  <si>
    <t>LEC</t>
  </si>
  <si>
    <t>Lepidocybium flavobrunneum</t>
  </si>
  <si>
    <t>Escolar</t>
  </si>
  <si>
    <t>Escolar negro</t>
  </si>
  <si>
    <t>NEN</t>
  </si>
  <si>
    <t>Nesiarchus nasutus</t>
  </si>
  <si>
    <t>Black gemfish</t>
  </si>
  <si>
    <t>Escolar narigudo</t>
  </si>
  <si>
    <t>OIL</t>
  </si>
  <si>
    <t>Ruvettus pretiosus</t>
  </si>
  <si>
    <t>Oilfish</t>
  </si>
  <si>
    <t>Escolar clavo</t>
  </si>
  <si>
    <t>ALO</t>
  </si>
  <si>
    <t>Alepisaurus brevirostris</t>
  </si>
  <si>
    <t>Short snouted lancetfish</t>
  </si>
  <si>
    <t>Alepisauridae</t>
  </si>
  <si>
    <t>AULOPIFORMES</t>
  </si>
  <si>
    <t>ALI</t>
  </si>
  <si>
    <t>Alepisaurus spp</t>
  </si>
  <si>
    <t>Lancetfishes nei</t>
  </si>
  <si>
    <t>LAG</t>
  </si>
  <si>
    <t>Lampris guttatus</t>
  </si>
  <si>
    <t>Opah</t>
  </si>
  <si>
    <t>Opa</t>
  </si>
  <si>
    <t>Lampridae</t>
  </si>
  <si>
    <t>LAMPRIFORMES</t>
  </si>
  <si>
    <t>POA</t>
  </si>
  <si>
    <t>Brama brama</t>
  </si>
  <si>
    <t>Atlantic pomfret</t>
  </si>
  <si>
    <t>Japuta</t>
  </si>
  <si>
    <t>Bramidae</t>
  </si>
  <si>
    <t>PERCOIDEI</t>
  </si>
  <si>
    <t>YTC</t>
  </si>
  <si>
    <t>Seriola lalandi</t>
  </si>
  <si>
    <t>Yellowtail amberjack</t>
  </si>
  <si>
    <t>Medregal rabo amarillo</t>
  </si>
  <si>
    <t>Carangidae</t>
  </si>
  <si>
    <t>AMX</t>
  </si>
  <si>
    <t>Seriola spp</t>
  </si>
  <si>
    <t>Amberjacks nei</t>
  </si>
  <si>
    <t>Medregales nep</t>
  </si>
  <si>
    <t>DOL</t>
  </si>
  <si>
    <t>Coryphaena hippurus</t>
  </si>
  <si>
    <t>Coryphaenidae</t>
  </si>
  <si>
    <t>BRF</t>
  </si>
  <si>
    <t>Helicolenus lahillei</t>
  </si>
  <si>
    <t>Blackbelly rosefish</t>
  </si>
  <si>
    <t>Gallineta/Rubio</t>
  </si>
  <si>
    <t>Scorpaenidae</t>
  </si>
  <si>
    <t>SCORPAENIFORMES</t>
  </si>
  <si>
    <t>MRW</t>
  </si>
  <si>
    <t>Masturus lanceolatus</t>
  </si>
  <si>
    <t>Sharptail mola</t>
  </si>
  <si>
    <t>Molidae</t>
  </si>
  <si>
    <t>TETRAODONTIFORMES</t>
  </si>
  <si>
    <t>MOX</t>
  </si>
  <si>
    <t>Mola mola</t>
  </si>
  <si>
    <t>Ocean sunfish</t>
  </si>
  <si>
    <t>Pez luna</t>
  </si>
  <si>
    <t>UPD</t>
  </si>
  <si>
    <t>Pleuroscopus pseudodorsalis</t>
  </si>
  <si>
    <t>Scaly stargazer</t>
  </si>
  <si>
    <t>Uranoscopidae</t>
  </si>
  <si>
    <t>TRACHINOIDEI</t>
  </si>
  <si>
    <t>CLP</t>
  </si>
  <si>
    <t>Clupeidae</t>
  </si>
  <si>
    <t>Herrings, sardines nei</t>
  </si>
  <si>
    <t>CLUPEIFORMES</t>
  </si>
  <si>
    <t>MZZ</t>
  </si>
  <si>
    <t>Osteichthyes</t>
  </si>
  <si>
    <t>Marine fishes nei</t>
  </si>
  <si>
    <t>Peces marinos nep</t>
  </si>
  <si>
    <t>PISCES MISCELLANEA</t>
  </si>
  <si>
    <t>CCE</t>
  </si>
  <si>
    <t>Carcharhinus leucas</t>
  </si>
  <si>
    <t>Bull shark</t>
  </si>
  <si>
    <t>Tiburón sarda</t>
  </si>
  <si>
    <t>Carcharhinidae</t>
  </si>
  <si>
    <t>CARCHARHINIFORMES</t>
  </si>
  <si>
    <t>OCS</t>
  </si>
  <si>
    <t>Carcharhinus longimanus</t>
  </si>
  <si>
    <t>Oceanic whitetip shark</t>
  </si>
  <si>
    <t>Tiburón oceánico</t>
  </si>
  <si>
    <t>DUS</t>
  </si>
  <si>
    <t>Carcharhinus obscurus</t>
  </si>
  <si>
    <t>Dusky shark</t>
  </si>
  <si>
    <t>Tiburón arenero</t>
  </si>
  <si>
    <t>CCS</t>
  </si>
  <si>
    <t>Carcharhinus signatus</t>
  </si>
  <si>
    <t>Night shark</t>
  </si>
  <si>
    <t>Tiburón de noche</t>
  </si>
  <si>
    <t>FAL</t>
  </si>
  <si>
    <t>Carcharhinus falciformis</t>
  </si>
  <si>
    <t>Silky shark</t>
  </si>
  <si>
    <t>Tiburón jaquetón</t>
  </si>
  <si>
    <t>CWZ</t>
  </si>
  <si>
    <t>Carcharhinus spp</t>
  </si>
  <si>
    <t>Carcharhinus sharks nei</t>
  </si>
  <si>
    <t>Cazones Carcharhinus nep</t>
  </si>
  <si>
    <t>TIG</t>
  </si>
  <si>
    <t>Galeocerdo cuvier</t>
  </si>
  <si>
    <t>Tiger shark</t>
  </si>
  <si>
    <t>Tintorera tigre</t>
  </si>
  <si>
    <t>BSH</t>
  </si>
  <si>
    <t>Prionace glauca</t>
  </si>
  <si>
    <t>Blue shark</t>
  </si>
  <si>
    <t>Tiburón azul</t>
  </si>
  <si>
    <t>RSK</t>
  </si>
  <si>
    <t>Requiem sharks nei</t>
  </si>
  <si>
    <t>Cazones picudos,tintoreras nep</t>
  </si>
  <si>
    <t>SPL</t>
  </si>
  <si>
    <t>Sphyrna lewini</t>
  </si>
  <si>
    <t>Scalloped hammerhead</t>
  </si>
  <si>
    <t>Cornuda común</t>
  </si>
  <si>
    <t>Sphyrnidae</t>
  </si>
  <si>
    <t>SPZ</t>
  </si>
  <si>
    <t>Sphyrna zygaena</t>
  </si>
  <si>
    <t>Smooth hammerhead</t>
  </si>
  <si>
    <t>Cornuda cruz(=Pez martillo)</t>
  </si>
  <si>
    <t>SPN</t>
  </si>
  <si>
    <t>Sphyrna spp</t>
  </si>
  <si>
    <t>Hammerhead sharks nei</t>
  </si>
  <si>
    <t>Cornudas (Peces martillo) nep</t>
  </si>
  <si>
    <t>CVX</t>
  </si>
  <si>
    <t>Carcharhiniformes</t>
  </si>
  <si>
    <t>Ground sharks</t>
  </si>
  <si>
    <t>PTH</t>
  </si>
  <si>
    <t>Alopias pelagicus</t>
  </si>
  <si>
    <t>Pelagic thresher</t>
  </si>
  <si>
    <t>Zorro pelágico</t>
  </si>
  <si>
    <t>Alopiidae</t>
  </si>
  <si>
    <t>LAMNIFORMES</t>
  </si>
  <si>
    <t>BTH</t>
  </si>
  <si>
    <t>Alopias superciliosus</t>
  </si>
  <si>
    <t>Bigeye thresher</t>
  </si>
  <si>
    <t>Zorro ojón</t>
  </si>
  <si>
    <t>ALV</t>
  </si>
  <si>
    <t>Alopias vulpinus</t>
  </si>
  <si>
    <t>Thresher</t>
  </si>
  <si>
    <t>Zorro</t>
  </si>
  <si>
    <t>THR</t>
  </si>
  <si>
    <t>Alopias spp</t>
  </si>
  <si>
    <t>Thresher sharks nei</t>
  </si>
  <si>
    <t>Zorros nep</t>
  </si>
  <si>
    <t>SMA</t>
  </si>
  <si>
    <t>Isurus oxyrinchus</t>
  </si>
  <si>
    <t>Shortfin mako</t>
  </si>
  <si>
    <t>Marrajo dientuso</t>
  </si>
  <si>
    <t>Lamnidae</t>
  </si>
  <si>
    <t>LMA</t>
  </si>
  <si>
    <t>Isurus paucus</t>
  </si>
  <si>
    <t>Longfin mako</t>
  </si>
  <si>
    <t>Marrajo carite</t>
  </si>
  <si>
    <t>MAK</t>
  </si>
  <si>
    <t>Isurus spp</t>
  </si>
  <si>
    <t>Mako sharks</t>
  </si>
  <si>
    <t>Marrajos</t>
  </si>
  <si>
    <t>POR</t>
  </si>
  <si>
    <t>Lamna nasus</t>
  </si>
  <si>
    <t>Porbeagle</t>
  </si>
  <si>
    <t>Marrajo sardinero</t>
  </si>
  <si>
    <t>HXT</t>
  </si>
  <si>
    <t>Heptranchias perlo</t>
  </si>
  <si>
    <t>Sharpnose sevengill shark</t>
  </si>
  <si>
    <t>Cañabota bocadulce</t>
  </si>
  <si>
    <t>Hexanchidae</t>
  </si>
  <si>
    <t>HEXANCHIFORMES</t>
  </si>
  <si>
    <t>SKH</t>
  </si>
  <si>
    <t>Shark</t>
  </si>
  <si>
    <t>Various sharks nei</t>
  </si>
  <si>
    <t>tiburones</t>
  </si>
  <si>
    <t>PLS</t>
  </si>
  <si>
    <t>Pteroplatitrygon violacea</t>
  </si>
  <si>
    <t>Pelagic stingray</t>
  </si>
  <si>
    <t>Dasyatidae</t>
  </si>
  <si>
    <t>RAJIFORMES</t>
  </si>
  <si>
    <t>RMB</t>
  </si>
  <si>
    <t>Manta birostris</t>
  </si>
  <si>
    <t>Giant manta</t>
  </si>
  <si>
    <t>Mobulidae</t>
  </si>
  <si>
    <t>MNT</t>
  </si>
  <si>
    <t>Manta spp</t>
  </si>
  <si>
    <t>Manta rays</t>
  </si>
  <si>
    <t>Myliobatidae</t>
  </si>
  <si>
    <t>EAG</t>
  </si>
  <si>
    <t>Eagle rays nei</t>
  </si>
  <si>
    <t>RMV</t>
  </si>
  <si>
    <t>Mobula spp</t>
  </si>
  <si>
    <t>Mobula nei</t>
  </si>
  <si>
    <t>MAN</t>
  </si>
  <si>
    <t>Mantas, devil rays nei</t>
  </si>
  <si>
    <t>Mantas, diablos nep</t>
  </si>
  <si>
    <t>SRX</t>
  </si>
  <si>
    <t>Rajiformes</t>
  </si>
  <si>
    <t>Rays, stingrays, mantas nei</t>
  </si>
  <si>
    <t>TZP</t>
  </si>
  <si>
    <t>Torpedo puelcha</t>
  </si>
  <si>
    <t>Argentine torpedo</t>
  </si>
  <si>
    <t>Torpedinidae</t>
  </si>
  <si>
    <t>TORPEDINIFORMES</t>
  </si>
  <si>
    <t>TOD</t>
  </si>
  <si>
    <t>Electric rays nei</t>
  </si>
  <si>
    <t>Tremielgas, torpedos nep</t>
  </si>
  <si>
    <t>TOE</t>
  </si>
  <si>
    <t>Torpedo spp</t>
  </si>
  <si>
    <t>Torpedo rays</t>
  </si>
  <si>
    <t>Tremolinas</t>
  </si>
  <si>
    <t>TOF</t>
  </si>
  <si>
    <t>Torpediniformes</t>
  </si>
  <si>
    <t>Electric rays, etc.nei</t>
  </si>
  <si>
    <t>DD</t>
  </si>
  <si>
    <t>Diomedea dabbenena</t>
  </si>
  <si>
    <t>TRISTAN ALBATROSS</t>
  </si>
  <si>
    <t>DIOMEDEIDAE</t>
  </si>
  <si>
    <t>PROCELLARIIFORMES</t>
  </si>
  <si>
    <t>DIX</t>
  </si>
  <si>
    <t>Diomedea exulans</t>
  </si>
  <si>
    <t>Wandering albatross</t>
  </si>
  <si>
    <t>Diomedeidae</t>
  </si>
  <si>
    <t>ALZ</t>
  </si>
  <si>
    <t>Thalassarche chlororhynchos</t>
  </si>
  <si>
    <t>ATLANTIC YELLOW-NOSED ALBATROSS</t>
  </si>
  <si>
    <t>DIM</t>
  </si>
  <si>
    <t>Thalassarche melanophris</t>
  </si>
  <si>
    <t>Black-browed albatross</t>
  </si>
  <si>
    <t>PRO</t>
  </si>
  <si>
    <t>Procellaria aequinoctialis</t>
  </si>
  <si>
    <t>White-chinned petrel</t>
  </si>
  <si>
    <t>Procellariidae</t>
  </si>
  <si>
    <t>PC</t>
  </si>
  <si>
    <t>Procellaria conspicillata</t>
  </si>
  <si>
    <t>SPECTACLED PETREL</t>
  </si>
  <si>
    <t>PROCELLARIIDAE</t>
  </si>
  <si>
    <t>PTZ</t>
  </si>
  <si>
    <t>Procellaria spp</t>
  </si>
  <si>
    <t>Petrels nei</t>
  </si>
  <si>
    <t>PRX</t>
  </si>
  <si>
    <t>Petrels and shearwaters nei</t>
  </si>
  <si>
    <t>BD</t>
  </si>
  <si>
    <t>Marine Birds</t>
  </si>
  <si>
    <t>Marine birds nei</t>
  </si>
  <si>
    <t>Aves marinos nep</t>
  </si>
  <si>
    <t>MAM</t>
  </si>
  <si>
    <t>Mammalia</t>
  </si>
  <si>
    <t>Aquatic mammals nei</t>
  </si>
  <si>
    <t>Mamíferos acuáticos nep</t>
  </si>
  <si>
    <t>MAMMALIA MISCELLANEA</t>
  </si>
  <si>
    <t>WA</t>
  </si>
  <si>
    <t>Whale</t>
  </si>
  <si>
    <t>Whales nei</t>
  </si>
  <si>
    <t>Ballena</t>
  </si>
  <si>
    <t>ODONTOCETI/MYSTICETI</t>
  </si>
  <si>
    <t>SQA</t>
  </si>
  <si>
    <t>Illex argentinus</t>
  </si>
  <si>
    <t>Argentine shortfin squid</t>
  </si>
  <si>
    <t>Ommastrephidae</t>
  </si>
  <si>
    <t>CEPHALOPODA</t>
  </si>
  <si>
    <t>ILL</t>
  </si>
  <si>
    <t>Illex spp</t>
  </si>
  <si>
    <t>Shortfin squids nei</t>
  </si>
  <si>
    <t>tag number if given</t>
  </si>
  <si>
    <t>name of tag institution</t>
  </si>
  <si>
    <t>tag number if found</t>
  </si>
  <si>
    <t>yellow, green, etc</t>
  </si>
  <si>
    <t>numeric code</t>
  </si>
  <si>
    <t>text</t>
  </si>
  <si>
    <t>skin</t>
  </si>
  <si>
    <t>TRIP data field</t>
  </si>
  <si>
    <t>CatchType</t>
  </si>
  <si>
    <t>ID</t>
  </si>
  <si>
    <t>Comments</t>
  </si>
  <si>
    <t>Target</t>
  </si>
  <si>
    <t>Target species</t>
  </si>
  <si>
    <t>Incidental</t>
  </si>
  <si>
    <t>Not targeted, but economically important</t>
  </si>
  <si>
    <t>Bycatch</t>
  </si>
  <si>
    <t>Not targeted, no market value</t>
  </si>
  <si>
    <t>CatchTypeID</t>
  </si>
  <si>
    <t>HookSize</t>
  </si>
  <si>
    <t>Offset</t>
  </si>
  <si>
    <t>9/0</t>
  </si>
  <si>
    <t>none</t>
  </si>
  <si>
    <t>steel</t>
  </si>
  <si>
    <t>Ocean Producers International</t>
  </si>
  <si>
    <t>No</t>
  </si>
  <si>
    <t>18/0</t>
  </si>
  <si>
    <t>reversed</t>
  </si>
  <si>
    <t>stainless</t>
  </si>
  <si>
    <t>Yes</t>
  </si>
  <si>
    <t>kirbed</t>
  </si>
  <si>
    <t>in-line</t>
  </si>
  <si>
    <t xml:space="preserve">Hook measurements taken, according to Yokota et al. (2006). 
</t>
  </si>
  <si>
    <t>HookMeasurements</t>
  </si>
  <si>
    <t>Material</t>
  </si>
  <si>
    <t>Manufacturer</t>
  </si>
  <si>
    <t xml:space="preserve"> Indicate the size of the hook. For example, if the hook is a C16 you should write ‘C’ in the Type column, and ‘16’ in the Size column.</t>
  </si>
  <si>
    <t>Record the offset degrees of the hook. If there is no offset, write ‘0’ (zero).</t>
  </si>
  <si>
    <t xml:space="preserve"> Record the manufacturer of the hook, if it is known, for example ‘Mustad’ or ‘Korea’.</t>
  </si>
  <si>
    <t>Ring</t>
  </si>
  <si>
    <t xml:space="preserve"> Indicate with ‘Yes’ or ‘No’ the presence of a separate ring on the end of the hook shaft. Do not confuse the ring with the loop that is fashioned from the hook itself.</t>
  </si>
  <si>
    <t>Eye Orientation</t>
  </si>
  <si>
    <t xml:space="preserve"> Indicate whether the hook is in line or at an angle to the hook shaft</t>
  </si>
  <si>
    <t xml:space="preserve"> Note any other data of interest relevant to the hook. This is especially important when the vessel uses a hook with characteristics that are not covered by the columns dedicated to the description of the hook.</t>
  </si>
  <si>
    <t>Hook Information</t>
  </si>
  <si>
    <t>YesNoID</t>
  </si>
  <si>
    <t>YesNo</t>
  </si>
  <si>
    <t>Country name</t>
  </si>
  <si>
    <t>Country</t>
  </si>
  <si>
    <t>sequential number for a particular vessel that may have more than one trip in one year or research period</t>
  </si>
  <si>
    <t>numeric</t>
  </si>
  <si>
    <t>Vessel name</t>
  </si>
  <si>
    <t>CountryID</t>
  </si>
  <si>
    <t>NameEnglish</t>
  </si>
  <si>
    <t>Language</t>
  </si>
  <si>
    <t>BRA</t>
  </si>
  <si>
    <t>Brazil</t>
  </si>
  <si>
    <t>Portuguese</t>
  </si>
  <si>
    <t>CRI</t>
  </si>
  <si>
    <t>Costa Rica</t>
  </si>
  <si>
    <t>Spanish</t>
  </si>
  <si>
    <t>IDN</t>
  </si>
  <si>
    <t>Indonesia</t>
  </si>
  <si>
    <t>ITA</t>
  </si>
  <si>
    <t>Italy</t>
  </si>
  <si>
    <t>Italian</t>
  </si>
  <si>
    <t>PHL</t>
  </si>
  <si>
    <t>Philippines</t>
  </si>
  <si>
    <t>Filipino/English</t>
  </si>
  <si>
    <t>URY</t>
  </si>
  <si>
    <t>Uruguay</t>
  </si>
  <si>
    <t>USA</t>
  </si>
  <si>
    <t>United States</t>
  </si>
  <si>
    <t>English</t>
  </si>
  <si>
    <t>ESP</t>
  </si>
  <si>
    <t>Spain</t>
  </si>
  <si>
    <t>Indonesian Bahasa</t>
  </si>
  <si>
    <t>TripNumber</t>
  </si>
  <si>
    <t>sequential numbering of trip</t>
  </si>
  <si>
    <t>Arrival date of trip</t>
  </si>
  <si>
    <t>Departure date of trip</t>
  </si>
  <si>
    <t>Name of port vessel returned to</t>
  </si>
  <si>
    <t>Name of port departed from</t>
  </si>
  <si>
    <t>Captain</t>
  </si>
  <si>
    <t>HooksPerFloat</t>
  </si>
  <si>
    <t>Approximate length of mainline</t>
  </si>
  <si>
    <t>*optional</t>
  </si>
  <si>
    <t>latitude at initial set time</t>
  </si>
  <si>
    <t>longitude at initial set time</t>
  </si>
  <si>
    <t>SetIniLat</t>
  </si>
  <si>
    <t>SetIniLon</t>
  </si>
  <si>
    <t>SetFinalLat</t>
  </si>
  <si>
    <t>SetFinalLon</t>
  </si>
  <si>
    <t>SetNo</t>
  </si>
  <si>
    <t>Sequential set number</t>
  </si>
  <si>
    <t>SetFinalTime</t>
  </si>
  <si>
    <t>HaulIniDate</t>
  </si>
  <si>
    <t>HaulIniTime</t>
  </si>
  <si>
    <t>HaulIniLat</t>
  </si>
  <si>
    <t>HaulIniLon</t>
  </si>
  <si>
    <t>Time of initial setting</t>
  </si>
  <si>
    <t>Time at end of setting</t>
  </si>
  <si>
    <t>Date hauling begins</t>
  </si>
  <si>
    <t>Time hauling begins</t>
  </si>
  <si>
    <t>latitude at initial haul time</t>
  </si>
  <si>
    <t>longitude at initial haul time</t>
  </si>
  <si>
    <t>HaulFinalDate</t>
  </si>
  <si>
    <t>HaulFinalTime</t>
  </si>
  <si>
    <t>Time at end of hauling</t>
  </si>
  <si>
    <t>Date at end of hauling</t>
  </si>
  <si>
    <t>PercentBait1</t>
  </si>
  <si>
    <t>percentage of bait 1</t>
  </si>
  <si>
    <t>percentage of bait</t>
  </si>
  <si>
    <t>PercentBait2</t>
  </si>
  <si>
    <t>SetSpeed*</t>
  </si>
  <si>
    <t>HaulSpeed*</t>
  </si>
  <si>
    <t>Depth*</t>
  </si>
  <si>
    <t>total number of floats in set</t>
  </si>
  <si>
    <t>RetrievalDirection</t>
  </si>
  <si>
    <t>CatchLat</t>
  </si>
  <si>
    <t>CatchLon</t>
  </si>
  <si>
    <t>latitude of catch</t>
  </si>
  <si>
    <t>longitude of catch</t>
  </si>
  <si>
    <t>HookNumber</t>
  </si>
  <si>
    <t>number of hook from nearest float</t>
  </si>
  <si>
    <t>see Longline diagram</t>
  </si>
  <si>
    <t>Picses 1</t>
  </si>
  <si>
    <t>Santa Barbara</t>
  </si>
  <si>
    <t>Yonat 1</t>
  </si>
  <si>
    <t>Long Beach</t>
  </si>
  <si>
    <t>San Pedro</t>
  </si>
  <si>
    <t>Oxnard</t>
  </si>
  <si>
    <t>Honolulu</t>
  </si>
  <si>
    <t>shallow swordfish longline</t>
  </si>
  <si>
    <t>tuna longline</t>
  </si>
  <si>
    <t>SetNumber</t>
  </si>
  <si>
    <t>SetIniTime</t>
  </si>
  <si>
    <t>HaulFinalLat</t>
  </si>
  <si>
    <t>HaulFinalLon</t>
  </si>
  <si>
    <t>latitude at final haul time</t>
  </si>
  <si>
    <t>longitude at final haul time</t>
  </si>
  <si>
    <t>Crew*</t>
  </si>
  <si>
    <t>Length of vessel</t>
  </si>
  <si>
    <t>Gross tonnage of vessel</t>
  </si>
  <si>
    <t>VesLength*</t>
  </si>
  <si>
    <t>VesCapacity*</t>
  </si>
  <si>
    <t>MainlineLength*</t>
  </si>
  <si>
    <t>Number of hooks between two floats</t>
  </si>
  <si>
    <t>latitude at end set time</t>
  </si>
  <si>
    <t>longitude at end set time</t>
  </si>
  <si>
    <t>type of biological sample taken</t>
  </si>
  <si>
    <t>END</t>
  </si>
  <si>
    <t>START</t>
  </si>
  <si>
    <t>LightStick*</t>
  </si>
  <si>
    <t>LightStickCond*</t>
  </si>
  <si>
    <t>LightStickColor*</t>
  </si>
  <si>
    <t>Sample*</t>
  </si>
  <si>
    <t>SampleType*</t>
  </si>
  <si>
    <t>Photo*</t>
  </si>
  <si>
    <t>TargetSpecies</t>
  </si>
  <si>
    <t>SetIniDate</t>
  </si>
  <si>
    <t>SetFinalDate</t>
  </si>
  <si>
    <t>Date of initial set</t>
  </si>
  <si>
    <t>Date at end of setting time</t>
  </si>
  <si>
    <t>primary bait used</t>
  </si>
  <si>
    <t xml:space="preserve"> Indicate whether the hook is a J hook (write ‘J’), a circle hook (write ‘C’), or a tuna hook, (write 'T').</t>
  </si>
  <si>
    <t>MIX</t>
  </si>
  <si>
    <t>Mixed</t>
  </si>
  <si>
    <t>Mixed Bait Type</t>
  </si>
  <si>
    <t>Mexcla</t>
  </si>
  <si>
    <t>calamar</t>
  </si>
  <si>
    <t>Species targetting during this set</t>
  </si>
  <si>
    <t>total hooks in set</t>
  </si>
  <si>
    <r>
      <rPr>
        <b/>
        <sz val="11"/>
        <color indexed="8"/>
        <rFont val="Calibri"/>
        <family val="2"/>
      </rPr>
      <t>1'-start to end</t>
    </r>
    <r>
      <rPr>
        <sz val="11"/>
        <color indexed="8"/>
        <rFont val="Calibri"/>
        <family val="2"/>
      </rPr>
      <t xml:space="preserve"> (fisherman returned to the hook set first) OR '2'-</t>
    </r>
    <r>
      <rPr>
        <b/>
        <sz val="11"/>
        <color indexed="8"/>
        <rFont val="Calibri"/>
        <family val="2"/>
      </rPr>
      <t>end to start</t>
    </r>
    <r>
      <rPr>
        <sz val="11"/>
        <color indexed="8"/>
        <rFont val="Calibri"/>
        <family val="2"/>
      </rPr>
      <t xml:space="preserve"> (fisherman began retrieval at the last hook set)</t>
    </r>
  </si>
  <si>
    <t>NOAA</t>
  </si>
  <si>
    <t>numeric - integer</t>
  </si>
  <si>
    <t>Trip - Data Formats</t>
  </si>
  <si>
    <t>dd.mm</t>
  </si>
  <si>
    <t>20 deg 50 sec South latitude</t>
  </si>
  <si>
    <t>110 deg 4 sec West longitude</t>
  </si>
  <si>
    <t>average speed of set in knots</t>
  </si>
  <si>
    <t>average speed of haul in knots</t>
  </si>
  <si>
    <t>sea floor depth in meters</t>
  </si>
  <si>
    <t>numeric - percentage</t>
  </si>
  <si>
    <t>total C hooks in set</t>
  </si>
  <si>
    <t>total J hooks in set</t>
  </si>
  <si>
    <t>each species caught gets a number</t>
  </si>
  <si>
    <t>reference table name/notes</t>
  </si>
  <si>
    <t>SpeciesCodes</t>
  </si>
  <si>
    <t>BaitType (this is a subset of the SpeciesCodes table)</t>
  </si>
  <si>
    <t>length of animal in cm</t>
  </si>
  <si>
    <t>location of hook in animal</t>
  </si>
  <si>
    <t>was the hook removed?</t>
  </si>
  <si>
    <t>condition of animal when landed</t>
  </si>
  <si>
    <t>condition of animal if released</t>
  </si>
  <si>
    <t>target, incidental, bycatch</t>
  </si>
  <si>
    <t>utilized, discarded</t>
  </si>
  <si>
    <t>sex of animal if determined</t>
  </si>
  <si>
    <t>total length, curved carapace length, etc</t>
  </si>
  <si>
    <t>Weight of animal in kg</t>
  </si>
  <si>
    <t>MLS</t>
  </si>
  <si>
    <t>Tetrapturus audax</t>
  </si>
  <si>
    <t>Striped marlin</t>
  </si>
  <si>
    <t>Marlín rayado</t>
  </si>
  <si>
    <t>Makaira mazara</t>
  </si>
  <si>
    <t>BLM</t>
  </si>
  <si>
    <t>Makaira indica</t>
  </si>
  <si>
    <t>Black marlin</t>
  </si>
  <si>
    <t>Aguja negra</t>
  </si>
  <si>
    <t>ML</t>
  </si>
  <si>
    <t>Makaira spp</t>
  </si>
  <si>
    <t>Black or blue marlin</t>
  </si>
  <si>
    <t>Aguja negra o azul</t>
  </si>
  <si>
    <t>KAW</t>
  </si>
  <si>
    <t>Euthynnus affinis</t>
  </si>
  <si>
    <t>Kawakawa</t>
  </si>
  <si>
    <t>Bacoreta oriental</t>
  </si>
  <si>
    <t>MAC</t>
  </si>
  <si>
    <t>Scomber scombrus</t>
  </si>
  <si>
    <t>Atlantic mackerel</t>
  </si>
  <si>
    <t>Caballa del Atlántico</t>
  </si>
  <si>
    <t>WAH</t>
  </si>
  <si>
    <t>Acanthocybium solandri</t>
  </si>
  <si>
    <t>Wahoo</t>
  </si>
  <si>
    <t>Peto</t>
  </si>
  <si>
    <t>BUK</t>
  </si>
  <si>
    <t>Gasterochisma melampus</t>
  </si>
  <si>
    <t>Butterfly kingfish</t>
  </si>
  <si>
    <t>Atún chauchera</t>
  </si>
  <si>
    <t>BIP</t>
  </si>
  <si>
    <t>Sarda orientalis</t>
  </si>
  <si>
    <t>Striped bonito</t>
  </si>
  <si>
    <t>Bonito mono</t>
  </si>
  <si>
    <t>BPQ</t>
  </si>
  <si>
    <t>Brama japonica</t>
  </si>
  <si>
    <t>Pacific pomfret</t>
  </si>
  <si>
    <t>Brama spp</t>
  </si>
  <si>
    <t>pomfret nei</t>
  </si>
  <si>
    <t>CO</t>
  </si>
  <si>
    <t>Coryphaena spp.</t>
  </si>
  <si>
    <t>hippurus/ equiselis</t>
  </si>
  <si>
    <t>CFW</t>
  </si>
  <si>
    <t>Coryphaena equiselis</t>
  </si>
  <si>
    <t>Pompano dolphinfish</t>
  </si>
  <si>
    <t>Common dolphinfish/ mahi mahi</t>
  </si>
  <si>
    <t>Dorado/Lampuga</t>
  </si>
  <si>
    <t>SAB</t>
  </si>
  <si>
    <t>Anoplopoma fimbria</t>
  </si>
  <si>
    <t>Sablefish</t>
  </si>
  <si>
    <t>Bacalao negro</t>
  </si>
  <si>
    <t>Anoplopomatidae</t>
  </si>
  <si>
    <t>MOP</t>
  </si>
  <si>
    <t>Mola spp</t>
  </si>
  <si>
    <t>Sunfish</t>
  </si>
  <si>
    <t>BAR</t>
  </si>
  <si>
    <t>Sphyraena spp</t>
  </si>
  <si>
    <t>Barracudas nei</t>
  </si>
  <si>
    <t>Picudas nep</t>
  </si>
  <si>
    <t>Sphyraenidae</t>
  </si>
  <si>
    <t>OTHER PERCIFORMES</t>
  </si>
  <si>
    <t>BRO</t>
  </si>
  <si>
    <t>Carcharhinus brachyurus</t>
  </si>
  <si>
    <t>Copper shark</t>
  </si>
  <si>
    <t>Tiburón cobrizo</t>
  </si>
  <si>
    <t>PSK</t>
  </si>
  <si>
    <t>Pseudocarcharias kamoharai</t>
  </si>
  <si>
    <t>Crocodile shark</t>
  </si>
  <si>
    <t>Tiburón cocodrilo</t>
  </si>
  <si>
    <t>Pseudocarchariidae</t>
  </si>
  <si>
    <t>SHX</t>
  </si>
  <si>
    <t>Squaliformes</t>
  </si>
  <si>
    <t>Dogfish sharks, etc. nei</t>
  </si>
  <si>
    <t>Squaliformes nep</t>
  </si>
  <si>
    <t>Squalidae,Squatinidae,Oxynotidae, etc</t>
  </si>
  <si>
    <t>SQUALIFORMES</t>
  </si>
  <si>
    <t>DCR</t>
  </si>
  <si>
    <t>DLP</t>
  </si>
  <si>
    <t>Delphinidae</t>
  </si>
  <si>
    <t>Dolphins nei</t>
  </si>
  <si>
    <t>ODONTOCETI</t>
  </si>
  <si>
    <t xml:space="preserve"> Record the type of material. </t>
  </si>
  <si>
    <t>OffsetPoint Type</t>
  </si>
  <si>
    <t>MinTotal Width</t>
  </si>
  <si>
    <t>MaxTotal Width</t>
  </si>
  <si>
    <t>Straight TotalLength</t>
  </si>
  <si>
    <t>Straight TotalWidth</t>
  </si>
  <si>
    <t>Front Length</t>
  </si>
  <si>
    <t>Shank Thickness</t>
  </si>
  <si>
    <t>Ring Present</t>
  </si>
  <si>
    <t>Gape/ MinInner Width</t>
  </si>
  <si>
    <t>Manu facturer</t>
  </si>
  <si>
    <t>J straight/ curved</t>
  </si>
  <si>
    <t>straigh</t>
  </si>
  <si>
    <t>Measurements</t>
  </si>
  <si>
    <r>
      <rPr>
        <b/>
        <sz val="11"/>
        <color indexed="8"/>
        <rFont val="Calibri"/>
        <family val="2"/>
      </rPr>
      <t>J hook types</t>
    </r>
    <r>
      <rPr>
        <sz val="11"/>
        <color indexed="8"/>
        <rFont val="Calibri"/>
        <family val="2"/>
      </rPr>
      <t xml:space="preserve"> - straight (left) or curved (right)</t>
    </r>
  </si>
  <si>
    <r>
      <t>J-straight or J-curved</t>
    </r>
    <r>
      <rPr>
        <sz val="11"/>
        <color indexed="8"/>
        <rFont val="Calibri"/>
        <family val="2"/>
      </rPr>
      <t xml:space="preserve"> If the hook is a J hook, indicate whether the shaft of the hook is straight or curved. If the hook is a circle hook, leave this space blank.  See diagram "J hook types".</t>
    </r>
  </si>
  <si>
    <t>T</t>
  </si>
  <si>
    <t>90 deg</t>
  </si>
  <si>
    <t xml:space="preserve"> sun 3.2</t>
  </si>
  <si>
    <t>Korea</t>
  </si>
  <si>
    <t>Measurements should be taken according to the diagram (Yokota et al. 2006) shown above and recorded in mm.  Shank thickness is the diameter of the hook.</t>
  </si>
  <si>
    <t>Longline Diagram</t>
  </si>
  <si>
    <t>To indicate HookNumber in the Catch table, use the diagram below.  Count from left to right between floats ascending in number.</t>
  </si>
  <si>
    <t>This data template was created to aid researchers who are working with longline gear and are particularly testing different hook types.</t>
  </si>
  <si>
    <t>It is intended as a guide for data organization and may not include all of the data fields for every conceivable longline field experiment,</t>
  </si>
  <si>
    <t>Created January 2009</t>
  </si>
  <si>
    <t>but does contain the basic  information routinely collected by observers on longline vessels working on hook type experiments.</t>
  </si>
  <si>
    <t>For comments or questions, please contact Yonat Swimmer (yonat.swimmer@noaa.gov).</t>
  </si>
  <si>
    <t>If data are stored according to this template, they are easily transferred into a relational database.</t>
  </si>
  <si>
    <t>row, along a few lines of example data.  Also, there is another sheet that contains information on the format of each data field.</t>
  </si>
  <si>
    <t>There are codes for entering some of these data fields, as indicated on the 'Format' sheets.  These codes may be found</t>
  </si>
  <si>
    <t xml:space="preserve">on the sheet called, 'CODE tables', or for species, the sheet, 'SpeciesCODES'.  </t>
  </si>
  <si>
    <t>Hook information should be organized according to the table on the sheet 'HookInfo'.</t>
  </si>
  <si>
    <t>There is another sheet, 'LonglineDiagram', which shows a schematic of how to number hooks between floats, if necessary in your experiments.</t>
  </si>
  <si>
    <t>There are 3 main tables to store data, 'Trip', 'Set', and 'Catch'.  For each  of these tables, there is sheet that contains the data fields across the first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</si>
</sst>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[$-409]h:mm:ss\ AM/PM"/>
    <numFmt numFmtId="167" formatCode="h:mm;@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0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22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 quotePrefix="1">
      <alignment wrapText="1"/>
    </xf>
    <xf numFmtId="2" fontId="0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</xdr:row>
      <xdr:rowOff>0</xdr:rowOff>
    </xdr:from>
    <xdr:to>
      <xdr:col>6</xdr:col>
      <xdr:colOff>9525</xdr:colOff>
      <xdr:row>18</xdr:row>
      <xdr:rowOff>28575</xdr:rowOff>
    </xdr:to>
    <xdr:pic>
      <xdr:nvPicPr>
        <xdr:cNvPr id="1" name="Picture 1" descr="Anz medid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09725"/>
          <a:ext cx="28098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6</xdr:row>
      <xdr:rowOff>142875</xdr:rowOff>
    </xdr:from>
    <xdr:to>
      <xdr:col>11</xdr:col>
      <xdr:colOff>152400</xdr:colOff>
      <xdr:row>18</xdr:row>
      <xdr:rowOff>0</xdr:rowOff>
    </xdr:to>
    <xdr:pic>
      <xdr:nvPicPr>
        <xdr:cNvPr id="2" name="Picture 2" descr="ANz medid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562100"/>
          <a:ext cx="29146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35</xdr:row>
      <xdr:rowOff>9525</xdr:rowOff>
    </xdr:from>
    <xdr:to>
      <xdr:col>3</xdr:col>
      <xdr:colOff>381000</xdr:colOff>
      <xdr:row>41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6962775"/>
          <a:ext cx="2143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8</xdr:row>
      <xdr:rowOff>161925</xdr:rowOff>
    </xdr:from>
    <xdr:to>
      <xdr:col>7</xdr:col>
      <xdr:colOff>85725</xdr:colOff>
      <xdr:row>14</xdr:row>
      <xdr:rowOff>57150</xdr:rowOff>
    </xdr:to>
    <xdr:pic>
      <xdr:nvPicPr>
        <xdr:cNvPr id="1" name="Picture 1" descr="PiovanoF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85925"/>
          <a:ext cx="3810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66675</xdr:rowOff>
    </xdr:from>
    <xdr:to>
      <xdr:col>2</xdr:col>
      <xdr:colOff>142875</xdr:colOff>
      <xdr:row>7</xdr:row>
      <xdr:rowOff>180975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638175" y="1209675"/>
          <a:ext cx="723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Float 1
</a:t>
          </a:r>
        </a:p>
      </xdr:txBody>
    </xdr:sp>
    <xdr:clientData/>
  </xdr:twoCellAnchor>
  <xdr:twoCellAnchor>
    <xdr:from>
      <xdr:col>3</xdr:col>
      <xdr:colOff>285750</xdr:colOff>
      <xdr:row>6</xdr:row>
      <xdr:rowOff>66675</xdr:rowOff>
    </xdr:from>
    <xdr:to>
      <xdr:col>4</xdr:col>
      <xdr:colOff>400050</xdr:colOff>
      <xdr:row>7</xdr:row>
      <xdr:rowOff>180975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2114550" y="1209675"/>
          <a:ext cx="723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Float 2
</a:t>
          </a:r>
        </a:p>
      </xdr:txBody>
    </xdr:sp>
    <xdr:clientData/>
  </xdr:twoCellAnchor>
  <xdr:twoCellAnchor>
    <xdr:from>
      <xdr:col>6</xdr:col>
      <xdr:colOff>38100</xdr:colOff>
      <xdr:row>6</xdr:row>
      <xdr:rowOff>66675</xdr:rowOff>
    </xdr:from>
    <xdr:to>
      <xdr:col>7</xdr:col>
      <xdr:colOff>152400</xdr:colOff>
      <xdr:row>7</xdr:row>
      <xdr:rowOff>180975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3695700" y="1209675"/>
          <a:ext cx="723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Float 3
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2</xdr:col>
      <xdr:colOff>171450</xdr:colOff>
      <xdr:row>16</xdr:row>
      <xdr:rowOff>76200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628650" y="2857500"/>
          <a:ext cx="762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Hook  1</a:t>
          </a:r>
        </a:p>
      </xdr:txBody>
    </xdr:sp>
    <xdr:clientData/>
  </xdr:twoCellAnchor>
  <xdr:twoCellAnchor>
    <xdr:from>
      <xdr:col>1</xdr:col>
      <xdr:colOff>419100</xdr:colOff>
      <xdr:row>13</xdr:row>
      <xdr:rowOff>142875</xdr:rowOff>
    </xdr:from>
    <xdr:to>
      <xdr:col>1</xdr:col>
      <xdr:colOff>476250</xdr:colOff>
      <xdr:row>14</xdr:row>
      <xdr:rowOff>123825</xdr:rowOff>
    </xdr:to>
    <xdr:sp>
      <xdr:nvSpPr>
        <xdr:cNvPr id="6" name="Straight Arrow Connector 15"/>
        <xdr:cNvSpPr>
          <a:spLocks/>
        </xdr:cNvSpPr>
      </xdr:nvSpPr>
      <xdr:spPr>
        <a:xfrm rot="5400000" flipH="1" flipV="1">
          <a:off x="1028700" y="2619375"/>
          <a:ext cx="57150" cy="171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9525</xdr:rowOff>
    </xdr:from>
    <xdr:to>
      <xdr:col>4</xdr:col>
      <xdr:colOff>209550</xdr:colOff>
      <xdr:row>16</xdr:row>
      <xdr:rowOff>85725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85950" y="2867025"/>
          <a:ext cx="762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Hook  5
</a:t>
          </a:r>
        </a:p>
      </xdr:txBody>
    </xdr:sp>
    <xdr:clientData/>
  </xdr:twoCellAnchor>
  <xdr:twoCellAnchor>
    <xdr:from>
      <xdr:col>3</xdr:col>
      <xdr:colOff>323850</xdr:colOff>
      <xdr:row>13</xdr:row>
      <xdr:rowOff>171450</xdr:rowOff>
    </xdr:from>
    <xdr:to>
      <xdr:col>3</xdr:col>
      <xdr:colOff>381000</xdr:colOff>
      <xdr:row>14</xdr:row>
      <xdr:rowOff>152400</xdr:rowOff>
    </xdr:to>
    <xdr:sp>
      <xdr:nvSpPr>
        <xdr:cNvPr id="8" name="Straight Arrow Connector 17"/>
        <xdr:cNvSpPr>
          <a:spLocks/>
        </xdr:cNvSpPr>
      </xdr:nvSpPr>
      <xdr:spPr>
        <a:xfrm rot="5400000" flipH="1" flipV="1">
          <a:off x="2152650" y="2647950"/>
          <a:ext cx="57150" cy="171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16"/>
  <sheetViews>
    <sheetView zoomScalePageLayoutView="0" workbookViewId="0" topLeftCell="A1">
      <selection activeCell="D30" sqref="D30"/>
    </sheetView>
  </sheetViews>
  <sheetFormatPr defaultColWidth="9.140625" defaultRowHeight="15"/>
  <sheetData>
    <row r="1" ht="15">
      <c r="A1" s="38" t="s">
        <v>810</v>
      </c>
    </row>
    <row r="2" ht="15">
      <c r="A2" s="38"/>
    </row>
    <row r="3" ht="15">
      <c r="A3" t="s">
        <v>808</v>
      </c>
    </row>
    <row r="4" ht="15">
      <c r="A4" t="s">
        <v>809</v>
      </c>
    </row>
    <row r="5" ht="15">
      <c r="A5" t="s">
        <v>811</v>
      </c>
    </row>
    <row r="6" ht="15">
      <c r="A6" t="s">
        <v>813</v>
      </c>
    </row>
    <row r="8" ht="15">
      <c r="A8" t="s">
        <v>819</v>
      </c>
    </row>
    <row r="9" ht="15">
      <c r="A9" t="s">
        <v>814</v>
      </c>
    </row>
    <row r="10" ht="15">
      <c r="A10" t="s">
        <v>815</v>
      </c>
    </row>
    <row r="11" ht="15">
      <c r="A11" t="s">
        <v>816</v>
      </c>
    </row>
    <row r="13" ht="15">
      <c r="A13" t="s">
        <v>817</v>
      </c>
    </row>
    <row r="14" ht="15">
      <c r="A14" t="s">
        <v>818</v>
      </c>
    </row>
    <row r="16" ht="15">
      <c r="A16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25">
      <selection activeCell="B29" sqref="B29"/>
    </sheetView>
  </sheetViews>
  <sheetFormatPr defaultColWidth="9.140625" defaultRowHeight="15"/>
  <cols>
    <col min="1" max="1" width="13.8515625" style="0" customWidth="1"/>
    <col min="5" max="5" width="9.8515625" style="0" customWidth="1"/>
    <col min="10" max="10" width="10.28125" style="0" customWidth="1"/>
    <col min="11" max="11" width="9.8515625" style="0" customWidth="1"/>
    <col min="15" max="15" width="9.8515625" style="0" customWidth="1"/>
  </cols>
  <sheetData>
    <row r="1" ht="15">
      <c r="A1" s="4" t="s">
        <v>538</v>
      </c>
    </row>
    <row r="2" spans="1:18" ht="36.75">
      <c r="A2" s="36" t="s">
        <v>515</v>
      </c>
      <c r="B2" s="36" t="s">
        <v>35</v>
      </c>
      <c r="C2" s="36" t="s">
        <v>524</v>
      </c>
      <c r="D2" s="36" t="s">
        <v>525</v>
      </c>
      <c r="E2" s="36" t="s">
        <v>786</v>
      </c>
      <c r="F2" s="36" t="s">
        <v>539</v>
      </c>
      <c r="G2" s="36" t="s">
        <v>795</v>
      </c>
      <c r="H2" s="36" t="s">
        <v>787</v>
      </c>
      <c r="I2" s="36" t="s">
        <v>788</v>
      </c>
      <c r="J2" s="36" t="s">
        <v>789</v>
      </c>
      <c r="K2" s="36" t="s">
        <v>790</v>
      </c>
      <c r="L2" s="36" t="s">
        <v>791</v>
      </c>
      <c r="M2" s="36" t="s">
        <v>794</v>
      </c>
      <c r="N2" s="36" t="s">
        <v>792</v>
      </c>
      <c r="O2" s="36" t="s">
        <v>546</v>
      </c>
      <c r="P2" s="36" t="s">
        <v>793</v>
      </c>
      <c r="Q2" s="36" t="s">
        <v>796</v>
      </c>
      <c r="R2" s="36" t="s">
        <v>516</v>
      </c>
    </row>
    <row r="3" spans="1:18" ht="15">
      <c r="A3" s="10">
        <v>1</v>
      </c>
      <c r="B3" s="33" t="s">
        <v>64</v>
      </c>
      <c r="C3" s="32" t="s">
        <v>526</v>
      </c>
      <c r="D3" s="33">
        <v>0</v>
      </c>
      <c r="E3" s="10" t="s">
        <v>527</v>
      </c>
      <c r="F3" s="10" t="s">
        <v>528</v>
      </c>
      <c r="G3" t="s">
        <v>529</v>
      </c>
      <c r="H3" s="10">
        <v>59</v>
      </c>
      <c r="I3" s="10">
        <v>89</v>
      </c>
      <c r="J3" s="10">
        <v>59</v>
      </c>
      <c r="K3" s="10">
        <v>45</v>
      </c>
      <c r="L3" s="10">
        <v>33</v>
      </c>
      <c r="M3" s="10">
        <v>47</v>
      </c>
      <c r="N3" s="10">
        <v>2.8</v>
      </c>
      <c r="O3" s="33" t="s">
        <v>802</v>
      </c>
      <c r="P3" s="33" t="s">
        <v>530</v>
      </c>
      <c r="Q3" s="33" t="s">
        <v>797</v>
      </c>
      <c r="R3" s="10"/>
    </row>
    <row r="4" spans="1:18" ht="15">
      <c r="A4" s="10">
        <v>2</v>
      </c>
      <c r="B4" s="33" t="s">
        <v>63</v>
      </c>
      <c r="C4" s="33" t="s">
        <v>531</v>
      </c>
      <c r="D4" s="33">
        <v>10</v>
      </c>
      <c r="E4" s="10" t="s">
        <v>532</v>
      </c>
      <c r="F4" s="10" t="s">
        <v>533</v>
      </c>
      <c r="G4" s="35" t="s">
        <v>66</v>
      </c>
      <c r="H4" s="10">
        <v>46</v>
      </c>
      <c r="I4" s="10">
        <v>83</v>
      </c>
      <c r="J4" s="10">
        <v>68</v>
      </c>
      <c r="K4" s="10">
        <v>45</v>
      </c>
      <c r="L4" s="10">
        <v>36</v>
      </c>
      <c r="M4" s="10">
        <v>26</v>
      </c>
      <c r="N4" s="10">
        <v>3.1</v>
      </c>
      <c r="O4" s="33" t="s">
        <v>802</v>
      </c>
      <c r="P4" s="33" t="s">
        <v>534</v>
      </c>
      <c r="Q4" s="33"/>
      <c r="R4" s="10"/>
    </row>
    <row r="5" spans="1:17" ht="15">
      <c r="A5">
        <v>3</v>
      </c>
      <c r="B5" s="34" t="s">
        <v>801</v>
      </c>
      <c r="C5" s="34" t="s">
        <v>803</v>
      </c>
      <c r="D5" s="34">
        <v>10</v>
      </c>
      <c r="E5" t="s">
        <v>535</v>
      </c>
      <c r="F5" t="s">
        <v>533</v>
      </c>
      <c r="G5" s="34" t="s">
        <v>804</v>
      </c>
      <c r="H5">
        <v>43</v>
      </c>
      <c r="J5">
        <v>52</v>
      </c>
      <c r="K5">
        <v>30</v>
      </c>
      <c r="N5" s="37">
        <v>4</v>
      </c>
      <c r="O5" s="34" t="s">
        <v>536</v>
      </c>
      <c r="P5" s="34" t="s">
        <v>530</v>
      </c>
      <c r="Q5" s="34"/>
    </row>
    <row r="20" ht="15">
      <c r="A20" s="11" t="s">
        <v>537</v>
      </c>
    </row>
    <row r="22" spans="1:18" ht="15.75">
      <c r="A22" s="12" t="s">
        <v>549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2" ht="15">
      <c r="A23" s="25" t="s">
        <v>35</v>
      </c>
      <c r="B23" t="s">
        <v>670</v>
      </c>
    </row>
    <row r="24" spans="1:2" ht="15">
      <c r="A24" s="25" t="s">
        <v>524</v>
      </c>
      <c r="B24" t="s">
        <v>541</v>
      </c>
    </row>
    <row r="25" spans="1:2" ht="15">
      <c r="A25" s="25" t="s">
        <v>525</v>
      </c>
      <c r="B25" t="s">
        <v>542</v>
      </c>
    </row>
    <row r="26" spans="1:2" ht="15">
      <c r="A26" s="25" t="s">
        <v>539</v>
      </c>
      <c r="B26" t="s">
        <v>785</v>
      </c>
    </row>
    <row r="27" spans="1:2" ht="15">
      <c r="A27" s="25" t="s">
        <v>540</v>
      </c>
      <c r="B27" t="s">
        <v>543</v>
      </c>
    </row>
    <row r="28" spans="1:2" ht="15">
      <c r="A28" s="25" t="s">
        <v>798</v>
      </c>
      <c r="B28" t="s">
        <v>805</v>
      </c>
    </row>
    <row r="29" spans="1:2" ht="15">
      <c r="A29" s="25" t="s">
        <v>546</v>
      </c>
      <c r="B29" t="s">
        <v>547</v>
      </c>
    </row>
    <row r="30" spans="1:2" ht="15">
      <c r="A30" s="25" t="s">
        <v>544</v>
      </c>
      <c r="B30" t="s">
        <v>545</v>
      </c>
    </row>
    <row r="31" ht="15">
      <c r="A31" s="11" t="s">
        <v>800</v>
      </c>
    </row>
    <row r="32" spans="1:2" ht="15">
      <c r="A32" s="25" t="s">
        <v>516</v>
      </c>
      <c r="B32" t="s">
        <v>548</v>
      </c>
    </row>
    <row r="35" ht="15">
      <c r="A35" t="s">
        <v>799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3"/>
  <sheetViews>
    <sheetView zoomScalePageLayoutView="0" workbookViewId="0" topLeftCell="A1">
      <selection activeCell="L35" sqref="L35"/>
    </sheetView>
  </sheetViews>
  <sheetFormatPr defaultColWidth="9.140625" defaultRowHeight="15"/>
  <sheetData>
    <row r="1" ht="15">
      <c r="A1" s="17" t="s">
        <v>806</v>
      </c>
    </row>
    <row r="3" ht="15">
      <c r="B3" t="s">
        <v>807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" sqref="E1"/>
    </sheetView>
  </sheetViews>
  <sheetFormatPr defaultColWidth="9.140625" defaultRowHeight="15"/>
  <cols>
    <col min="1" max="1" width="12.140625" style="0" bestFit="1" customWidth="1"/>
    <col min="3" max="3" width="13.140625" style="0" bestFit="1" customWidth="1"/>
    <col min="7" max="7" width="9.7109375" style="0" bestFit="1" customWidth="1"/>
    <col min="8" max="8" width="10.8515625" style="0" bestFit="1" customWidth="1"/>
    <col min="9" max="9" width="10.7109375" style="0" bestFit="1" customWidth="1"/>
    <col min="10" max="10" width="10.8515625" style="0" bestFit="1" customWidth="1"/>
    <col min="11" max="11" width="9.7109375" style="0" bestFit="1" customWidth="1"/>
    <col min="13" max="13" width="25.140625" style="0" bestFit="1" customWidth="1"/>
  </cols>
  <sheetData>
    <row r="1" spans="1:13" s="4" customFormat="1" ht="15">
      <c r="A1" s="4" t="s">
        <v>582</v>
      </c>
      <c r="B1" s="4" t="s">
        <v>553</v>
      </c>
      <c r="C1" s="4" t="s">
        <v>1</v>
      </c>
      <c r="D1" s="4" t="s">
        <v>14</v>
      </c>
      <c r="E1" s="4" t="s">
        <v>588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20</v>
      </c>
    </row>
    <row r="2" spans="1:13" ht="15">
      <c r="A2">
        <v>1</v>
      </c>
      <c r="B2">
        <v>7</v>
      </c>
      <c r="C2" t="s">
        <v>631</v>
      </c>
      <c r="F2">
        <v>1</v>
      </c>
      <c r="G2" s="1">
        <v>39097</v>
      </c>
      <c r="H2" t="s">
        <v>634</v>
      </c>
      <c r="I2" s="1">
        <v>39156</v>
      </c>
      <c r="J2" t="s">
        <v>635</v>
      </c>
      <c r="K2" s="18">
        <v>11</v>
      </c>
      <c r="L2">
        <v>37920</v>
      </c>
      <c r="M2" t="s">
        <v>638</v>
      </c>
    </row>
    <row r="3" spans="1:13" ht="15">
      <c r="A3">
        <v>2</v>
      </c>
      <c r="B3">
        <v>7</v>
      </c>
      <c r="C3" t="s">
        <v>632</v>
      </c>
      <c r="F3">
        <v>1</v>
      </c>
      <c r="G3" s="1">
        <v>39248</v>
      </c>
      <c r="H3" t="s">
        <v>636</v>
      </c>
      <c r="I3" s="1">
        <v>39309</v>
      </c>
      <c r="J3" t="s">
        <v>635</v>
      </c>
      <c r="K3" s="18">
        <v>15</v>
      </c>
      <c r="L3">
        <v>7006</v>
      </c>
      <c r="M3" t="s">
        <v>639</v>
      </c>
    </row>
    <row r="4" spans="1:13" ht="15">
      <c r="A4">
        <v>3</v>
      </c>
      <c r="B4">
        <v>7</v>
      </c>
      <c r="C4" t="s">
        <v>633</v>
      </c>
      <c r="F4">
        <v>1</v>
      </c>
      <c r="G4" s="1">
        <v>39340</v>
      </c>
      <c r="H4" t="s">
        <v>637</v>
      </c>
      <c r="I4" s="1">
        <v>39401</v>
      </c>
      <c r="J4" t="s">
        <v>634</v>
      </c>
      <c r="K4" s="18">
        <v>8</v>
      </c>
      <c r="L4">
        <v>32702</v>
      </c>
      <c r="M4" t="s">
        <v>638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4.7109375" style="0" bestFit="1" customWidth="1"/>
    <col min="2" max="2" width="96.8515625" style="0" bestFit="1" customWidth="1"/>
    <col min="3" max="3" width="19.8515625" style="0" bestFit="1" customWidth="1"/>
  </cols>
  <sheetData>
    <row r="1" spans="1:2" ht="21">
      <c r="A1" s="8" t="s">
        <v>681</v>
      </c>
      <c r="B1" s="5"/>
    </row>
    <row r="2" spans="1:2" ht="15">
      <c r="A2" s="5"/>
      <c r="B2" s="5"/>
    </row>
    <row r="3" spans="1:3" ht="15">
      <c r="A3" s="7" t="s">
        <v>513</v>
      </c>
      <c r="B3" s="7" t="s">
        <v>31</v>
      </c>
      <c r="C3" s="7" t="s">
        <v>27</v>
      </c>
    </row>
    <row r="4" spans="1:3" ht="15">
      <c r="A4" t="s">
        <v>582</v>
      </c>
      <c r="B4" t="s">
        <v>583</v>
      </c>
      <c r="C4" t="s">
        <v>680</v>
      </c>
    </row>
    <row r="5" spans="1:3" ht="15">
      <c r="A5" t="s">
        <v>553</v>
      </c>
      <c r="B5" t="s">
        <v>552</v>
      </c>
      <c r="C5" t="s">
        <v>511</v>
      </c>
    </row>
    <row r="6" spans="1:3" ht="15">
      <c r="A6" t="s">
        <v>1</v>
      </c>
      <c r="B6" t="s">
        <v>556</v>
      </c>
      <c r="C6" t="s">
        <v>511</v>
      </c>
    </row>
    <row r="7" spans="1:3" ht="15">
      <c r="A7" t="s">
        <v>649</v>
      </c>
      <c r="B7" t="s">
        <v>647</v>
      </c>
      <c r="C7" t="s">
        <v>555</v>
      </c>
    </row>
    <row r="8" spans="1:3" ht="15">
      <c r="A8" t="s">
        <v>650</v>
      </c>
      <c r="B8" t="s">
        <v>648</v>
      </c>
      <c r="C8" t="s">
        <v>555</v>
      </c>
    </row>
    <row r="9" spans="1:3" ht="15">
      <c r="A9" t="s">
        <v>14</v>
      </c>
      <c r="B9" t="s">
        <v>15</v>
      </c>
      <c r="C9" t="s">
        <v>511</v>
      </c>
    </row>
    <row r="10" spans="1:3" ht="15">
      <c r="A10" t="s">
        <v>588</v>
      </c>
      <c r="B10" t="s">
        <v>15</v>
      </c>
      <c r="C10" t="s">
        <v>511</v>
      </c>
    </row>
    <row r="11" spans="1:3" ht="15">
      <c r="A11" t="s">
        <v>0</v>
      </c>
      <c r="B11" t="s">
        <v>554</v>
      </c>
      <c r="C11" t="s">
        <v>680</v>
      </c>
    </row>
    <row r="12" spans="1:3" ht="15">
      <c r="A12" t="s">
        <v>3</v>
      </c>
      <c r="B12" t="s">
        <v>585</v>
      </c>
      <c r="C12" t="s">
        <v>23</v>
      </c>
    </row>
    <row r="13" spans="1:3" ht="15">
      <c r="A13" t="s">
        <v>4</v>
      </c>
      <c r="B13" t="s">
        <v>587</v>
      </c>
      <c r="C13" t="s">
        <v>511</v>
      </c>
    </row>
    <row r="14" spans="1:3" ht="15">
      <c r="A14" t="s">
        <v>5</v>
      </c>
      <c r="B14" t="s">
        <v>584</v>
      </c>
      <c r="C14" t="s">
        <v>23</v>
      </c>
    </row>
    <row r="15" spans="1:3" ht="15">
      <c r="A15" t="s">
        <v>6</v>
      </c>
      <c r="B15" t="s">
        <v>586</v>
      </c>
      <c r="C15" t="s">
        <v>511</v>
      </c>
    </row>
    <row r="16" spans="1:3" ht="15">
      <c r="A16" t="s">
        <v>646</v>
      </c>
      <c r="B16" t="s">
        <v>16</v>
      </c>
      <c r="C16" t="s">
        <v>555</v>
      </c>
    </row>
    <row r="17" spans="1:3" ht="15">
      <c r="A17" t="s">
        <v>8</v>
      </c>
      <c r="B17" t="s">
        <v>17</v>
      </c>
      <c r="C17" t="s">
        <v>555</v>
      </c>
    </row>
    <row r="18" spans="1:3" ht="15">
      <c r="A18" t="s">
        <v>20</v>
      </c>
      <c r="B18" t="s">
        <v>19</v>
      </c>
      <c r="C18" t="s">
        <v>511</v>
      </c>
    </row>
    <row r="19" spans="1:3" ht="15">
      <c r="A19" t="s">
        <v>516</v>
      </c>
      <c r="C19" t="s">
        <v>511</v>
      </c>
    </row>
    <row r="21" ht="15">
      <c r="A21" t="s">
        <v>591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4" sqref="Q4"/>
    </sheetView>
  </sheetViews>
  <sheetFormatPr defaultColWidth="9.140625" defaultRowHeight="15"/>
  <cols>
    <col min="1" max="1" width="10.57421875" style="20" bestFit="1" customWidth="1"/>
    <col min="2" max="2" width="10.140625" style="20" bestFit="1" customWidth="1"/>
    <col min="3" max="3" width="9.7109375" style="20" bestFit="1" customWidth="1"/>
    <col min="4" max="4" width="9.140625" style="20" bestFit="1" customWidth="1"/>
    <col min="5" max="5" width="7.7109375" style="20" bestFit="1" customWidth="1"/>
    <col min="6" max="6" width="8.140625" style="20" bestFit="1" customWidth="1"/>
    <col min="7" max="7" width="10.8515625" style="20" bestFit="1" customWidth="1"/>
    <col min="8" max="8" width="11.00390625" style="20" bestFit="1" customWidth="1"/>
    <col min="9" max="9" width="9.57421875" style="20" bestFit="1" customWidth="1"/>
    <col min="10" max="10" width="10.00390625" style="20" bestFit="1" customWidth="1"/>
    <col min="11" max="11" width="10.421875" style="20" bestFit="1" customWidth="1"/>
    <col min="12" max="12" width="10.57421875" style="20" bestFit="1" customWidth="1"/>
    <col min="13" max="13" width="9.140625" style="20" bestFit="1" customWidth="1"/>
    <col min="14" max="14" width="9.57421875" style="20" bestFit="1" customWidth="1"/>
    <col min="15" max="15" width="11.8515625" style="20" bestFit="1" customWidth="1"/>
    <col min="16" max="16" width="11.28125" style="20" bestFit="1" customWidth="1"/>
    <col min="17" max="17" width="11.140625" style="20" bestFit="1" customWidth="1"/>
    <col min="18" max="18" width="11.57421875" style="20" bestFit="1" customWidth="1"/>
    <col min="19" max="19" width="8.421875" style="20" bestFit="1" customWidth="1"/>
    <col min="20" max="20" width="10.140625" style="20" bestFit="1" customWidth="1"/>
    <col min="21" max="21" width="5.8515625" style="20" bestFit="1" customWidth="1"/>
    <col min="22" max="22" width="11.7109375" style="20" bestFit="1" customWidth="1"/>
    <col min="23" max="23" width="5.00390625" style="20" bestFit="1" customWidth="1"/>
    <col min="24" max="24" width="11.00390625" style="20" bestFit="1" customWidth="1"/>
    <col min="25" max="25" width="5.140625" style="20" bestFit="1" customWidth="1"/>
    <col min="26" max="26" width="10.57421875" style="20" bestFit="1" customWidth="1"/>
    <col min="27" max="27" width="10.140625" style="20" bestFit="1" customWidth="1"/>
    <col min="28" max="28" width="10.8515625" style="20" bestFit="1" customWidth="1"/>
    <col min="29" max="29" width="10.421875" style="20" bestFit="1" customWidth="1"/>
    <col min="30" max="30" width="9.8515625" style="20" bestFit="1" customWidth="1"/>
    <col min="31" max="31" width="12.421875" style="20" bestFit="1" customWidth="1"/>
    <col min="32" max="32" width="14.140625" style="20" bestFit="1" customWidth="1"/>
    <col min="33" max="33" width="15.421875" style="20" bestFit="1" customWidth="1"/>
    <col min="34" max="16384" width="9.140625" style="20" customWidth="1"/>
  </cols>
  <sheetData>
    <row r="1" spans="1:34" s="19" customFormat="1" ht="12.75">
      <c r="A1" s="19" t="s">
        <v>582</v>
      </c>
      <c r="B1" s="19" t="s">
        <v>640</v>
      </c>
      <c r="C1" s="19" t="s">
        <v>665</v>
      </c>
      <c r="D1" s="20" t="s">
        <v>641</v>
      </c>
      <c r="E1" s="21" t="s">
        <v>594</v>
      </c>
      <c r="F1" s="21" t="s">
        <v>595</v>
      </c>
      <c r="G1" s="20" t="s">
        <v>666</v>
      </c>
      <c r="H1" s="20" t="s">
        <v>600</v>
      </c>
      <c r="I1" s="21" t="s">
        <v>596</v>
      </c>
      <c r="J1" s="21" t="s">
        <v>597</v>
      </c>
      <c r="K1" s="20" t="s">
        <v>601</v>
      </c>
      <c r="L1" s="20" t="s">
        <v>602</v>
      </c>
      <c r="M1" s="20" t="s">
        <v>603</v>
      </c>
      <c r="N1" s="20" t="s">
        <v>604</v>
      </c>
      <c r="O1" s="20" t="s">
        <v>611</v>
      </c>
      <c r="P1" s="20" t="s">
        <v>612</v>
      </c>
      <c r="Q1" s="20" t="s">
        <v>642</v>
      </c>
      <c r="R1" s="20" t="s">
        <v>643</v>
      </c>
      <c r="S1" s="20" t="s">
        <v>619</v>
      </c>
      <c r="T1" s="20" t="s">
        <v>620</v>
      </c>
      <c r="U1" s="20" t="s">
        <v>621</v>
      </c>
      <c r="V1" s="20" t="s">
        <v>664</v>
      </c>
      <c r="W1" s="20" t="s">
        <v>11</v>
      </c>
      <c r="X1" s="20" t="s">
        <v>615</v>
      </c>
      <c r="Y1" s="20" t="s">
        <v>12</v>
      </c>
      <c r="Z1" s="20" t="s">
        <v>618</v>
      </c>
      <c r="AA1" s="20" t="s">
        <v>8</v>
      </c>
      <c r="AB1" s="20" t="s">
        <v>13</v>
      </c>
      <c r="AC1" s="20" t="s">
        <v>18</v>
      </c>
      <c r="AD1" s="20" t="s">
        <v>9</v>
      </c>
      <c r="AE1" s="20" t="s">
        <v>589</v>
      </c>
      <c r="AF1" s="20" t="s">
        <v>651</v>
      </c>
      <c r="AG1" s="20" t="s">
        <v>623</v>
      </c>
      <c r="AH1" s="20" t="s">
        <v>516</v>
      </c>
    </row>
    <row r="2" spans="1:33" ht="15">
      <c r="A2" s="20">
        <v>1</v>
      </c>
      <c r="B2" s="20">
        <v>1</v>
      </c>
      <c r="C2" s="1">
        <v>39098</v>
      </c>
      <c r="D2" s="22">
        <v>0.3333333333333333</v>
      </c>
      <c r="E2" s="20">
        <v>-15.45</v>
      </c>
      <c r="F2" s="13">
        <v>110.04</v>
      </c>
      <c r="G2" s="1">
        <v>39098</v>
      </c>
      <c r="H2" s="22">
        <v>0.4305555555555556</v>
      </c>
      <c r="I2" s="20">
        <v>-15.66</v>
      </c>
      <c r="J2" s="28">
        <v>110.1</v>
      </c>
      <c r="K2" s="1">
        <v>39099</v>
      </c>
      <c r="L2" s="23">
        <v>0.75</v>
      </c>
      <c r="M2" s="29">
        <v>-14.3</v>
      </c>
      <c r="N2" s="29">
        <v>110.4</v>
      </c>
      <c r="O2" s="1">
        <v>39099</v>
      </c>
      <c r="P2" s="22">
        <v>0.9965277777777778</v>
      </c>
      <c r="Q2" s="20">
        <v>-14.01</v>
      </c>
      <c r="R2" s="20">
        <v>110.87</v>
      </c>
      <c r="S2" s="20">
        <v>6</v>
      </c>
      <c r="T2" s="20">
        <v>3.5</v>
      </c>
      <c r="U2" s="20">
        <v>100</v>
      </c>
      <c r="V2" s="20">
        <v>17</v>
      </c>
      <c r="W2">
        <v>34</v>
      </c>
      <c r="X2" s="20">
        <v>75</v>
      </c>
      <c r="Y2">
        <v>405</v>
      </c>
      <c r="Z2" s="20">
        <v>25</v>
      </c>
      <c r="AA2" s="20">
        <v>1900</v>
      </c>
      <c r="AB2" s="20">
        <v>875</v>
      </c>
      <c r="AC2" s="20">
        <v>1025</v>
      </c>
      <c r="AD2" s="20">
        <v>100</v>
      </c>
      <c r="AE2" s="20">
        <v>10</v>
      </c>
      <c r="AG2" s="20" t="s">
        <v>656</v>
      </c>
    </row>
    <row r="3" spans="1:33" ht="15">
      <c r="A3" s="20">
        <v>1</v>
      </c>
      <c r="B3" s="20">
        <v>2</v>
      </c>
      <c r="C3" s="1">
        <v>39099</v>
      </c>
      <c r="D3" s="22">
        <v>0.34027777777777773</v>
      </c>
      <c r="E3" s="20">
        <v>-14.92</v>
      </c>
      <c r="F3" s="20">
        <v>111.38</v>
      </c>
      <c r="G3" s="1">
        <v>39099</v>
      </c>
      <c r="H3" s="22">
        <v>0.4479166666666667</v>
      </c>
      <c r="I3" s="20">
        <v>-14.83</v>
      </c>
      <c r="J3" s="29">
        <v>111.3</v>
      </c>
      <c r="K3" s="1">
        <v>39100</v>
      </c>
      <c r="L3" s="23">
        <v>0.791666666666667</v>
      </c>
      <c r="M3" s="20">
        <v>-14.88</v>
      </c>
      <c r="N3" s="29">
        <v>111.3</v>
      </c>
      <c r="O3" s="1">
        <v>39101</v>
      </c>
      <c r="P3" s="22">
        <v>0.06527777777777778</v>
      </c>
      <c r="Q3" s="20">
        <v>-14.99</v>
      </c>
      <c r="R3" s="20">
        <v>111.65</v>
      </c>
      <c r="S3" s="20">
        <v>6.5</v>
      </c>
      <c r="T3" s="20">
        <v>3.6</v>
      </c>
      <c r="U3" s="20">
        <v>134</v>
      </c>
      <c r="V3" s="20">
        <v>21</v>
      </c>
      <c r="W3">
        <v>34</v>
      </c>
      <c r="X3" s="20">
        <v>30</v>
      </c>
      <c r="Y3">
        <v>405</v>
      </c>
      <c r="Z3" s="20">
        <v>60</v>
      </c>
      <c r="AA3" s="20">
        <v>1000</v>
      </c>
      <c r="AB3" s="20">
        <v>555</v>
      </c>
      <c r="AC3" s="20">
        <v>445</v>
      </c>
      <c r="AD3" s="20">
        <f>AC3/5</f>
        <v>89</v>
      </c>
      <c r="AE3" s="20">
        <v>5</v>
      </c>
      <c r="AG3" s="20" t="s">
        <v>657</v>
      </c>
    </row>
    <row r="4" spans="1:33" ht="15">
      <c r="A4" s="20">
        <v>1</v>
      </c>
      <c r="B4" s="20">
        <v>3</v>
      </c>
      <c r="C4" s="1">
        <v>39100</v>
      </c>
      <c r="D4" s="22">
        <v>0.3576388888888889</v>
      </c>
      <c r="E4" s="20">
        <v>-14.77</v>
      </c>
      <c r="F4" s="20">
        <v>111.38</v>
      </c>
      <c r="G4" s="1">
        <v>39100</v>
      </c>
      <c r="H4" s="22">
        <v>0.45555555555555555</v>
      </c>
      <c r="I4" s="20">
        <v>-14.79</v>
      </c>
      <c r="J4" s="20">
        <v>111.15</v>
      </c>
      <c r="K4" s="1">
        <v>39101</v>
      </c>
      <c r="L4" s="23">
        <v>0.833333333333333</v>
      </c>
      <c r="M4" s="20">
        <v>-14.68</v>
      </c>
      <c r="N4" s="20">
        <v>111.36</v>
      </c>
      <c r="O4" s="1">
        <v>39102</v>
      </c>
      <c r="P4" s="22">
        <v>0.23055555555555554</v>
      </c>
      <c r="Q4" s="29">
        <v>-14.6</v>
      </c>
      <c r="R4" s="20">
        <v>111.29</v>
      </c>
      <c r="S4" s="20">
        <v>6.3</v>
      </c>
      <c r="T4" s="20">
        <v>3.6</v>
      </c>
      <c r="U4" s="20">
        <v>266</v>
      </c>
      <c r="V4" s="20">
        <v>17</v>
      </c>
      <c r="W4">
        <v>34</v>
      </c>
      <c r="X4" s="20">
        <v>77</v>
      </c>
      <c r="Y4">
        <v>405</v>
      </c>
      <c r="Z4" s="20">
        <v>23</v>
      </c>
      <c r="AA4" s="20">
        <v>1500</v>
      </c>
      <c r="AB4" s="20">
        <v>750</v>
      </c>
      <c r="AC4" s="20">
        <v>750</v>
      </c>
      <c r="AD4" s="20">
        <f>AC4/25</f>
        <v>30</v>
      </c>
      <c r="AE4" s="20">
        <v>25</v>
      </c>
      <c r="AG4" s="20" t="s">
        <v>656</v>
      </c>
    </row>
    <row r="9" spans="4:13" ht="12.75">
      <c r="D9" s="24"/>
      <c r="M9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9.421875" style="0" bestFit="1" customWidth="1"/>
    <col min="2" max="2" width="34.00390625" style="0" bestFit="1" customWidth="1"/>
    <col min="3" max="3" width="19.8515625" style="0" bestFit="1" customWidth="1"/>
    <col min="4" max="4" width="9.7109375" style="0" bestFit="1" customWidth="1"/>
    <col min="5" max="5" width="26.00390625" style="0" bestFit="1" customWidth="1"/>
  </cols>
  <sheetData>
    <row r="1" spans="1:2" ht="21">
      <c r="A1" s="8" t="s">
        <v>21</v>
      </c>
      <c r="B1" s="5"/>
    </row>
    <row r="2" spans="1:2" ht="15">
      <c r="A2" s="5"/>
      <c r="B2" s="5"/>
    </row>
    <row r="3" spans="1:5" ht="15">
      <c r="A3" s="7" t="s">
        <v>29</v>
      </c>
      <c r="B3" s="7" t="s">
        <v>31</v>
      </c>
      <c r="C3" s="7" t="s">
        <v>27</v>
      </c>
      <c r="D3" s="7" t="s">
        <v>22</v>
      </c>
      <c r="E3" s="7" t="s">
        <v>692</v>
      </c>
    </row>
    <row r="4" spans="1:5" s="2" customFormat="1" ht="15">
      <c r="A4" s="13" t="s">
        <v>598</v>
      </c>
      <c r="B4" s="13" t="s">
        <v>599</v>
      </c>
      <c r="C4" s="10" t="s">
        <v>680</v>
      </c>
      <c r="D4" s="13">
        <v>1</v>
      </c>
      <c r="E4" s="13"/>
    </row>
    <row r="5" spans="1:4" s="2" customFormat="1" ht="15">
      <c r="A5" t="s">
        <v>665</v>
      </c>
      <c r="B5" t="s">
        <v>667</v>
      </c>
      <c r="C5" s="2" t="s">
        <v>23</v>
      </c>
      <c r="D5" s="15">
        <v>39675</v>
      </c>
    </row>
    <row r="6" spans="1:5" s="2" customFormat="1" ht="15">
      <c r="A6" t="s">
        <v>641</v>
      </c>
      <c r="B6" t="s">
        <v>605</v>
      </c>
      <c r="C6" s="2" t="s">
        <v>25</v>
      </c>
      <c r="D6" s="16">
        <v>0.5750000000000001</v>
      </c>
      <c r="E6" t="s">
        <v>26</v>
      </c>
    </row>
    <row r="7" spans="1:5" s="2" customFormat="1" ht="15">
      <c r="A7" s="13" t="s">
        <v>594</v>
      </c>
      <c r="B7" s="13" t="s">
        <v>592</v>
      </c>
      <c r="C7" t="s">
        <v>682</v>
      </c>
      <c r="D7" s="14">
        <v>-20.5</v>
      </c>
      <c r="E7" t="s">
        <v>683</v>
      </c>
    </row>
    <row r="8" spans="1:5" s="2" customFormat="1" ht="15">
      <c r="A8" s="13" t="s">
        <v>595</v>
      </c>
      <c r="B8" s="13" t="s">
        <v>593</v>
      </c>
      <c r="C8" t="s">
        <v>682</v>
      </c>
      <c r="D8" s="13">
        <v>-110.04</v>
      </c>
      <c r="E8" s="30" t="s">
        <v>684</v>
      </c>
    </row>
    <row r="9" spans="1:4" s="2" customFormat="1" ht="15">
      <c r="A9" t="s">
        <v>666</v>
      </c>
      <c r="B9" t="s">
        <v>668</v>
      </c>
      <c r="C9" s="2" t="s">
        <v>23</v>
      </c>
      <c r="D9" s="15">
        <v>39675</v>
      </c>
    </row>
    <row r="10" spans="1:5" ht="15">
      <c r="A10" t="s">
        <v>600</v>
      </c>
      <c r="B10" t="s">
        <v>606</v>
      </c>
      <c r="C10" t="s">
        <v>25</v>
      </c>
      <c r="D10" s="3">
        <v>0.5750000000000001</v>
      </c>
      <c r="E10" t="s">
        <v>26</v>
      </c>
    </row>
    <row r="11" spans="1:4" s="2" customFormat="1" ht="15">
      <c r="A11" s="13" t="s">
        <v>596</v>
      </c>
      <c r="B11" s="10" t="s">
        <v>653</v>
      </c>
      <c r="C11" t="s">
        <v>682</v>
      </c>
      <c r="D11" s="14">
        <v>-20.5</v>
      </c>
    </row>
    <row r="12" spans="1:5" s="2" customFormat="1" ht="15">
      <c r="A12" s="13" t="s">
        <v>597</v>
      </c>
      <c r="B12" s="10" t="s">
        <v>654</v>
      </c>
      <c r="C12" t="s">
        <v>682</v>
      </c>
      <c r="D12" s="13">
        <v>-110.04</v>
      </c>
      <c r="E12" s="13"/>
    </row>
    <row r="13" spans="1:4" ht="15">
      <c r="A13" t="s">
        <v>601</v>
      </c>
      <c r="B13" t="s">
        <v>607</v>
      </c>
      <c r="C13" t="s">
        <v>23</v>
      </c>
      <c r="D13" s="1">
        <v>39675</v>
      </c>
    </row>
    <row r="14" spans="1:5" ht="15">
      <c r="A14" t="s">
        <v>602</v>
      </c>
      <c r="B14" t="s">
        <v>608</v>
      </c>
      <c r="C14" t="s">
        <v>25</v>
      </c>
      <c r="D14" s="3">
        <v>0.5750000000000001</v>
      </c>
      <c r="E14" t="s">
        <v>26</v>
      </c>
    </row>
    <row r="15" spans="1:4" ht="15">
      <c r="A15" t="s">
        <v>603</v>
      </c>
      <c r="B15" t="s">
        <v>609</v>
      </c>
      <c r="C15" t="s">
        <v>682</v>
      </c>
      <c r="D15" s="6">
        <v>-20.5</v>
      </c>
    </row>
    <row r="16" spans="1:4" ht="15">
      <c r="A16" t="s">
        <v>604</v>
      </c>
      <c r="B16" t="s">
        <v>610</v>
      </c>
      <c r="C16" t="s">
        <v>682</v>
      </c>
      <c r="D16" s="13">
        <v>-110.04</v>
      </c>
    </row>
    <row r="17" spans="1:4" ht="15">
      <c r="A17" t="s">
        <v>611</v>
      </c>
      <c r="B17" t="s">
        <v>614</v>
      </c>
      <c r="C17" t="s">
        <v>23</v>
      </c>
      <c r="D17" s="1">
        <v>39675</v>
      </c>
    </row>
    <row r="18" spans="1:5" ht="15">
      <c r="A18" t="s">
        <v>612</v>
      </c>
      <c r="B18" t="s">
        <v>613</v>
      </c>
      <c r="C18" t="s">
        <v>25</v>
      </c>
      <c r="D18" s="3">
        <v>0.5750000000000001</v>
      </c>
      <c r="E18" t="s">
        <v>26</v>
      </c>
    </row>
    <row r="19" spans="1:4" ht="15">
      <c r="A19" t="s">
        <v>642</v>
      </c>
      <c r="B19" t="s">
        <v>644</v>
      </c>
      <c r="C19" t="s">
        <v>682</v>
      </c>
      <c r="D19" s="6">
        <v>-20.5</v>
      </c>
    </row>
    <row r="20" spans="1:4" ht="15">
      <c r="A20" t="s">
        <v>643</v>
      </c>
      <c r="B20" t="s">
        <v>645</v>
      </c>
      <c r="C20" t="s">
        <v>682</v>
      </c>
      <c r="D20" s="13">
        <v>-110.04</v>
      </c>
    </row>
    <row r="21" spans="1:4" ht="15">
      <c r="A21" t="s">
        <v>619</v>
      </c>
      <c r="B21" t="s">
        <v>685</v>
      </c>
      <c r="C21" t="s">
        <v>555</v>
      </c>
      <c r="D21">
        <v>6.5</v>
      </c>
    </row>
    <row r="22" spans="1:4" ht="15">
      <c r="A22" t="s">
        <v>620</v>
      </c>
      <c r="B22" t="s">
        <v>686</v>
      </c>
      <c r="C22" t="s">
        <v>555</v>
      </c>
      <c r="D22">
        <v>3.2</v>
      </c>
    </row>
    <row r="23" spans="1:4" ht="15">
      <c r="A23" t="s">
        <v>621</v>
      </c>
      <c r="B23" t="s">
        <v>687</v>
      </c>
      <c r="C23" t="s">
        <v>555</v>
      </c>
      <c r="D23">
        <v>100</v>
      </c>
    </row>
    <row r="24" spans="1:5" ht="15">
      <c r="A24" t="s">
        <v>664</v>
      </c>
      <c r="B24" t="s">
        <v>676</v>
      </c>
      <c r="C24" t="s">
        <v>510</v>
      </c>
      <c r="D24">
        <v>17</v>
      </c>
      <c r="E24" t="s">
        <v>37</v>
      </c>
    </row>
    <row r="25" spans="1:5" ht="15">
      <c r="A25" t="s">
        <v>11</v>
      </c>
      <c r="B25" t="s">
        <v>669</v>
      </c>
      <c r="C25" t="s">
        <v>510</v>
      </c>
      <c r="D25">
        <v>30</v>
      </c>
      <c r="E25" t="s">
        <v>36</v>
      </c>
    </row>
    <row r="26" spans="1:4" ht="15">
      <c r="A26" t="s">
        <v>615</v>
      </c>
      <c r="B26" t="s">
        <v>616</v>
      </c>
      <c r="C26" t="s">
        <v>688</v>
      </c>
      <c r="D26">
        <v>100</v>
      </c>
    </row>
    <row r="27" spans="1:5" ht="15">
      <c r="A27" t="s">
        <v>12</v>
      </c>
      <c r="B27" t="s">
        <v>30</v>
      </c>
      <c r="C27" t="s">
        <v>510</v>
      </c>
      <c r="E27" t="s">
        <v>36</v>
      </c>
    </row>
    <row r="28" spans="1:4" ht="15">
      <c r="A28" t="s">
        <v>618</v>
      </c>
      <c r="B28" t="s">
        <v>617</v>
      </c>
      <c r="C28" t="s">
        <v>688</v>
      </c>
      <c r="D28">
        <v>0</v>
      </c>
    </row>
    <row r="29" spans="1:4" ht="15">
      <c r="A29" t="s">
        <v>8</v>
      </c>
      <c r="B29" t="s">
        <v>677</v>
      </c>
      <c r="C29" t="s">
        <v>555</v>
      </c>
      <c r="D29">
        <v>1950</v>
      </c>
    </row>
    <row r="30" spans="1:4" ht="15">
      <c r="A30" t="s">
        <v>13</v>
      </c>
      <c r="B30" t="s">
        <v>689</v>
      </c>
      <c r="C30" t="s">
        <v>555</v>
      </c>
      <c r="D30">
        <v>975</v>
      </c>
    </row>
    <row r="31" spans="1:4" ht="15">
      <c r="A31" t="s">
        <v>18</v>
      </c>
      <c r="B31" t="s">
        <v>690</v>
      </c>
      <c r="C31" t="s">
        <v>555</v>
      </c>
      <c r="D31">
        <v>975</v>
      </c>
    </row>
    <row r="32" spans="1:4" ht="15">
      <c r="A32" t="s">
        <v>9</v>
      </c>
      <c r="B32" t="s">
        <v>622</v>
      </c>
      <c r="C32" t="s">
        <v>555</v>
      </c>
      <c r="D32">
        <v>325</v>
      </c>
    </row>
    <row r="33" spans="1:4" ht="15">
      <c r="A33" t="s">
        <v>589</v>
      </c>
      <c r="B33" t="s">
        <v>652</v>
      </c>
      <c r="C33" t="s">
        <v>555</v>
      </c>
      <c r="D33">
        <v>6</v>
      </c>
    </row>
    <row r="34" spans="1:4" ht="15">
      <c r="A34" t="s">
        <v>651</v>
      </c>
      <c r="B34" t="s">
        <v>590</v>
      </c>
      <c r="C34" t="s">
        <v>555</v>
      </c>
      <c r="D34">
        <v>22</v>
      </c>
    </row>
    <row r="35" spans="1:4" ht="60">
      <c r="A35" t="s">
        <v>623</v>
      </c>
      <c r="B35" s="27" t="s">
        <v>678</v>
      </c>
      <c r="C35" t="s">
        <v>510</v>
      </c>
      <c r="D35">
        <v>2</v>
      </c>
    </row>
    <row r="36" spans="1:3" ht="15">
      <c r="A36" t="s">
        <v>516</v>
      </c>
      <c r="C36" t="s">
        <v>511</v>
      </c>
    </row>
    <row r="38" ht="15">
      <c r="A38" t="s">
        <v>591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L1">
      <selection activeCell="V4" sqref="V4:AB4"/>
    </sheetView>
  </sheetViews>
  <sheetFormatPr defaultColWidth="9.140625" defaultRowHeight="15"/>
  <cols>
    <col min="1" max="1" width="6.28125" style="0" bestFit="1" customWidth="1"/>
    <col min="2" max="2" width="5.7109375" style="0" bestFit="1" customWidth="1"/>
    <col min="3" max="3" width="7.7109375" style="0" bestFit="1" customWidth="1"/>
    <col min="4" max="4" width="10.7109375" style="0" customWidth="1"/>
    <col min="10" max="10" width="9.8515625" style="0" bestFit="1" customWidth="1"/>
    <col min="11" max="11" width="8.7109375" style="0" bestFit="1" customWidth="1"/>
    <col min="12" max="12" width="7.7109375" style="0" bestFit="1" customWidth="1"/>
    <col min="13" max="13" width="13.140625" style="0" bestFit="1" customWidth="1"/>
    <col min="14" max="14" width="10.28125" style="0" bestFit="1" customWidth="1"/>
    <col min="15" max="15" width="10.28125" style="0" customWidth="1"/>
    <col min="18" max="18" width="11.28125" style="0" bestFit="1" customWidth="1"/>
  </cols>
  <sheetData>
    <row r="1" spans="1:39" s="4" customFormat="1" ht="15">
      <c r="A1" s="4" t="s">
        <v>0</v>
      </c>
      <c r="B1" s="4" t="s">
        <v>10</v>
      </c>
      <c r="C1" s="4" t="s">
        <v>32</v>
      </c>
      <c r="D1" t="s">
        <v>33</v>
      </c>
      <c r="E1" t="s">
        <v>106</v>
      </c>
      <c r="F1" t="s">
        <v>624</v>
      </c>
      <c r="G1" t="s">
        <v>625</v>
      </c>
      <c r="H1" t="s">
        <v>34</v>
      </c>
      <c r="I1" t="s">
        <v>628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78</v>
      </c>
      <c r="Q1" t="s">
        <v>514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</row>
    <row r="2" spans="1:37" ht="15">
      <c r="A2">
        <v>1</v>
      </c>
      <c r="B2">
        <v>1</v>
      </c>
      <c r="C2">
        <v>1</v>
      </c>
      <c r="D2" s="1">
        <v>39099</v>
      </c>
      <c r="E2" s="22">
        <v>0.9888888888888889</v>
      </c>
      <c r="F2" s="20">
        <v>-14.01</v>
      </c>
      <c r="G2" s="20">
        <v>110.87</v>
      </c>
      <c r="H2">
        <v>102</v>
      </c>
      <c r="I2">
        <v>5</v>
      </c>
      <c r="J2" t="s">
        <v>63</v>
      </c>
      <c r="K2">
        <v>405</v>
      </c>
      <c r="L2">
        <v>21</v>
      </c>
      <c r="M2">
        <v>2</v>
      </c>
      <c r="N2">
        <v>1</v>
      </c>
      <c r="O2">
        <v>5</v>
      </c>
      <c r="Q2">
        <v>1</v>
      </c>
      <c r="R2">
        <v>1</v>
      </c>
      <c r="T2">
        <v>88</v>
      </c>
      <c r="U2">
        <v>2</v>
      </c>
      <c r="AC2">
        <v>2</v>
      </c>
      <c r="AD2">
        <v>2</v>
      </c>
      <c r="AG2">
        <v>2</v>
      </c>
      <c r="AI2">
        <v>2</v>
      </c>
      <c r="AK2">
        <v>2</v>
      </c>
    </row>
    <row r="3" spans="1:37" ht="15">
      <c r="A3">
        <v>1</v>
      </c>
      <c r="B3">
        <v>1</v>
      </c>
      <c r="C3">
        <v>2</v>
      </c>
      <c r="D3" s="1">
        <v>39099</v>
      </c>
      <c r="E3" s="3">
        <v>0.9916666666666667</v>
      </c>
      <c r="H3">
        <v>98</v>
      </c>
      <c r="I3">
        <v>9</v>
      </c>
      <c r="J3" t="s">
        <v>63</v>
      </c>
      <c r="K3">
        <v>405</v>
      </c>
      <c r="L3">
        <v>21</v>
      </c>
      <c r="M3">
        <v>2</v>
      </c>
      <c r="N3">
        <v>1</v>
      </c>
      <c r="O3">
        <v>0</v>
      </c>
      <c r="Q3">
        <v>1</v>
      </c>
      <c r="R3">
        <v>1</v>
      </c>
      <c r="T3">
        <v>76</v>
      </c>
      <c r="U3">
        <v>2</v>
      </c>
      <c r="AC3">
        <v>2</v>
      </c>
      <c r="AD3">
        <v>2</v>
      </c>
      <c r="AG3">
        <v>2</v>
      </c>
      <c r="AI3">
        <v>2</v>
      </c>
      <c r="AK3">
        <v>2</v>
      </c>
    </row>
    <row r="4" spans="1:37" ht="15">
      <c r="A4">
        <v>1</v>
      </c>
      <c r="B4">
        <v>2</v>
      </c>
      <c r="C4">
        <v>1</v>
      </c>
      <c r="D4" s="1">
        <v>39101</v>
      </c>
      <c r="E4" s="22">
        <v>0.041666666666666664</v>
      </c>
      <c r="F4" s="20">
        <v>-14.99</v>
      </c>
      <c r="G4" s="20">
        <v>111.65</v>
      </c>
      <c r="H4">
        <v>95</v>
      </c>
      <c r="I4">
        <v>1</v>
      </c>
      <c r="J4" t="s">
        <v>63</v>
      </c>
      <c r="K4">
        <v>30</v>
      </c>
      <c r="L4">
        <v>5</v>
      </c>
      <c r="M4">
        <v>1</v>
      </c>
      <c r="N4">
        <v>1</v>
      </c>
      <c r="O4">
        <v>1</v>
      </c>
      <c r="P4">
        <v>1</v>
      </c>
      <c r="Q4">
        <v>3</v>
      </c>
      <c r="R4">
        <v>3</v>
      </c>
      <c r="S4">
        <v>1</v>
      </c>
      <c r="T4">
        <v>47</v>
      </c>
      <c r="U4">
        <v>4</v>
      </c>
      <c r="V4">
        <v>45</v>
      </c>
      <c r="W4">
        <v>9</v>
      </c>
      <c r="X4">
        <v>3</v>
      </c>
      <c r="Y4">
        <v>6</v>
      </c>
      <c r="Z4">
        <v>4</v>
      </c>
      <c r="AA4">
        <v>4</v>
      </c>
      <c r="AB4">
        <v>15</v>
      </c>
      <c r="AC4">
        <v>2</v>
      </c>
      <c r="AD4">
        <v>1</v>
      </c>
      <c r="AE4">
        <v>52</v>
      </c>
      <c r="AF4" t="s">
        <v>679</v>
      </c>
      <c r="AG4">
        <v>2</v>
      </c>
      <c r="AI4">
        <v>2</v>
      </c>
      <c r="AK4">
        <v>2</v>
      </c>
    </row>
    <row r="5" spans="1:37" ht="15">
      <c r="A5">
        <v>1</v>
      </c>
      <c r="B5">
        <v>3</v>
      </c>
      <c r="C5">
        <v>1</v>
      </c>
      <c r="D5" s="1">
        <v>39102</v>
      </c>
      <c r="E5" s="22">
        <v>0.14722222222222223</v>
      </c>
      <c r="F5" s="20">
        <v>-14.6</v>
      </c>
      <c r="G5" s="20">
        <v>111.29</v>
      </c>
      <c r="H5">
        <v>101</v>
      </c>
      <c r="I5">
        <v>16</v>
      </c>
      <c r="J5" t="s">
        <v>64</v>
      </c>
      <c r="K5">
        <v>405</v>
      </c>
      <c r="L5">
        <v>60</v>
      </c>
      <c r="M5">
        <v>2</v>
      </c>
      <c r="N5">
        <v>1</v>
      </c>
      <c r="O5">
        <v>5</v>
      </c>
      <c r="Q5">
        <v>2</v>
      </c>
      <c r="R5">
        <v>1</v>
      </c>
      <c r="T5">
        <v>30</v>
      </c>
      <c r="U5">
        <v>2</v>
      </c>
      <c r="AC5">
        <v>2</v>
      </c>
      <c r="AD5">
        <v>2</v>
      </c>
      <c r="AG5">
        <v>2</v>
      </c>
      <c r="AI5">
        <v>2</v>
      </c>
      <c r="AK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9.140625" defaultRowHeight="15"/>
  <cols>
    <col min="1" max="1" width="17.8515625" style="0" bestFit="1" customWidth="1"/>
    <col min="2" max="2" width="33.140625" style="0" bestFit="1" customWidth="1"/>
    <col min="3" max="3" width="19.8515625" style="0" bestFit="1" customWidth="1"/>
    <col min="4" max="4" width="9.7109375" style="0" bestFit="1" customWidth="1"/>
    <col min="5" max="5" width="26.00390625" style="0" bestFit="1" customWidth="1"/>
  </cols>
  <sheetData>
    <row r="1" spans="1:2" ht="21">
      <c r="A1" s="8" t="s">
        <v>21</v>
      </c>
      <c r="B1" s="5"/>
    </row>
    <row r="2" spans="1:2" ht="15">
      <c r="A2" s="5"/>
      <c r="B2" s="5"/>
    </row>
    <row r="3" spans="1:5" ht="15">
      <c r="A3" s="7" t="s">
        <v>28</v>
      </c>
      <c r="B3" s="7" t="s">
        <v>31</v>
      </c>
      <c r="C3" s="7" t="s">
        <v>27</v>
      </c>
      <c r="D3" s="7" t="s">
        <v>22</v>
      </c>
      <c r="E3" s="7" t="s">
        <v>692</v>
      </c>
    </row>
    <row r="4" spans="1:5" ht="15">
      <c r="A4" s="2" t="s">
        <v>32</v>
      </c>
      <c r="B4" t="s">
        <v>93</v>
      </c>
      <c r="C4" t="s">
        <v>680</v>
      </c>
      <c r="D4">
        <v>1</v>
      </c>
      <c r="E4" t="s">
        <v>691</v>
      </c>
    </row>
    <row r="5" spans="1:5" ht="15">
      <c r="A5" t="s">
        <v>33</v>
      </c>
      <c r="B5" t="s">
        <v>107</v>
      </c>
      <c r="C5" t="s">
        <v>23</v>
      </c>
      <c r="D5" s="1">
        <v>39675</v>
      </c>
      <c r="E5" t="s">
        <v>24</v>
      </c>
    </row>
    <row r="6" spans="1:5" ht="15">
      <c r="A6" t="s">
        <v>106</v>
      </c>
      <c r="B6" t="s">
        <v>108</v>
      </c>
      <c r="C6" t="s">
        <v>25</v>
      </c>
      <c r="D6" s="3">
        <v>0.5750000000000001</v>
      </c>
      <c r="E6" t="s">
        <v>26</v>
      </c>
    </row>
    <row r="7" spans="1:5" ht="15">
      <c r="A7" t="s">
        <v>624</v>
      </c>
      <c r="B7" t="s">
        <v>626</v>
      </c>
      <c r="C7" t="s">
        <v>682</v>
      </c>
      <c r="D7" s="6">
        <v>-20.5</v>
      </c>
      <c r="E7" t="s">
        <v>683</v>
      </c>
    </row>
    <row r="8" spans="1:5" ht="15">
      <c r="A8" t="s">
        <v>625</v>
      </c>
      <c r="B8" t="s">
        <v>627</v>
      </c>
      <c r="C8" t="s">
        <v>682</v>
      </c>
      <c r="D8" s="13">
        <v>-110.04</v>
      </c>
      <c r="E8" s="30" t="s">
        <v>684</v>
      </c>
    </row>
    <row r="9" spans="1:3" ht="15">
      <c r="A9" t="s">
        <v>34</v>
      </c>
      <c r="B9" t="s">
        <v>94</v>
      </c>
      <c r="C9" t="s">
        <v>680</v>
      </c>
    </row>
    <row r="10" spans="1:5" ht="15">
      <c r="A10" t="s">
        <v>628</v>
      </c>
      <c r="B10" t="s">
        <v>629</v>
      </c>
      <c r="C10" t="s">
        <v>680</v>
      </c>
      <c r="E10" s="17" t="s">
        <v>630</v>
      </c>
    </row>
    <row r="11" spans="1:4" ht="15">
      <c r="A11" t="s">
        <v>35</v>
      </c>
      <c r="B11" t="s">
        <v>95</v>
      </c>
      <c r="C11" t="s">
        <v>511</v>
      </c>
      <c r="D11" s="31" t="s">
        <v>64</v>
      </c>
    </row>
    <row r="12" spans="1:5" ht="15">
      <c r="A12" t="s">
        <v>36</v>
      </c>
      <c r="B12" t="s">
        <v>96</v>
      </c>
      <c r="C12" t="s">
        <v>510</v>
      </c>
      <c r="D12">
        <v>405</v>
      </c>
      <c r="E12" t="s">
        <v>36</v>
      </c>
    </row>
    <row r="13" spans="1:5" ht="15">
      <c r="A13" t="s">
        <v>37</v>
      </c>
      <c r="B13" t="s">
        <v>97</v>
      </c>
      <c r="C13" t="s">
        <v>510</v>
      </c>
      <c r="D13">
        <v>21</v>
      </c>
      <c r="E13" t="s">
        <v>693</v>
      </c>
    </row>
    <row r="14" spans="1:5" ht="15">
      <c r="A14" t="s">
        <v>38</v>
      </c>
      <c r="B14" t="s">
        <v>696</v>
      </c>
      <c r="C14" t="s">
        <v>510</v>
      </c>
      <c r="D14">
        <v>1</v>
      </c>
      <c r="E14" t="s">
        <v>38</v>
      </c>
    </row>
    <row r="15" spans="1:5" ht="15">
      <c r="A15" t="s">
        <v>39</v>
      </c>
      <c r="B15" t="s">
        <v>697</v>
      </c>
      <c r="C15" t="s">
        <v>510</v>
      </c>
      <c r="D15">
        <v>1</v>
      </c>
      <c r="E15" t="s">
        <v>551</v>
      </c>
    </row>
    <row r="16" spans="1:5" ht="15">
      <c r="A16" t="s">
        <v>40</v>
      </c>
      <c r="B16" t="s">
        <v>698</v>
      </c>
      <c r="C16" t="s">
        <v>510</v>
      </c>
      <c r="D16">
        <v>1</v>
      </c>
      <c r="E16" s="2" t="s">
        <v>77</v>
      </c>
    </row>
    <row r="17" spans="1:5" ht="15">
      <c r="A17" t="s">
        <v>78</v>
      </c>
      <c r="B17" t="s">
        <v>699</v>
      </c>
      <c r="C17" t="s">
        <v>510</v>
      </c>
      <c r="D17">
        <v>1</v>
      </c>
      <c r="E17" s="2" t="s">
        <v>77</v>
      </c>
    </row>
    <row r="18" spans="1:5" ht="15">
      <c r="A18" t="s">
        <v>514</v>
      </c>
      <c r="B18" t="s">
        <v>700</v>
      </c>
      <c r="C18" t="s">
        <v>510</v>
      </c>
      <c r="D18">
        <v>1</v>
      </c>
      <c r="E18" s="2" t="s">
        <v>514</v>
      </c>
    </row>
    <row r="19" spans="1:5" ht="15">
      <c r="A19" t="s">
        <v>41</v>
      </c>
      <c r="B19" t="s">
        <v>701</v>
      </c>
      <c r="C19" t="s">
        <v>510</v>
      </c>
      <c r="D19">
        <v>1</v>
      </c>
      <c r="E19" s="2" t="s">
        <v>41</v>
      </c>
    </row>
    <row r="20" spans="1:5" ht="15">
      <c r="A20" t="s">
        <v>42</v>
      </c>
      <c r="B20" t="s">
        <v>702</v>
      </c>
      <c r="C20" t="s">
        <v>510</v>
      </c>
      <c r="D20">
        <v>1</v>
      </c>
      <c r="E20" s="2" t="s">
        <v>42</v>
      </c>
    </row>
    <row r="21" spans="1:4" ht="15">
      <c r="A21" t="s">
        <v>43</v>
      </c>
      <c r="B21" t="s">
        <v>695</v>
      </c>
      <c r="C21" t="s">
        <v>555</v>
      </c>
      <c r="D21">
        <v>52</v>
      </c>
    </row>
    <row r="22" spans="1:4" ht="15">
      <c r="A22" t="s">
        <v>44</v>
      </c>
      <c r="B22" t="s">
        <v>703</v>
      </c>
      <c r="C22" t="s">
        <v>510</v>
      </c>
      <c r="D22">
        <v>1</v>
      </c>
    </row>
    <row r="23" spans="1:4" ht="15">
      <c r="A23" t="s">
        <v>45</v>
      </c>
      <c r="B23" t="s">
        <v>100</v>
      </c>
      <c r="C23" t="s">
        <v>555</v>
      </c>
      <c r="D23">
        <v>45</v>
      </c>
    </row>
    <row r="24" spans="1:4" ht="15">
      <c r="A24" t="s">
        <v>46</v>
      </c>
      <c r="B24" t="s">
        <v>99</v>
      </c>
      <c r="C24" t="s">
        <v>555</v>
      </c>
      <c r="D24">
        <v>9</v>
      </c>
    </row>
    <row r="25" spans="1:4" ht="15">
      <c r="A25" t="s">
        <v>47</v>
      </c>
      <c r="B25" t="s">
        <v>101</v>
      </c>
      <c r="C25" t="s">
        <v>555</v>
      </c>
      <c r="D25">
        <v>3</v>
      </c>
    </row>
    <row r="26" spans="1:4" ht="15">
      <c r="A26" t="s">
        <v>48</v>
      </c>
      <c r="B26" t="s">
        <v>102</v>
      </c>
      <c r="C26" t="s">
        <v>680</v>
      </c>
      <c r="D26">
        <v>6</v>
      </c>
    </row>
    <row r="27" spans="1:4" ht="15">
      <c r="A27" t="s">
        <v>49</v>
      </c>
      <c r="B27" t="s">
        <v>103</v>
      </c>
      <c r="C27" t="s">
        <v>680</v>
      </c>
      <c r="D27">
        <v>4</v>
      </c>
    </row>
    <row r="28" spans="1:4" ht="15">
      <c r="A28" t="s">
        <v>50</v>
      </c>
      <c r="B28" t="s">
        <v>104</v>
      </c>
      <c r="C28" t="s">
        <v>680</v>
      </c>
      <c r="D28">
        <v>4</v>
      </c>
    </row>
    <row r="29" spans="1:4" ht="15">
      <c r="A29" t="s">
        <v>51</v>
      </c>
      <c r="B29" t="s">
        <v>704</v>
      </c>
      <c r="C29" t="s">
        <v>555</v>
      </c>
      <c r="D29">
        <v>15</v>
      </c>
    </row>
    <row r="30" spans="1:4" ht="15">
      <c r="A30" t="s">
        <v>663</v>
      </c>
      <c r="B30" t="s">
        <v>98</v>
      </c>
      <c r="C30" t="s">
        <v>510</v>
      </c>
      <c r="D30">
        <v>1</v>
      </c>
    </row>
    <row r="31" spans="1:4" ht="15">
      <c r="A31" t="s">
        <v>53</v>
      </c>
      <c r="B31" t="s">
        <v>98</v>
      </c>
      <c r="C31" t="s">
        <v>510</v>
      </c>
      <c r="D31">
        <v>1</v>
      </c>
    </row>
    <row r="32" spans="1:3" ht="15">
      <c r="A32" t="s">
        <v>54</v>
      </c>
      <c r="B32" t="s">
        <v>508</v>
      </c>
      <c r="C32" t="s">
        <v>511</v>
      </c>
    </row>
    <row r="33" spans="1:3" ht="15">
      <c r="A33" t="s">
        <v>55</v>
      </c>
      <c r="B33" t="s">
        <v>507</v>
      </c>
      <c r="C33" t="s">
        <v>511</v>
      </c>
    </row>
    <row r="34" spans="1:4" ht="15">
      <c r="A34" t="s">
        <v>56</v>
      </c>
      <c r="B34" t="s">
        <v>98</v>
      </c>
      <c r="C34" t="s">
        <v>510</v>
      </c>
      <c r="D34">
        <v>1</v>
      </c>
    </row>
    <row r="35" spans="1:3" ht="15">
      <c r="A35" t="s">
        <v>57</v>
      </c>
      <c r="B35" t="s">
        <v>506</v>
      </c>
      <c r="C35" t="s">
        <v>511</v>
      </c>
    </row>
    <row r="36" spans="1:4" ht="15">
      <c r="A36" t="s">
        <v>661</v>
      </c>
      <c r="B36" t="s">
        <v>98</v>
      </c>
      <c r="C36" t="s">
        <v>510</v>
      </c>
      <c r="D36">
        <v>1</v>
      </c>
    </row>
    <row r="37" spans="1:4" ht="15">
      <c r="A37" t="s">
        <v>662</v>
      </c>
      <c r="B37" t="s">
        <v>655</v>
      </c>
      <c r="C37" t="s">
        <v>511</v>
      </c>
      <c r="D37" t="s">
        <v>512</v>
      </c>
    </row>
    <row r="38" spans="1:4" ht="15">
      <c r="A38" t="s">
        <v>658</v>
      </c>
      <c r="B38" t="s">
        <v>98</v>
      </c>
      <c r="C38" t="s">
        <v>510</v>
      </c>
      <c r="D38">
        <v>1</v>
      </c>
    </row>
    <row r="39" spans="1:2" ht="15">
      <c r="A39" t="s">
        <v>659</v>
      </c>
      <c r="B39" t="s">
        <v>105</v>
      </c>
    </row>
    <row r="40" spans="1:2" ht="15">
      <c r="A40" t="s">
        <v>660</v>
      </c>
      <c r="B40" t="s">
        <v>509</v>
      </c>
    </row>
    <row r="41" ht="15">
      <c r="A41" t="s">
        <v>516</v>
      </c>
    </row>
    <row r="43" ht="15">
      <c r="A43" t="s">
        <v>591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zoomScalePageLayoutView="0" workbookViewId="0" topLeftCell="A10">
      <selection activeCell="H28" sqref="H28"/>
    </sheetView>
  </sheetViews>
  <sheetFormatPr defaultColWidth="9.140625" defaultRowHeight="15"/>
  <cols>
    <col min="1" max="1" width="15.00390625" style="0" bestFit="1" customWidth="1"/>
    <col min="2" max="3" width="14.57421875" style="0" customWidth="1"/>
    <col min="4" max="4" width="13.57421875" style="0" customWidth="1"/>
    <col min="5" max="5" width="26.7109375" style="0" customWidth="1"/>
    <col min="6" max="6" width="15.57421875" style="0" customWidth="1"/>
    <col min="8" max="8" width="11.140625" style="0" bestFit="1" customWidth="1"/>
    <col min="9" max="9" width="12.8515625" style="0" bestFit="1" customWidth="1"/>
    <col min="10" max="10" width="17.7109375" style="0" bestFit="1" customWidth="1"/>
  </cols>
  <sheetData>
    <row r="1" spans="1:7" ht="15">
      <c r="A1" s="4" t="s">
        <v>71</v>
      </c>
      <c r="D1" s="4" t="s">
        <v>42</v>
      </c>
      <c r="G1" s="4" t="s">
        <v>551</v>
      </c>
    </row>
    <row r="2" spans="1:8" ht="15">
      <c r="A2" s="9" t="s">
        <v>65</v>
      </c>
      <c r="B2" s="9" t="s">
        <v>31</v>
      </c>
      <c r="D2" s="9" t="s">
        <v>84</v>
      </c>
      <c r="E2" s="9" t="s">
        <v>31</v>
      </c>
      <c r="G2" s="9" t="s">
        <v>550</v>
      </c>
      <c r="H2" s="9" t="s">
        <v>31</v>
      </c>
    </row>
    <row r="3" spans="1:8" ht="15">
      <c r="A3">
        <v>0</v>
      </c>
      <c r="B3" t="s">
        <v>66</v>
      </c>
      <c r="D3">
        <v>0</v>
      </c>
      <c r="E3" t="s">
        <v>66</v>
      </c>
      <c r="G3">
        <v>0</v>
      </c>
      <c r="H3" t="s">
        <v>66</v>
      </c>
    </row>
    <row r="4" spans="1:8" ht="15">
      <c r="A4">
        <v>1</v>
      </c>
      <c r="B4" t="s">
        <v>67</v>
      </c>
      <c r="D4">
        <v>1</v>
      </c>
      <c r="E4" t="s">
        <v>85</v>
      </c>
      <c r="G4">
        <v>1</v>
      </c>
      <c r="H4" t="s">
        <v>534</v>
      </c>
    </row>
    <row r="5" spans="1:8" ht="15">
      <c r="A5">
        <v>2</v>
      </c>
      <c r="B5" t="s">
        <v>68</v>
      </c>
      <c r="D5">
        <v>2</v>
      </c>
      <c r="E5" t="s">
        <v>86</v>
      </c>
      <c r="G5">
        <v>2</v>
      </c>
      <c r="H5" t="s">
        <v>530</v>
      </c>
    </row>
    <row r="6" spans="1:5" ht="15">
      <c r="A6">
        <v>3</v>
      </c>
      <c r="B6" t="s">
        <v>69</v>
      </c>
      <c r="D6">
        <v>3</v>
      </c>
      <c r="E6" t="s">
        <v>87</v>
      </c>
    </row>
    <row r="7" spans="1:2" ht="15">
      <c r="A7">
        <v>4</v>
      </c>
      <c r="B7" t="s">
        <v>70</v>
      </c>
    </row>
    <row r="8" spans="4:7" ht="15">
      <c r="D8" s="4" t="s">
        <v>44</v>
      </c>
      <c r="G8" s="4" t="s">
        <v>553</v>
      </c>
    </row>
    <row r="9" spans="1:10" ht="15">
      <c r="A9" s="4" t="s">
        <v>77</v>
      </c>
      <c r="D9" s="9" t="s">
        <v>88</v>
      </c>
      <c r="E9" s="9" t="s">
        <v>31</v>
      </c>
      <c r="G9" s="9" t="s">
        <v>557</v>
      </c>
      <c r="H9" s="9" t="s">
        <v>110</v>
      </c>
      <c r="I9" s="9" t="s">
        <v>558</v>
      </c>
      <c r="J9" s="9" t="s">
        <v>559</v>
      </c>
    </row>
    <row r="10" spans="1:10" ht="15">
      <c r="A10" s="9" t="s">
        <v>72</v>
      </c>
      <c r="B10" s="9" t="s">
        <v>31</v>
      </c>
      <c r="D10">
        <v>0</v>
      </c>
      <c r="E10" t="s">
        <v>66</v>
      </c>
      <c r="G10">
        <v>1</v>
      </c>
      <c r="H10" t="s">
        <v>560</v>
      </c>
      <c r="I10" t="s">
        <v>561</v>
      </c>
      <c r="J10" t="s">
        <v>562</v>
      </c>
    </row>
    <row r="11" spans="1:10" ht="15">
      <c r="A11">
        <v>0</v>
      </c>
      <c r="B11" t="s">
        <v>66</v>
      </c>
      <c r="D11">
        <v>1</v>
      </c>
      <c r="E11" t="s">
        <v>91</v>
      </c>
      <c r="G11">
        <v>2</v>
      </c>
      <c r="H11" t="s">
        <v>563</v>
      </c>
      <c r="I11" t="s">
        <v>564</v>
      </c>
      <c r="J11" t="s">
        <v>565</v>
      </c>
    </row>
    <row r="12" spans="1:10" ht="15">
      <c r="A12">
        <v>1</v>
      </c>
      <c r="B12" t="s">
        <v>73</v>
      </c>
      <c r="D12">
        <v>2</v>
      </c>
      <c r="E12" t="s">
        <v>92</v>
      </c>
      <c r="G12">
        <v>3</v>
      </c>
      <c r="H12" t="s">
        <v>566</v>
      </c>
      <c r="I12" t="s">
        <v>567</v>
      </c>
      <c r="J12" t="s">
        <v>581</v>
      </c>
    </row>
    <row r="13" spans="1:10" ht="15">
      <c r="A13">
        <v>2</v>
      </c>
      <c r="B13" t="s">
        <v>74</v>
      </c>
      <c r="D13">
        <v>3</v>
      </c>
      <c r="E13" t="s">
        <v>89</v>
      </c>
      <c r="G13">
        <v>4</v>
      </c>
      <c r="H13" t="s">
        <v>568</v>
      </c>
      <c r="I13" t="s">
        <v>569</v>
      </c>
      <c r="J13" t="s">
        <v>570</v>
      </c>
    </row>
    <row r="14" spans="1:10" ht="15">
      <c r="A14">
        <v>3</v>
      </c>
      <c r="B14" t="s">
        <v>75</v>
      </c>
      <c r="D14">
        <v>4</v>
      </c>
      <c r="E14" t="s">
        <v>90</v>
      </c>
      <c r="G14">
        <v>5</v>
      </c>
      <c r="H14" t="s">
        <v>571</v>
      </c>
      <c r="I14" t="s">
        <v>572</v>
      </c>
      <c r="J14" t="s">
        <v>573</v>
      </c>
    </row>
    <row r="15" spans="1:10" ht="15">
      <c r="A15">
        <v>5</v>
      </c>
      <c r="B15" t="s">
        <v>76</v>
      </c>
      <c r="G15">
        <v>6</v>
      </c>
      <c r="H15" t="s">
        <v>574</v>
      </c>
      <c r="I15" t="s">
        <v>575</v>
      </c>
      <c r="J15" t="s">
        <v>565</v>
      </c>
    </row>
    <row r="16" spans="7:10" ht="15">
      <c r="G16">
        <v>7</v>
      </c>
      <c r="H16" t="s">
        <v>576</v>
      </c>
      <c r="I16" t="s">
        <v>577</v>
      </c>
      <c r="J16" t="s">
        <v>578</v>
      </c>
    </row>
    <row r="17" spans="1:10" ht="15">
      <c r="A17" s="4" t="s">
        <v>41</v>
      </c>
      <c r="D17" s="4" t="s">
        <v>514</v>
      </c>
      <c r="G17">
        <v>8</v>
      </c>
      <c r="H17" t="s">
        <v>579</v>
      </c>
      <c r="I17" t="s">
        <v>580</v>
      </c>
      <c r="J17" t="s">
        <v>565</v>
      </c>
    </row>
    <row r="18" spans="1:6" ht="15">
      <c r="A18" s="9" t="s">
        <v>79</v>
      </c>
      <c r="B18" s="9" t="s">
        <v>31</v>
      </c>
      <c r="D18" s="9" t="s">
        <v>523</v>
      </c>
      <c r="E18" s="9" t="s">
        <v>514</v>
      </c>
      <c r="F18" s="9" t="s">
        <v>31</v>
      </c>
    </row>
    <row r="19" spans="1:6" ht="15">
      <c r="A19">
        <v>0</v>
      </c>
      <c r="B19" t="s">
        <v>83</v>
      </c>
      <c r="D19">
        <v>1</v>
      </c>
      <c r="E19" t="s">
        <v>517</v>
      </c>
      <c r="F19" t="s">
        <v>518</v>
      </c>
    </row>
    <row r="20" spans="1:6" ht="15">
      <c r="A20">
        <v>1</v>
      </c>
      <c r="B20" t="s">
        <v>82</v>
      </c>
      <c r="D20">
        <v>2</v>
      </c>
      <c r="E20" t="s">
        <v>519</v>
      </c>
      <c r="F20" t="s">
        <v>520</v>
      </c>
    </row>
    <row r="21" spans="1:6" ht="15">
      <c r="A21">
        <v>2</v>
      </c>
      <c r="B21" t="s">
        <v>81</v>
      </c>
      <c r="D21">
        <v>3</v>
      </c>
      <c r="E21" t="s">
        <v>521</v>
      </c>
      <c r="F21" t="s">
        <v>522</v>
      </c>
    </row>
    <row r="22" spans="1:2" ht="15">
      <c r="A22">
        <v>3</v>
      </c>
      <c r="B22" t="s">
        <v>80</v>
      </c>
    </row>
    <row r="24" ht="15">
      <c r="A24" s="4" t="s">
        <v>694</v>
      </c>
    </row>
    <row r="25" spans="1:7" ht="15">
      <c r="A25" s="9" t="s">
        <v>109</v>
      </c>
      <c r="B25" s="9" t="s">
        <v>110</v>
      </c>
      <c r="C25" s="9" t="s">
        <v>111</v>
      </c>
      <c r="D25" s="9" t="s">
        <v>112</v>
      </c>
      <c r="E25" s="9" t="s">
        <v>113</v>
      </c>
      <c r="F25" s="9" t="s">
        <v>114</v>
      </c>
      <c r="G25" s="9" t="s">
        <v>115</v>
      </c>
    </row>
    <row r="26" spans="1:7" ht="15">
      <c r="A26">
        <v>0</v>
      </c>
      <c r="B26" t="s">
        <v>671</v>
      </c>
      <c r="C26" s="26" t="s">
        <v>672</v>
      </c>
      <c r="D26" s="26" t="s">
        <v>673</v>
      </c>
      <c r="E26" s="26" t="s">
        <v>674</v>
      </c>
      <c r="F26" s="26"/>
      <c r="G26" s="26"/>
    </row>
    <row r="27" spans="1:7" ht="15">
      <c r="A27">
        <v>11</v>
      </c>
      <c r="B27" t="s">
        <v>152</v>
      </c>
      <c r="C27" s="26" t="s">
        <v>153</v>
      </c>
      <c r="D27" s="26" t="s">
        <v>154</v>
      </c>
      <c r="E27" s="26" t="s">
        <v>155</v>
      </c>
      <c r="F27" s="26" t="s">
        <v>150</v>
      </c>
      <c r="G27" s="26" t="s">
        <v>151</v>
      </c>
    </row>
    <row r="28" spans="1:7" ht="15">
      <c r="A28">
        <v>29</v>
      </c>
      <c r="B28" t="s">
        <v>216</v>
      </c>
      <c r="C28" s="26" t="s">
        <v>217</v>
      </c>
      <c r="D28" s="26" t="s">
        <v>218</v>
      </c>
      <c r="E28" s="26" t="s">
        <v>219</v>
      </c>
      <c r="F28" s="26" t="s">
        <v>183</v>
      </c>
      <c r="G28" s="26" t="s">
        <v>151</v>
      </c>
    </row>
    <row r="29" spans="1:7" ht="15">
      <c r="A29">
        <v>34</v>
      </c>
      <c r="B29" t="s">
        <v>228</v>
      </c>
      <c r="C29" s="26" t="s">
        <v>229</v>
      </c>
      <c r="D29" s="26" t="s">
        <v>230</v>
      </c>
      <c r="E29" s="26" t="s">
        <v>231</v>
      </c>
      <c r="F29" s="26" t="s">
        <v>183</v>
      </c>
      <c r="G29" s="26" t="s">
        <v>151</v>
      </c>
    </row>
    <row r="30" spans="1:7" ht="15">
      <c r="A30">
        <v>90</v>
      </c>
      <c r="B30" t="s">
        <v>310</v>
      </c>
      <c r="C30" s="26" t="s">
        <v>311</v>
      </c>
      <c r="D30" s="26" t="s">
        <v>312</v>
      </c>
      <c r="E30" s="26"/>
      <c r="F30" s="26" t="s">
        <v>311</v>
      </c>
      <c r="G30" s="26" t="s">
        <v>313</v>
      </c>
    </row>
    <row r="31" spans="1:7" ht="15">
      <c r="A31">
        <v>139</v>
      </c>
      <c r="B31" t="s">
        <v>413</v>
      </c>
      <c r="C31" s="26" t="s">
        <v>414</v>
      </c>
      <c r="D31" s="26" t="s">
        <v>415</v>
      </c>
      <c r="E31" s="26" t="s">
        <v>416</v>
      </c>
      <c r="F31" s="26"/>
      <c r="G31" s="26" t="s">
        <v>318</v>
      </c>
    </row>
    <row r="32" spans="1:7" ht="15">
      <c r="A32">
        <v>400</v>
      </c>
      <c r="B32" t="s">
        <v>498</v>
      </c>
      <c r="C32" s="26" t="s">
        <v>499</v>
      </c>
      <c r="D32" s="26" t="s">
        <v>500</v>
      </c>
      <c r="E32" s="26"/>
      <c r="F32" s="26" t="s">
        <v>501</v>
      </c>
      <c r="G32" s="26" t="s">
        <v>502</v>
      </c>
    </row>
    <row r="33" spans="1:7" ht="15">
      <c r="A33">
        <v>405</v>
      </c>
      <c r="B33" t="s">
        <v>503</v>
      </c>
      <c r="C33" s="26" t="s">
        <v>504</v>
      </c>
      <c r="D33" s="26" t="s">
        <v>505</v>
      </c>
      <c r="E33" s="26" t="s">
        <v>675</v>
      </c>
      <c r="F33" s="26" t="s">
        <v>501</v>
      </c>
      <c r="G33" s="26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6"/>
  <sheetViews>
    <sheetView zoomScalePageLayoutView="0"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2" sqref="E12"/>
    </sheetView>
  </sheetViews>
  <sheetFormatPr defaultColWidth="9.140625" defaultRowHeight="15"/>
  <cols>
    <col min="1" max="1" width="9.57421875" style="0" bestFit="1" customWidth="1"/>
    <col min="2" max="2" width="10.7109375" style="0" bestFit="1" customWidth="1"/>
    <col min="3" max="3" width="28.140625" style="0" bestFit="1" customWidth="1"/>
    <col min="4" max="4" width="35.28125" style="0" bestFit="1" customWidth="1"/>
    <col min="5" max="5" width="29.421875" style="0" bestFit="1" customWidth="1"/>
    <col min="6" max="6" width="16.57421875" style="0" bestFit="1" customWidth="1"/>
    <col min="7" max="7" width="24.421875" style="0" bestFit="1" customWidth="1"/>
  </cols>
  <sheetData>
    <row r="1" ht="15">
      <c r="A1" s="4" t="s">
        <v>693</v>
      </c>
    </row>
    <row r="2" spans="1:7" s="4" customFormat="1" ht="15">
      <c r="A2" s="7" t="s">
        <v>109</v>
      </c>
      <c r="B2" s="7" t="s">
        <v>110</v>
      </c>
      <c r="C2" s="7" t="s">
        <v>111</v>
      </c>
      <c r="D2" s="7" t="s">
        <v>112</v>
      </c>
      <c r="E2" s="7" t="s">
        <v>113</v>
      </c>
      <c r="F2" s="7" t="s">
        <v>114</v>
      </c>
      <c r="G2" s="7" t="s">
        <v>115</v>
      </c>
    </row>
    <row r="3" spans="1:7" ht="15">
      <c r="A3">
        <v>1</v>
      </c>
      <c r="B3" t="s">
        <v>116</v>
      </c>
      <c r="C3" t="s">
        <v>117</v>
      </c>
      <c r="D3" t="s">
        <v>118</v>
      </c>
      <c r="E3" t="s">
        <v>119</v>
      </c>
      <c r="F3" t="s">
        <v>120</v>
      </c>
      <c r="G3" t="s">
        <v>121</v>
      </c>
    </row>
    <row r="4" spans="1:7" ht="15">
      <c r="A4">
        <v>2</v>
      </c>
      <c r="B4" t="s">
        <v>122</v>
      </c>
      <c r="C4" t="s">
        <v>123</v>
      </c>
      <c r="D4" t="s">
        <v>124</v>
      </c>
      <c r="E4" t="s">
        <v>125</v>
      </c>
      <c r="F4" t="s">
        <v>120</v>
      </c>
      <c r="G4" t="s">
        <v>121</v>
      </c>
    </row>
    <row r="5" spans="1:7" ht="15">
      <c r="A5">
        <v>3</v>
      </c>
      <c r="B5" t="s">
        <v>126</v>
      </c>
      <c r="C5" t="s">
        <v>127</v>
      </c>
      <c r="D5" t="s">
        <v>128</v>
      </c>
      <c r="E5" t="s">
        <v>129</v>
      </c>
      <c r="F5" t="s">
        <v>120</v>
      </c>
      <c r="G5" t="s">
        <v>121</v>
      </c>
    </row>
    <row r="6" spans="1:7" ht="15">
      <c r="A6">
        <v>4</v>
      </c>
      <c r="B6" t="s">
        <v>46</v>
      </c>
      <c r="C6" t="s">
        <v>130</v>
      </c>
      <c r="D6" t="s">
        <v>131</v>
      </c>
      <c r="E6" t="s">
        <v>132</v>
      </c>
      <c r="F6" t="s">
        <v>120</v>
      </c>
      <c r="G6" t="s">
        <v>121</v>
      </c>
    </row>
    <row r="7" spans="1:7" ht="15">
      <c r="A7">
        <v>5</v>
      </c>
      <c r="B7" t="s">
        <v>133</v>
      </c>
      <c r="C7" t="s">
        <v>134</v>
      </c>
      <c r="D7" t="s">
        <v>135</v>
      </c>
      <c r="E7" t="s">
        <v>136</v>
      </c>
      <c r="F7" t="s">
        <v>120</v>
      </c>
      <c r="G7" t="s">
        <v>121</v>
      </c>
    </row>
    <row r="8" spans="1:7" ht="15">
      <c r="A8">
        <v>6</v>
      </c>
      <c r="B8" t="s">
        <v>137</v>
      </c>
      <c r="C8" t="s">
        <v>138</v>
      </c>
      <c r="D8" t="s">
        <v>139</v>
      </c>
      <c r="E8" t="s">
        <v>140</v>
      </c>
      <c r="F8" t="s">
        <v>141</v>
      </c>
      <c r="G8" t="s">
        <v>121</v>
      </c>
    </row>
    <row r="9" spans="1:7" ht="15">
      <c r="A9">
        <v>7</v>
      </c>
      <c r="B9" t="s">
        <v>142</v>
      </c>
      <c r="C9" t="s">
        <v>143</v>
      </c>
      <c r="D9" t="s">
        <v>144</v>
      </c>
      <c r="E9" t="s">
        <v>145</v>
      </c>
      <c r="G9" t="s">
        <v>121</v>
      </c>
    </row>
    <row r="10" spans="1:7" ht="15">
      <c r="A10">
        <v>9</v>
      </c>
      <c r="B10" t="s">
        <v>705</v>
      </c>
      <c r="C10" t="s">
        <v>706</v>
      </c>
      <c r="D10" t="s">
        <v>707</v>
      </c>
      <c r="E10" t="s">
        <v>708</v>
      </c>
      <c r="F10" t="s">
        <v>150</v>
      </c>
      <c r="G10" t="s">
        <v>151</v>
      </c>
    </row>
    <row r="11" spans="1:7" ht="15">
      <c r="A11">
        <v>10</v>
      </c>
      <c r="B11" t="s">
        <v>146</v>
      </c>
      <c r="C11" t="s">
        <v>147</v>
      </c>
      <c r="D11" t="s">
        <v>148</v>
      </c>
      <c r="E11" t="s">
        <v>149</v>
      </c>
      <c r="F11" t="s">
        <v>150</v>
      </c>
      <c r="G11" t="s">
        <v>151</v>
      </c>
    </row>
    <row r="12" spans="1:7" ht="15">
      <c r="A12">
        <v>11</v>
      </c>
      <c r="B12" t="s">
        <v>152</v>
      </c>
      <c r="C12" t="s">
        <v>153</v>
      </c>
      <c r="D12" t="s">
        <v>154</v>
      </c>
      <c r="E12" t="s">
        <v>155</v>
      </c>
      <c r="F12" t="s">
        <v>150</v>
      </c>
      <c r="G12" t="s">
        <v>151</v>
      </c>
    </row>
    <row r="13" spans="1:7" ht="15">
      <c r="A13">
        <v>12</v>
      </c>
      <c r="B13" t="s">
        <v>156</v>
      </c>
      <c r="C13" t="s">
        <v>709</v>
      </c>
      <c r="D13" t="s">
        <v>157</v>
      </c>
      <c r="E13" t="s">
        <v>158</v>
      </c>
      <c r="F13" t="s">
        <v>150</v>
      </c>
      <c r="G13" t="s">
        <v>151</v>
      </c>
    </row>
    <row r="14" spans="1:7" ht="15">
      <c r="A14">
        <v>13</v>
      </c>
      <c r="B14" t="s">
        <v>159</v>
      </c>
      <c r="C14" t="s">
        <v>160</v>
      </c>
      <c r="D14" t="s">
        <v>161</v>
      </c>
      <c r="E14" t="s">
        <v>162</v>
      </c>
      <c r="F14" t="s">
        <v>150</v>
      </c>
      <c r="G14" t="s">
        <v>151</v>
      </c>
    </row>
    <row r="15" spans="1:7" ht="15">
      <c r="A15">
        <v>14</v>
      </c>
      <c r="B15" t="s">
        <v>163</v>
      </c>
      <c r="C15" t="s">
        <v>164</v>
      </c>
      <c r="D15" t="s">
        <v>165</v>
      </c>
      <c r="E15" t="s">
        <v>166</v>
      </c>
      <c r="F15" t="s">
        <v>150</v>
      </c>
      <c r="G15" t="s">
        <v>151</v>
      </c>
    </row>
    <row r="16" spans="1:7" ht="15">
      <c r="A16">
        <v>15</v>
      </c>
      <c r="B16" t="s">
        <v>167</v>
      </c>
      <c r="C16" t="s">
        <v>168</v>
      </c>
      <c r="D16" t="s">
        <v>169</v>
      </c>
      <c r="E16" t="s">
        <v>170</v>
      </c>
      <c r="F16" t="s">
        <v>150</v>
      </c>
      <c r="G16" t="s">
        <v>151</v>
      </c>
    </row>
    <row r="17" spans="1:7" ht="15">
      <c r="A17">
        <v>16</v>
      </c>
      <c r="B17" t="s">
        <v>710</v>
      </c>
      <c r="C17" t="s">
        <v>711</v>
      </c>
      <c r="D17" t="s">
        <v>712</v>
      </c>
      <c r="E17" t="s">
        <v>713</v>
      </c>
      <c r="F17" t="s">
        <v>150</v>
      </c>
      <c r="G17" t="s">
        <v>151</v>
      </c>
    </row>
    <row r="18" spans="1:7" ht="15">
      <c r="A18">
        <v>17</v>
      </c>
      <c r="B18" t="s">
        <v>174</v>
      </c>
      <c r="C18" t="s">
        <v>175</v>
      </c>
      <c r="D18" t="s">
        <v>176</v>
      </c>
      <c r="E18" t="s">
        <v>177</v>
      </c>
      <c r="F18" t="s">
        <v>178</v>
      </c>
      <c r="G18" t="s">
        <v>151</v>
      </c>
    </row>
    <row r="19" spans="1:7" ht="15">
      <c r="A19">
        <v>18</v>
      </c>
      <c r="B19" t="s">
        <v>714</v>
      </c>
      <c r="C19" t="s">
        <v>715</v>
      </c>
      <c r="D19" t="s">
        <v>716</v>
      </c>
      <c r="E19" t="s">
        <v>717</v>
      </c>
      <c r="F19" t="s">
        <v>150</v>
      </c>
      <c r="G19" t="s">
        <v>151</v>
      </c>
    </row>
    <row r="20" spans="1:7" ht="15">
      <c r="A20">
        <v>19</v>
      </c>
      <c r="B20" t="s">
        <v>171</v>
      </c>
      <c r="C20" t="s">
        <v>150</v>
      </c>
      <c r="D20" t="s">
        <v>172</v>
      </c>
      <c r="E20" t="s">
        <v>173</v>
      </c>
      <c r="F20" t="s">
        <v>150</v>
      </c>
      <c r="G20" t="s">
        <v>151</v>
      </c>
    </row>
    <row r="21" spans="1:7" ht="15">
      <c r="A21">
        <v>20</v>
      </c>
      <c r="B21" t="s">
        <v>179</v>
      </c>
      <c r="C21" t="s">
        <v>180</v>
      </c>
      <c r="D21" t="s">
        <v>181</v>
      </c>
      <c r="E21" t="s">
        <v>182</v>
      </c>
      <c r="F21" t="s">
        <v>183</v>
      </c>
      <c r="G21" t="s">
        <v>151</v>
      </c>
    </row>
    <row r="22" spans="1:7" ht="15">
      <c r="A22">
        <v>21</v>
      </c>
      <c r="B22" t="s">
        <v>184</v>
      </c>
      <c r="C22" t="s">
        <v>185</v>
      </c>
      <c r="D22" t="s">
        <v>186</v>
      </c>
      <c r="E22" t="s">
        <v>187</v>
      </c>
      <c r="F22" t="s">
        <v>183</v>
      </c>
      <c r="G22" t="s">
        <v>151</v>
      </c>
    </row>
    <row r="23" spans="1:7" ht="15">
      <c r="A23">
        <v>22</v>
      </c>
      <c r="B23" t="s">
        <v>188</v>
      </c>
      <c r="C23" t="s">
        <v>189</v>
      </c>
      <c r="D23" t="s">
        <v>190</v>
      </c>
      <c r="E23" t="s">
        <v>191</v>
      </c>
      <c r="F23" t="s">
        <v>183</v>
      </c>
      <c r="G23" t="s">
        <v>151</v>
      </c>
    </row>
    <row r="24" spans="1:7" ht="15">
      <c r="A24">
        <v>23</v>
      </c>
      <c r="B24" t="s">
        <v>192</v>
      </c>
      <c r="C24" t="s">
        <v>193</v>
      </c>
      <c r="D24" t="s">
        <v>194</v>
      </c>
      <c r="E24" t="s">
        <v>195</v>
      </c>
      <c r="F24" t="s">
        <v>183</v>
      </c>
      <c r="G24" t="s">
        <v>151</v>
      </c>
    </row>
    <row r="25" spans="1:7" ht="15">
      <c r="A25">
        <v>24</v>
      </c>
      <c r="B25" t="s">
        <v>196</v>
      </c>
      <c r="C25" t="s">
        <v>197</v>
      </c>
      <c r="D25" t="s">
        <v>198</v>
      </c>
      <c r="E25" t="s">
        <v>199</v>
      </c>
      <c r="F25" t="s">
        <v>183</v>
      </c>
      <c r="G25" t="s">
        <v>151</v>
      </c>
    </row>
    <row r="26" spans="1:7" ht="15">
      <c r="A26">
        <v>25</v>
      </c>
      <c r="B26" t="s">
        <v>200</v>
      </c>
      <c r="C26" t="s">
        <v>201</v>
      </c>
      <c r="D26" t="s">
        <v>202</v>
      </c>
      <c r="E26" t="s">
        <v>203</v>
      </c>
      <c r="F26" t="s">
        <v>183</v>
      </c>
      <c r="G26" t="s">
        <v>151</v>
      </c>
    </row>
    <row r="27" spans="1:7" ht="15">
      <c r="A27">
        <v>26</v>
      </c>
      <c r="B27" t="s">
        <v>204</v>
      </c>
      <c r="C27" t="s">
        <v>205</v>
      </c>
      <c r="D27" t="s">
        <v>206</v>
      </c>
      <c r="E27" t="s">
        <v>207</v>
      </c>
      <c r="F27" t="s">
        <v>183</v>
      </c>
      <c r="G27" t="s">
        <v>151</v>
      </c>
    </row>
    <row r="28" spans="1:7" ht="15">
      <c r="A28">
        <v>27</v>
      </c>
      <c r="B28" t="s">
        <v>208</v>
      </c>
      <c r="C28" t="s">
        <v>209</v>
      </c>
      <c r="D28" t="s">
        <v>210</v>
      </c>
      <c r="E28" t="s">
        <v>211</v>
      </c>
      <c r="F28" t="s">
        <v>183</v>
      </c>
      <c r="G28" t="s">
        <v>151</v>
      </c>
    </row>
    <row r="29" spans="1:7" ht="15">
      <c r="A29">
        <v>28</v>
      </c>
      <c r="B29" t="s">
        <v>212</v>
      </c>
      <c r="C29" t="s">
        <v>213</v>
      </c>
      <c r="D29" t="s">
        <v>214</v>
      </c>
      <c r="E29" t="s">
        <v>215</v>
      </c>
      <c r="F29" t="s">
        <v>183</v>
      </c>
      <c r="G29" t="s">
        <v>151</v>
      </c>
    </row>
    <row r="30" spans="1:7" ht="15">
      <c r="A30">
        <v>29</v>
      </c>
      <c r="B30" t="s">
        <v>216</v>
      </c>
      <c r="C30" t="s">
        <v>217</v>
      </c>
      <c r="D30" t="s">
        <v>218</v>
      </c>
      <c r="E30" t="s">
        <v>219</v>
      </c>
      <c r="F30" t="s">
        <v>183</v>
      </c>
      <c r="G30" t="s">
        <v>151</v>
      </c>
    </row>
    <row r="31" spans="1:7" ht="15">
      <c r="A31">
        <v>30</v>
      </c>
      <c r="B31" t="s">
        <v>220</v>
      </c>
      <c r="C31" t="s">
        <v>221</v>
      </c>
      <c r="D31" t="s">
        <v>222</v>
      </c>
      <c r="E31" t="s">
        <v>223</v>
      </c>
      <c r="F31" t="s">
        <v>183</v>
      </c>
      <c r="G31" t="s">
        <v>151</v>
      </c>
    </row>
    <row r="32" spans="1:7" ht="15">
      <c r="A32">
        <v>31</v>
      </c>
      <c r="B32" t="s">
        <v>718</v>
      </c>
      <c r="C32" t="s">
        <v>719</v>
      </c>
      <c r="D32" t="s">
        <v>720</v>
      </c>
      <c r="E32" t="s">
        <v>721</v>
      </c>
      <c r="F32" t="s">
        <v>183</v>
      </c>
      <c r="G32" t="s">
        <v>151</v>
      </c>
    </row>
    <row r="33" spans="1:7" ht="15">
      <c r="A33">
        <v>32</v>
      </c>
      <c r="B33" t="s">
        <v>722</v>
      </c>
      <c r="C33" t="s">
        <v>723</v>
      </c>
      <c r="D33" t="s">
        <v>724</v>
      </c>
      <c r="E33" t="s">
        <v>725</v>
      </c>
      <c r="F33" t="s">
        <v>183</v>
      </c>
      <c r="G33" t="s">
        <v>151</v>
      </c>
    </row>
    <row r="34" spans="1:7" ht="15">
      <c r="A34">
        <v>33</v>
      </c>
      <c r="B34" t="s">
        <v>224</v>
      </c>
      <c r="C34" t="s">
        <v>225</v>
      </c>
      <c r="D34" t="s">
        <v>226</v>
      </c>
      <c r="E34" t="s">
        <v>227</v>
      </c>
      <c r="F34" t="s">
        <v>183</v>
      </c>
      <c r="G34" t="s">
        <v>151</v>
      </c>
    </row>
    <row r="35" spans="1:7" ht="15">
      <c r="A35">
        <v>34</v>
      </c>
      <c r="B35" t="s">
        <v>228</v>
      </c>
      <c r="C35" t="s">
        <v>229</v>
      </c>
      <c r="D35" t="s">
        <v>230</v>
      </c>
      <c r="E35" t="s">
        <v>231</v>
      </c>
      <c r="F35" t="s">
        <v>183</v>
      </c>
      <c r="G35" t="s">
        <v>151</v>
      </c>
    </row>
    <row r="36" spans="1:7" ht="15">
      <c r="A36">
        <v>35</v>
      </c>
      <c r="B36" t="s">
        <v>726</v>
      </c>
      <c r="C36" t="s">
        <v>727</v>
      </c>
      <c r="D36" t="s">
        <v>728</v>
      </c>
      <c r="E36" t="s">
        <v>729</v>
      </c>
      <c r="F36" t="s">
        <v>183</v>
      </c>
      <c r="G36" t="s">
        <v>151</v>
      </c>
    </row>
    <row r="37" spans="1:7" ht="15">
      <c r="A37">
        <v>36</v>
      </c>
      <c r="B37" t="s">
        <v>237</v>
      </c>
      <c r="C37" t="s">
        <v>238</v>
      </c>
      <c r="D37" t="s">
        <v>239</v>
      </c>
      <c r="E37" t="s">
        <v>240</v>
      </c>
      <c r="F37" t="s">
        <v>236</v>
      </c>
      <c r="G37" t="s">
        <v>151</v>
      </c>
    </row>
    <row r="38" spans="1:7" ht="15">
      <c r="A38">
        <v>37</v>
      </c>
      <c r="B38" t="s">
        <v>232</v>
      </c>
      <c r="C38" t="s">
        <v>233</v>
      </c>
      <c r="D38" t="s">
        <v>234</v>
      </c>
      <c r="E38" t="s">
        <v>235</v>
      </c>
      <c r="F38" t="s">
        <v>236</v>
      </c>
      <c r="G38" t="s">
        <v>151</v>
      </c>
    </row>
    <row r="39" spans="1:7" ht="15">
      <c r="A39">
        <v>38</v>
      </c>
      <c r="B39" t="s">
        <v>730</v>
      </c>
      <c r="C39" t="s">
        <v>731</v>
      </c>
      <c r="D39" t="s">
        <v>732</v>
      </c>
      <c r="E39" t="s">
        <v>733</v>
      </c>
      <c r="F39" t="s">
        <v>183</v>
      </c>
      <c r="G39" t="s">
        <v>151</v>
      </c>
    </row>
    <row r="40" spans="1:7" ht="15">
      <c r="A40">
        <v>40</v>
      </c>
      <c r="B40" t="s">
        <v>241</v>
      </c>
      <c r="C40" t="s">
        <v>242</v>
      </c>
      <c r="D40" t="s">
        <v>243</v>
      </c>
      <c r="E40" t="s">
        <v>244</v>
      </c>
      <c r="F40" t="s">
        <v>245</v>
      </c>
      <c r="G40" t="s">
        <v>151</v>
      </c>
    </row>
    <row r="41" spans="1:7" ht="15">
      <c r="A41">
        <v>41</v>
      </c>
      <c r="B41" t="s">
        <v>246</v>
      </c>
      <c r="C41" t="s">
        <v>247</v>
      </c>
      <c r="D41" t="s">
        <v>248</v>
      </c>
      <c r="E41" t="s">
        <v>249</v>
      </c>
      <c r="F41" t="s">
        <v>245</v>
      </c>
      <c r="G41" t="s">
        <v>151</v>
      </c>
    </row>
    <row r="42" spans="1:7" ht="15">
      <c r="A42">
        <v>42</v>
      </c>
      <c r="B42" t="s">
        <v>250</v>
      </c>
      <c r="C42" t="s">
        <v>251</v>
      </c>
      <c r="D42" t="s">
        <v>252</v>
      </c>
      <c r="E42" t="s">
        <v>253</v>
      </c>
      <c r="F42" t="s">
        <v>245</v>
      </c>
      <c r="G42" t="s">
        <v>151</v>
      </c>
    </row>
    <row r="43" spans="1:7" ht="15">
      <c r="A43">
        <v>43</v>
      </c>
      <c r="B43" t="s">
        <v>254</v>
      </c>
      <c r="C43" t="s">
        <v>255</v>
      </c>
      <c r="D43" t="s">
        <v>256</v>
      </c>
      <c r="E43" t="s">
        <v>257</v>
      </c>
      <c r="F43" t="s">
        <v>245</v>
      </c>
      <c r="G43" t="s">
        <v>151</v>
      </c>
    </row>
    <row r="44" spans="1:7" ht="15">
      <c r="A44">
        <v>44</v>
      </c>
      <c r="B44" t="s">
        <v>734</v>
      </c>
      <c r="C44" t="s">
        <v>735</v>
      </c>
      <c r="D44" t="s">
        <v>736</v>
      </c>
      <c r="E44" t="s">
        <v>737</v>
      </c>
      <c r="F44" t="s">
        <v>183</v>
      </c>
      <c r="G44" t="s">
        <v>151</v>
      </c>
    </row>
    <row r="45" spans="1:7" ht="15">
      <c r="A45">
        <v>50</v>
      </c>
      <c r="B45" t="s">
        <v>258</v>
      </c>
      <c r="C45" t="s">
        <v>259</v>
      </c>
      <c r="D45" t="s">
        <v>260</v>
      </c>
      <c r="F45" t="s">
        <v>261</v>
      </c>
      <c r="G45" t="s">
        <v>262</v>
      </c>
    </row>
    <row r="46" spans="1:7" ht="15">
      <c r="A46">
        <v>51</v>
      </c>
      <c r="B46" t="s">
        <v>263</v>
      </c>
      <c r="C46" t="s">
        <v>264</v>
      </c>
      <c r="D46" t="s">
        <v>265</v>
      </c>
      <c r="F46" t="s">
        <v>261</v>
      </c>
      <c r="G46" t="s">
        <v>262</v>
      </c>
    </row>
    <row r="47" spans="1:7" ht="15">
      <c r="A47">
        <v>55</v>
      </c>
      <c r="B47" t="s">
        <v>266</v>
      </c>
      <c r="C47" t="s">
        <v>267</v>
      </c>
      <c r="D47" t="s">
        <v>268</v>
      </c>
      <c r="E47" t="s">
        <v>269</v>
      </c>
      <c r="F47" t="s">
        <v>270</v>
      </c>
      <c r="G47" t="s">
        <v>271</v>
      </c>
    </row>
    <row r="48" spans="1:7" ht="15">
      <c r="A48">
        <v>60</v>
      </c>
      <c r="B48" t="s">
        <v>272</v>
      </c>
      <c r="C48" t="s">
        <v>273</v>
      </c>
      <c r="D48" t="s">
        <v>274</v>
      </c>
      <c r="E48" t="s">
        <v>275</v>
      </c>
      <c r="F48" t="s">
        <v>276</v>
      </c>
      <c r="G48" t="s">
        <v>277</v>
      </c>
    </row>
    <row r="49" spans="1:7" ht="15">
      <c r="A49">
        <v>61</v>
      </c>
      <c r="B49" t="s">
        <v>738</v>
      </c>
      <c r="C49" t="s">
        <v>739</v>
      </c>
      <c r="D49" t="s">
        <v>740</v>
      </c>
      <c r="F49" t="s">
        <v>276</v>
      </c>
      <c r="G49" t="s">
        <v>277</v>
      </c>
    </row>
    <row r="50" spans="1:7" ht="15">
      <c r="A50">
        <v>62</v>
      </c>
      <c r="B50" t="s">
        <v>560</v>
      </c>
      <c r="C50" t="s">
        <v>741</v>
      </c>
      <c r="D50" t="s">
        <v>742</v>
      </c>
      <c r="F50" t="s">
        <v>276</v>
      </c>
      <c r="G50" t="s">
        <v>277</v>
      </c>
    </row>
    <row r="51" spans="1:7" ht="15">
      <c r="A51">
        <v>65</v>
      </c>
      <c r="B51" t="s">
        <v>278</v>
      </c>
      <c r="C51" t="s">
        <v>279</v>
      </c>
      <c r="D51" t="s">
        <v>280</v>
      </c>
      <c r="E51" t="s">
        <v>281</v>
      </c>
      <c r="F51" t="s">
        <v>282</v>
      </c>
      <c r="G51" t="s">
        <v>277</v>
      </c>
    </row>
    <row r="52" spans="1:7" ht="15">
      <c r="A52">
        <v>66</v>
      </c>
      <c r="B52" t="s">
        <v>283</v>
      </c>
      <c r="C52" t="s">
        <v>284</v>
      </c>
      <c r="D52" t="s">
        <v>285</v>
      </c>
      <c r="E52" t="s">
        <v>286</v>
      </c>
      <c r="F52" t="s">
        <v>282</v>
      </c>
      <c r="G52" t="s">
        <v>277</v>
      </c>
    </row>
    <row r="53" spans="1:7" ht="15">
      <c r="A53">
        <v>67</v>
      </c>
      <c r="B53" t="s">
        <v>743</v>
      </c>
      <c r="C53" t="s">
        <v>744</v>
      </c>
      <c r="D53" t="s">
        <v>745</v>
      </c>
      <c r="F53" t="s">
        <v>289</v>
      </c>
      <c r="G53" t="s">
        <v>277</v>
      </c>
    </row>
    <row r="54" spans="1:7" ht="15">
      <c r="A54">
        <v>68</v>
      </c>
      <c r="B54" t="s">
        <v>746</v>
      </c>
      <c r="C54" t="s">
        <v>747</v>
      </c>
      <c r="D54" t="s">
        <v>748</v>
      </c>
      <c r="F54" t="s">
        <v>289</v>
      </c>
      <c r="G54" t="s">
        <v>277</v>
      </c>
    </row>
    <row r="55" spans="1:7" ht="15">
      <c r="A55">
        <v>69</v>
      </c>
      <c r="B55" t="s">
        <v>287</v>
      </c>
      <c r="C55" t="s">
        <v>288</v>
      </c>
      <c r="D55" t="s">
        <v>749</v>
      </c>
      <c r="E55" t="s">
        <v>750</v>
      </c>
      <c r="F55" t="s">
        <v>289</v>
      </c>
      <c r="G55" t="s">
        <v>277</v>
      </c>
    </row>
    <row r="56" spans="1:7" ht="15">
      <c r="A56">
        <v>70</v>
      </c>
      <c r="B56" t="s">
        <v>290</v>
      </c>
      <c r="C56" t="s">
        <v>291</v>
      </c>
      <c r="D56" t="s">
        <v>292</v>
      </c>
      <c r="E56" t="s">
        <v>293</v>
      </c>
      <c r="F56" t="s">
        <v>294</v>
      </c>
      <c r="G56" t="s">
        <v>295</v>
      </c>
    </row>
    <row r="57" spans="1:7" ht="15">
      <c r="A57">
        <v>71</v>
      </c>
      <c r="B57" t="s">
        <v>751</v>
      </c>
      <c r="C57" t="s">
        <v>752</v>
      </c>
      <c r="D57" t="s">
        <v>753</v>
      </c>
      <c r="E57" t="s">
        <v>754</v>
      </c>
      <c r="F57" t="s">
        <v>755</v>
      </c>
      <c r="G57" t="s">
        <v>295</v>
      </c>
    </row>
    <row r="58" spans="1:7" ht="15">
      <c r="A58">
        <v>75</v>
      </c>
      <c r="B58" t="s">
        <v>296</v>
      </c>
      <c r="C58" t="s">
        <v>297</v>
      </c>
      <c r="D58" t="s">
        <v>298</v>
      </c>
      <c r="F58" t="s">
        <v>299</v>
      </c>
      <c r="G58" t="s">
        <v>300</v>
      </c>
    </row>
    <row r="59" spans="1:7" ht="15">
      <c r="A59">
        <v>76</v>
      </c>
      <c r="B59" t="s">
        <v>301</v>
      </c>
      <c r="C59" t="s">
        <v>302</v>
      </c>
      <c r="D59" t="s">
        <v>303</v>
      </c>
      <c r="E59" t="s">
        <v>304</v>
      </c>
      <c r="F59" t="s">
        <v>299</v>
      </c>
      <c r="G59" t="s">
        <v>300</v>
      </c>
    </row>
    <row r="60" spans="1:7" ht="15">
      <c r="A60">
        <v>77</v>
      </c>
      <c r="B60" t="s">
        <v>756</v>
      </c>
      <c r="C60" t="s">
        <v>757</v>
      </c>
      <c r="D60" t="s">
        <v>758</v>
      </c>
      <c r="F60" t="s">
        <v>299</v>
      </c>
      <c r="G60" t="s">
        <v>300</v>
      </c>
    </row>
    <row r="61" spans="1:7" ht="15">
      <c r="A61">
        <v>80</v>
      </c>
      <c r="B61" t="s">
        <v>305</v>
      </c>
      <c r="C61" t="s">
        <v>306</v>
      </c>
      <c r="D61" t="s">
        <v>307</v>
      </c>
      <c r="F61" t="s">
        <v>308</v>
      </c>
      <c r="G61" t="s">
        <v>309</v>
      </c>
    </row>
    <row r="62" spans="1:7" ht="15">
      <c r="A62">
        <v>90</v>
      </c>
      <c r="B62" t="s">
        <v>310</v>
      </c>
      <c r="C62" t="s">
        <v>311</v>
      </c>
      <c r="D62" t="s">
        <v>312</v>
      </c>
      <c r="F62" t="s">
        <v>311</v>
      </c>
      <c r="G62" t="s">
        <v>313</v>
      </c>
    </row>
    <row r="63" spans="1:7" ht="15">
      <c r="A63">
        <v>95</v>
      </c>
      <c r="B63" t="s">
        <v>759</v>
      </c>
      <c r="C63" t="s">
        <v>760</v>
      </c>
      <c r="D63" t="s">
        <v>761</v>
      </c>
      <c r="E63" t="s">
        <v>762</v>
      </c>
      <c r="F63" t="s">
        <v>763</v>
      </c>
      <c r="G63" t="s">
        <v>764</v>
      </c>
    </row>
    <row r="64" spans="1:7" ht="15">
      <c r="A64">
        <v>99</v>
      </c>
      <c r="B64" t="s">
        <v>314</v>
      </c>
      <c r="C64" t="s">
        <v>315</v>
      </c>
      <c r="D64" t="s">
        <v>316</v>
      </c>
      <c r="E64" t="s">
        <v>317</v>
      </c>
      <c r="G64" t="s">
        <v>318</v>
      </c>
    </row>
    <row r="65" spans="1:7" ht="15">
      <c r="A65">
        <v>100</v>
      </c>
      <c r="B65" t="s">
        <v>319</v>
      </c>
      <c r="C65" t="s">
        <v>320</v>
      </c>
      <c r="D65" t="s">
        <v>321</v>
      </c>
      <c r="E65" t="s">
        <v>322</v>
      </c>
      <c r="F65" t="s">
        <v>323</v>
      </c>
      <c r="G65" t="s">
        <v>324</v>
      </c>
    </row>
    <row r="66" spans="1:7" ht="15">
      <c r="A66">
        <v>101</v>
      </c>
      <c r="B66" t="s">
        <v>325</v>
      </c>
      <c r="C66" t="s">
        <v>326</v>
      </c>
      <c r="D66" t="s">
        <v>327</v>
      </c>
      <c r="E66" t="s">
        <v>328</v>
      </c>
      <c r="F66" t="s">
        <v>323</v>
      </c>
      <c r="G66" t="s">
        <v>324</v>
      </c>
    </row>
    <row r="67" spans="1:7" ht="15">
      <c r="A67">
        <v>102</v>
      </c>
      <c r="B67" t="s">
        <v>329</v>
      </c>
      <c r="C67" t="s">
        <v>330</v>
      </c>
      <c r="D67" t="s">
        <v>331</v>
      </c>
      <c r="E67" t="s">
        <v>332</v>
      </c>
      <c r="F67" t="s">
        <v>323</v>
      </c>
      <c r="G67" t="s">
        <v>324</v>
      </c>
    </row>
    <row r="68" spans="1:7" ht="15">
      <c r="A68">
        <v>103</v>
      </c>
      <c r="B68" t="s">
        <v>333</v>
      </c>
      <c r="C68" t="s">
        <v>334</v>
      </c>
      <c r="D68" t="s">
        <v>335</v>
      </c>
      <c r="E68" t="s">
        <v>336</v>
      </c>
      <c r="F68" t="s">
        <v>323</v>
      </c>
      <c r="G68" t="s">
        <v>324</v>
      </c>
    </row>
    <row r="69" spans="1:7" ht="15">
      <c r="A69">
        <v>104</v>
      </c>
      <c r="B69" t="s">
        <v>337</v>
      </c>
      <c r="C69" t="s">
        <v>338</v>
      </c>
      <c r="D69" t="s">
        <v>339</v>
      </c>
      <c r="E69" t="s">
        <v>340</v>
      </c>
      <c r="F69" t="s">
        <v>323</v>
      </c>
      <c r="G69" t="s">
        <v>324</v>
      </c>
    </row>
    <row r="70" spans="1:7" ht="15">
      <c r="A70">
        <v>105</v>
      </c>
      <c r="B70" t="s">
        <v>341</v>
      </c>
      <c r="C70" t="s">
        <v>342</v>
      </c>
      <c r="D70" t="s">
        <v>343</v>
      </c>
      <c r="E70" t="s">
        <v>344</v>
      </c>
      <c r="F70" t="s">
        <v>323</v>
      </c>
      <c r="G70" t="s">
        <v>324</v>
      </c>
    </row>
    <row r="71" spans="1:7" ht="15">
      <c r="A71">
        <v>106</v>
      </c>
      <c r="B71" t="s">
        <v>765</v>
      </c>
      <c r="C71" t="s">
        <v>766</v>
      </c>
      <c r="D71" t="s">
        <v>767</v>
      </c>
      <c r="E71" t="s">
        <v>768</v>
      </c>
      <c r="F71" t="s">
        <v>323</v>
      </c>
      <c r="G71" t="s">
        <v>324</v>
      </c>
    </row>
    <row r="72" spans="1:7" ht="15">
      <c r="A72">
        <v>108</v>
      </c>
      <c r="B72" t="s">
        <v>345</v>
      </c>
      <c r="C72" t="s">
        <v>346</v>
      </c>
      <c r="D72" t="s">
        <v>347</v>
      </c>
      <c r="E72" t="s">
        <v>348</v>
      </c>
      <c r="F72" t="s">
        <v>323</v>
      </c>
      <c r="G72" t="s">
        <v>324</v>
      </c>
    </row>
    <row r="73" spans="1:7" ht="15">
      <c r="A73">
        <v>109</v>
      </c>
      <c r="B73" t="s">
        <v>349</v>
      </c>
      <c r="C73" t="s">
        <v>350</v>
      </c>
      <c r="D73" t="s">
        <v>351</v>
      </c>
      <c r="E73" t="s">
        <v>352</v>
      </c>
      <c r="F73" t="s">
        <v>323</v>
      </c>
      <c r="G73" t="s">
        <v>324</v>
      </c>
    </row>
    <row r="74" spans="1:7" ht="15">
      <c r="A74">
        <v>110</v>
      </c>
      <c r="B74" t="s">
        <v>353</v>
      </c>
      <c r="C74" t="s">
        <v>323</v>
      </c>
      <c r="D74" t="s">
        <v>354</v>
      </c>
      <c r="E74" t="s">
        <v>355</v>
      </c>
      <c r="F74" t="s">
        <v>323</v>
      </c>
      <c r="G74" t="s">
        <v>324</v>
      </c>
    </row>
    <row r="75" spans="1:7" ht="15">
      <c r="A75">
        <v>111</v>
      </c>
      <c r="B75" t="s">
        <v>356</v>
      </c>
      <c r="C75" t="s">
        <v>357</v>
      </c>
      <c r="D75" t="s">
        <v>358</v>
      </c>
      <c r="E75" t="s">
        <v>359</v>
      </c>
      <c r="F75" t="s">
        <v>360</v>
      </c>
      <c r="G75" t="s">
        <v>324</v>
      </c>
    </row>
    <row r="76" spans="1:7" ht="15">
      <c r="A76">
        <v>112</v>
      </c>
      <c r="B76" t="s">
        <v>361</v>
      </c>
      <c r="C76" t="s">
        <v>362</v>
      </c>
      <c r="D76" t="s">
        <v>363</v>
      </c>
      <c r="E76" t="s">
        <v>364</v>
      </c>
      <c r="F76" t="s">
        <v>360</v>
      </c>
      <c r="G76" t="s">
        <v>324</v>
      </c>
    </row>
    <row r="77" spans="1:7" ht="15">
      <c r="A77">
        <v>113</v>
      </c>
      <c r="B77" t="s">
        <v>365</v>
      </c>
      <c r="C77" t="s">
        <v>366</v>
      </c>
      <c r="D77" t="s">
        <v>367</v>
      </c>
      <c r="E77" t="s">
        <v>368</v>
      </c>
      <c r="F77" t="s">
        <v>360</v>
      </c>
      <c r="G77" t="s">
        <v>324</v>
      </c>
    </row>
    <row r="78" spans="1:7" ht="15">
      <c r="A78">
        <v>115</v>
      </c>
      <c r="B78" t="s">
        <v>369</v>
      </c>
      <c r="C78" t="s">
        <v>370</v>
      </c>
      <c r="D78" t="s">
        <v>371</v>
      </c>
      <c r="G78" t="s">
        <v>324</v>
      </c>
    </row>
    <row r="79" spans="1:7" ht="15">
      <c r="A79">
        <v>120</v>
      </c>
      <c r="B79" t="s">
        <v>372</v>
      </c>
      <c r="C79" t="s">
        <v>373</v>
      </c>
      <c r="D79" t="s">
        <v>374</v>
      </c>
      <c r="E79" t="s">
        <v>375</v>
      </c>
      <c r="F79" t="s">
        <v>376</v>
      </c>
      <c r="G79" t="s">
        <v>377</v>
      </c>
    </row>
    <row r="80" spans="1:7" ht="15">
      <c r="A80">
        <v>121</v>
      </c>
      <c r="B80" t="s">
        <v>378</v>
      </c>
      <c r="C80" t="s">
        <v>379</v>
      </c>
      <c r="D80" t="s">
        <v>380</v>
      </c>
      <c r="E80" t="s">
        <v>381</v>
      </c>
      <c r="F80" t="s">
        <v>376</v>
      </c>
      <c r="G80" t="s">
        <v>377</v>
      </c>
    </row>
    <row r="81" spans="1:7" ht="15">
      <c r="A81">
        <v>122</v>
      </c>
      <c r="B81" t="s">
        <v>382</v>
      </c>
      <c r="C81" t="s">
        <v>383</v>
      </c>
      <c r="D81" t="s">
        <v>384</v>
      </c>
      <c r="E81" t="s">
        <v>385</v>
      </c>
      <c r="F81" t="s">
        <v>376</v>
      </c>
      <c r="G81" t="s">
        <v>377</v>
      </c>
    </row>
    <row r="82" spans="1:7" ht="15">
      <c r="A82">
        <v>123</v>
      </c>
      <c r="B82" t="s">
        <v>386</v>
      </c>
      <c r="C82" t="s">
        <v>387</v>
      </c>
      <c r="D82" t="s">
        <v>388</v>
      </c>
      <c r="E82" t="s">
        <v>389</v>
      </c>
      <c r="F82" t="s">
        <v>376</v>
      </c>
      <c r="G82" t="s">
        <v>377</v>
      </c>
    </row>
    <row r="83" spans="1:7" ht="15">
      <c r="A83">
        <v>125</v>
      </c>
      <c r="B83" t="s">
        <v>390</v>
      </c>
      <c r="C83" t="s">
        <v>391</v>
      </c>
      <c r="D83" t="s">
        <v>392</v>
      </c>
      <c r="E83" t="s">
        <v>393</v>
      </c>
      <c r="F83" t="s">
        <v>394</v>
      </c>
      <c r="G83" t="s">
        <v>377</v>
      </c>
    </row>
    <row r="84" spans="1:7" ht="15">
      <c r="A84">
        <v>126</v>
      </c>
      <c r="B84" t="s">
        <v>395</v>
      </c>
      <c r="C84" t="s">
        <v>396</v>
      </c>
      <c r="D84" t="s">
        <v>397</v>
      </c>
      <c r="E84" t="s">
        <v>398</v>
      </c>
      <c r="F84" t="s">
        <v>394</v>
      </c>
      <c r="G84" t="s">
        <v>377</v>
      </c>
    </row>
    <row r="85" spans="1:7" ht="15">
      <c r="A85">
        <v>127</v>
      </c>
      <c r="B85" t="s">
        <v>399</v>
      </c>
      <c r="C85" t="s">
        <v>400</v>
      </c>
      <c r="D85" t="s">
        <v>401</v>
      </c>
      <c r="E85" t="s">
        <v>402</v>
      </c>
      <c r="F85" t="s">
        <v>394</v>
      </c>
      <c r="G85" t="s">
        <v>377</v>
      </c>
    </row>
    <row r="86" spans="1:7" ht="15">
      <c r="A86">
        <v>128</v>
      </c>
      <c r="B86" t="s">
        <v>403</v>
      </c>
      <c r="C86" t="s">
        <v>404</v>
      </c>
      <c r="D86" t="s">
        <v>405</v>
      </c>
      <c r="E86" t="s">
        <v>406</v>
      </c>
      <c r="F86" t="s">
        <v>394</v>
      </c>
      <c r="G86" t="s">
        <v>377</v>
      </c>
    </row>
    <row r="87" spans="1:7" ht="15">
      <c r="A87">
        <v>130</v>
      </c>
      <c r="B87" t="s">
        <v>407</v>
      </c>
      <c r="C87" t="s">
        <v>408</v>
      </c>
      <c r="D87" t="s">
        <v>409</v>
      </c>
      <c r="E87" t="s">
        <v>410</v>
      </c>
      <c r="F87" t="s">
        <v>411</v>
      </c>
      <c r="G87" t="s">
        <v>412</v>
      </c>
    </row>
    <row r="88" spans="1:7" ht="15">
      <c r="A88">
        <v>135</v>
      </c>
      <c r="B88" t="s">
        <v>769</v>
      </c>
      <c r="C88" t="s">
        <v>770</v>
      </c>
      <c r="D88" t="s">
        <v>771</v>
      </c>
      <c r="E88" t="s">
        <v>772</v>
      </c>
      <c r="F88" t="s">
        <v>773</v>
      </c>
      <c r="G88" t="s">
        <v>377</v>
      </c>
    </row>
    <row r="89" spans="1:7" ht="15">
      <c r="A89">
        <v>138</v>
      </c>
      <c r="B89" t="s">
        <v>774</v>
      </c>
      <c r="C89" t="s">
        <v>775</v>
      </c>
      <c r="D89" t="s">
        <v>776</v>
      </c>
      <c r="E89" t="s">
        <v>777</v>
      </c>
      <c r="F89" t="s">
        <v>778</v>
      </c>
      <c r="G89" t="s">
        <v>779</v>
      </c>
    </row>
    <row r="90" spans="1:7" ht="15">
      <c r="A90">
        <v>139</v>
      </c>
      <c r="B90" t="s">
        <v>413</v>
      </c>
      <c r="C90" t="s">
        <v>414</v>
      </c>
      <c r="D90" t="s">
        <v>415</v>
      </c>
      <c r="E90" t="s">
        <v>416</v>
      </c>
      <c r="G90" t="s">
        <v>318</v>
      </c>
    </row>
    <row r="91" spans="1:7" ht="15">
      <c r="A91">
        <v>140</v>
      </c>
      <c r="B91" t="s">
        <v>417</v>
      </c>
      <c r="C91" t="s">
        <v>418</v>
      </c>
      <c r="D91" t="s">
        <v>419</v>
      </c>
      <c r="F91" t="s">
        <v>420</v>
      </c>
      <c r="G91" t="s">
        <v>421</v>
      </c>
    </row>
    <row r="92" spans="1:7" ht="15">
      <c r="A92">
        <v>148</v>
      </c>
      <c r="B92" t="s">
        <v>422</v>
      </c>
      <c r="C92" t="s">
        <v>423</v>
      </c>
      <c r="D92" t="s">
        <v>424</v>
      </c>
      <c r="F92" t="s">
        <v>425</v>
      </c>
      <c r="G92" t="s">
        <v>421</v>
      </c>
    </row>
    <row r="93" spans="1:7" ht="15">
      <c r="A93">
        <v>149</v>
      </c>
      <c r="B93" t="s">
        <v>426</v>
      </c>
      <c r="C93" t="s">
        <v>427</v>
      </c>
      <c r="D93" t="s">
        <v>428</v>
      </c>
      <c r="F93" t="s">
        <v>429</v>
      </c>
      <c r="G93" t="s">
        <v>421</v>
      </c>
    </row>
    <row r="94" spans="1:7" ht="15">
      <c r="A94">
        <v>150</v>
      </c>
      <c r="B94" t="s">
        <v>430</v>
      </c>
      <c r="C94" t="s">
        <v>429</v>
      </c>
      <c r="D94" t="s">
        <v>431</v>
      </c>
      <c r="F94" t="s">
        <v>429</v>
      </c>
      <c r="G94" t="s">
        <v>421</v>
      </c>
    </row>
    <row r="95" spans="1:7" ht="15">
      <c r="A95">
        <v>155</v>
      </c>
      <c r="B95" t="s">
        <v>432</v>
      </c>
      <c r="C95" t="s">
        <v>433</v>
      </c>
      <c r="D95" t="s">
        <v>434</v>
      </c>
      <c r="F95" t="s">
        <v>425</v>
      </c>
      <c r="G95" t="s">
        <v>421</v>
      </c>
    </row>
    <row r="96" spans="1:7" ht="15">
      <c r="A96">
        <v>158</v>
      </c>
      <c r="B96" t="s">
        <v>435</v>
      </c>
      <c r="C96" t="s">
        <v>425</v>
      </c>
      <c r="D96" t="s">
        <v>436</v>
      </c>
      <c r="E96" t="s">
        <v>437</v>
      </c>
      <c r="F96" t="s">
        <v>425</v>
      </c>
      <c r="G96" t="s">
        <v>421</v>
      </c>
    </row>
    <row r="97" spans="1:7" ht="15">
      <c r="A97">
        <v>160</v>
      </c>
      <c r="B97" t="s">
        <v>438</v>
      </c>
      <c r="C97" t="s">
        <v>439</v>
      </c>
      <c r="D97" t="s">
        <v>440</v>
      </c>
      <c r="G97" t="s">
        <v>421</v>
      </c>
    </row>
    <row r="98" spans="1:7" ht="15">
      <c r="A98">
        <v>161</v>
      </c>
      <c r="B98" t="s">
        <v>441</v>
      </c>
      <c r="C98" t="s">
        <v>442</v>
      </c>
      <c r="D98" t="s">
        <v>443</v>
      </c>
      <c r="F98" t="s">
        <v>444</v>
      </c>
      <c r="G98" t="s">
        <v>445</v>
      </c>
    </row>
    <row r="99" spans="1:7" ht="15">
      <c r="A99">
        <v>165</v>
      </c>
      <c r="B99" t="s">
        <v>446</v>
      </c>
      <c r="C99" t="s">
        <v>444</v>
      </c>
      <c r="D99" t="s">
        <v>447</v>
      </c>
      <c r="E99" t="s">
        <v>448</v>
      </c>
      <c r="F99" t="s">
        <v>444</v>
      </c>
      <c r="G99" t="s">
        <v>445</v>
      </c>
    </row>
    <row r="100" spans="1:7" ht="15">
      <c r="A100">
        <v>166</v>
      </c>
      <c r="B100" t="s">
        <v>449</v>
      </c>
      <c r="C100" t="s">
        <v>450</v>
      </c>
      <c r="D100" t="s">
        <v>451</v>
      </c>
      <c r="E100" t="s">
        <v>452</v>
      </c>
      <c r="F100" t="s">
        <v>444</v>
      </c>
      <c r="G100" t="s">
        <v>445</v>
      </c>
    </row>
    <row r="101" spans="1:7" ht="15">
      <c r="A101">
        <v>167</v>
      </c>
      <c r="B101" t="s">
        <v>453</v>
      </c>
      <c r="C101" t="s">
        <v>454</v>
      </c>
      <c r="D101" t="s">
        <v>455</v>
      </c>
      <c r="G101" t="s">
        <v>445</v>
      </c>
    </row>
    <row r="102" spans="1:7" ht="15">
      <c r="A102">
        <v>200</v>
      </c>
      <c r="B102" t="s">
        <v>456</v>
      </c>
      <c r="C102" t="s">
        <v>457</v>
      </c>
      <c r="D102" t="s">
        <v>458</v>
      </c>
      <c r="F102" t="s">
        <v>459</v>
      </c>
      <c r="G102" t="s">
        <v>460</v>
      </c>
    </row>
    <row r="103" spans="1:7" ht="15">
      <c r="A103">
        <v>201</v>
      </c>
      <c r="B103" t="s">
        <v>461</v>
      </c>
      <c r="C103" t="s">
        <v>462</v>
      </c>
      <c r="D103" t="s">
        <v>463</v>
      </c>
      <c r="F103" t="s">
        <v>464</v>
      </c>
      <c r="G103" t="s">
        <v>460</v>
      </c>
    </row>
    <row r="104" spans="1:7" ht="15">
      <c r="A104">
        <v>202</v>
      </c>
      <c r="B104" t="s">
        <v>465</v>
      </c>
      <c r="C104" t="s">
        <v>464</v>
      </c>
      <c r="F104" t="s">
        <v>464</v>
      </c>
      <c r="G104" t="s">
        <v>460</v>
      </c>
    </row>
    <row r="105" spans="1:7" ht="15">
      <c r="A105">
        <v>210</v>
      </c>
      <c r="B105" t="s">
        <v>780</v>
      </c>
      <c r="C105" t="s">
        <v>466</v>
      </c>
      <c r="D105" t="s">
        <v>467</v>
      </c>
      <c r="F105" t="s">
        <v>459</v>
      </c>
      <c r="G105" t="s">
        <v>460</v>
      </c>
    </row>
    <row r="106" spans="1:7" ht="15">
      <c r="A106">
        <v>211</v>
      </c>
      <c r="B106" t="s">
        <v>468</v>
      </c>
      <c r="C106" t="s">
        <v>469</v>
      </c>
      <c r="D106" t="s">
        <v>470</v>
      </c>
      <c r="F106" t="s">
        <v>464</v>
      </c>
      <c r="G106" t="s">
        <v>460</v>
      </c>
    </row>
    <row r="107" spans="1:7" ht="15">
      <c r="A107">
        <v>220</v>
      </c>
      <c r="B107" t="s">
        <v>471</v>
      </c>
      <c r="C107" t="s">
        <v>472</v>
      </c>
      <c r="D107" t="s">
        <v>473</v>
      </c>
      <c r="F107" t="s">
        <v>474</v>
      </c>
      <c r="G107" t="s">
        <v>460</v>
      </c>
    </row>
    <row r="108" spans="1:7" ht="15">
      <c r="A108">
        <v>221</v>
      </c>
      <c r="B108" t="s">
        <v>475</v>
      </c>
      <c r="C108" t="s">
        <v>476</v>
      </c>
      <c r="D108" t="s">
        <v>477</v>
      </c>
      <c r="F108" t="s">
        <v>478</v>
      </c>
      <c r="G108" t="s">
        <v>460</v>
      </c>
    </row>
    <row r="109" spans="1:7" ht="15">
      <c r="A109">
        <v>222</v>
      </c>
      <c r="B109" t="s">
        <v>479</v>
      </c>
      <c r="C109" t="s">
        <v>480</v>
      </c>
      <c r="D109" t="s">
        <v>481</v>
      </c>
      <c r="F109" t="s">
        <v>474</v>
      </c>
      <c r="G109" t="s">
        <v>460</v>
      </c>
    </row>
    <row r="110" spans="1:7" ht="15">
      <c r="A110">
        <v>223</v>
      </c>
      <c r="B110" t="s">
        <v>482</v>
      </c>
      <c r="C110" t="s">
        <v>474</v>
      </c>
      <c r="D110" t="s">
        <v>483</v>
      </c>
      <c r="F110" t="s">
        <v>474</v>
      </c>
      <c r="G110" t="s">
        <v>460</v>
      </c>
    </row>
    <row r="111" spans="1:5" ht="15">
      <c r="A111">
        <v>299</v>
      </c>
      <c r="B111" t="s">
        <v>484</v>
      </c>
      <c r="C111" t="s">
        <v>485</v>
      </c>
      <c r="D111" t="s">
        <v>486</v>
      </c>
      <c r="E111" t="s">
        <v>487</v>
      </c>
    </row>
    <row r="112" spans="1:7" ht="15">
      <c r="A112">
        <v>300</v>
      </c>
      <c r="B112" t="s">
        <v>488</v>
      </c>
      <c r="C112" t="s">
        <v>489</v>
      </c>
      <c r="D112" t="s">
        <v>490</v>
      </c>
      <c r="E112" t="s">
        <v>491</v>
      </c>
      <c r="G112" t="s">
        <v>492</v>
      </c>
    </row>
    <row r="113" spans="1:7" ht="15">
      <c r="A113">
        <v>301</v>
      </c>
      <c r="B113" t="s">
        <v>781</v>
      </c>
      <c r="C113" t="s">
        <v>782</v>
      </c>
      <c r="D113" t="s">
        <v>783</v>
      </c>
      <c r="F113" t="s">
        <v>782</v>
      </c>
      <c r="G113" t="s">
        <v>784</v>
      </c>
    </row>
    <row r="114" spans="1:7" ht="15">
      <c r="A114">
        <v>310</v>
      </c>
      <c r="B114" t="s">
        <v>493</v>
      </c>
      <c r="C114" t="s">
        <v>494</v>
      </c>
      <c r="D114" t="s">
        <v>495</v>
      </c>
      <c r="E114" t="s">
        <v>496</v>
      </c>
      <c r="G114" t="s">
        <v>497</v>
      </c>
    </row>
    <row r="115" spans="1:7" ht="15">
      <c r="A115">
        <v>400</v>
      </c>
      <c r="B115" t="s">
        <v>498</v>
      </c>
      <c r="C115" t="s">
        <v>499</v>
      </c>
      <c r="D115" t="s">
        <v>500</v>
      </c>
      <c r="F115" t="s">
        <v>501</v>
      </c>
      <c r="G115" t="s">
        <v>502</v>
      </c>
    </row>
    <row r="116" spans="1:7" ht="15">
      <c r="A116">
        <v>405</v>
      </c>
      <c r="B116" t="s">
        <v>503</v>
      </c>
      <c r="C116" t="s">
        <v>504</v>
      </c>
      <c r="D116" t="s">
        <v>505</v>
      </c>
      <c r="F116" t="s">
        <v>501</v>
      </c>
      <c r="G116" t="s">
        <v>502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Jenny Suter</dc:creator>
  <cp:keywords/>
  <dc:description/>
  <cp:lastModifiedBy> </cp:lastModifiedBy>
  <dcterms:created xsi:type="dcterms:W3CDTF">2008-08-15T20:28:07Z</dcterms:created>
  <dcterms:modified xsi:type="dcterms:W3CDTF">2009-02-03T20:23:47Z</dcterms:modified>
  <cp:category/>
  <cp:version/>
  <cp:contentType/>
  <cp:contentStatus/>
</cp:coreProperties>
</file>