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720" activeTab="0"/>
  </bookViews>
  <sheets>
    <sheet name="C-13 " sheetId="1" r:id="rId1"/>
  </sheets>
  <definedNames>
    <definedName name="_xlnm.Print_Area" localSheetId="0">'C-13 '!$A$1:$E$21</definedName>
  </definedNames>
  <calcPr fullCalcOnLoad="1"/>
</workbook>
</file>

<file path=xl/sharedStrings.xml><?xml version="1.0" encoding="utf-8"?>
<sst xmlns="http://schemas.openxmlformats.org/spreadsheetml/2006/main" count="22" uniqueCount="20">
  <si>
    <t>Total</t>
  </si>
  <si>
    <t>Percent of total</t>
  </si>
  <si>
    <t>Short tons</t>
  </si>
  <si>
    <t>Commodity</t>
  </si>
  <si>
    <t>Petroleum products</t>
  </si>
  <si>
    <t>Chemicals excluding fertilizers</t>
  </si>
  <si>
    <t>Food and food products</t>
  </si>
  <si>
    <t>Crude petroleum</t>
  </si>
  <si>
    <t>Unknown and not elsewhere classified products</t>
  </si>
  <si>
    <t>Sand, gravel, shells, clay, salt, and slag</t>
  </si>
  <si>
    <t>Manufactured goods</t>
  </si>
  <si>
    <t>Chemical fertilizers</t>
  </si>
  <si>
    <t>Primary nonmetal products</t>
  </si>
  <si>
    <t>Iron ore, iron, and steel waste and scrap</t>
  </si>
  <si>
    <t>Coal, lignite, and coal coke</t>
  </si>
  <si>
    <r>
      <t>Table 3-12: Domestic Waterborne Shipments Originating in Texas by Commodity: 2000</t>
    </r>
    <r>
      <rPr>
        <b/>
        <vertAlign val="superscript"/>
        <sz val="12"/>
        <rFont val="Futura Md BT"/>
        <family val="2"/>
      </rPr>
      <t>1</t>
    </r>
  </si>
  <si>
    <r>
      <t xml:space="preserve">1 </t>
    </r>
    <r>
      <rPr>
        <sz val="10"/>
        <rFont val="Futura Md BT"/>
        <family val="2"/>
      </rPr>
      <t>Domestic includes intrastate shipments.</t>
    </r>
  </si>
  <si>
    <r>
      <t xml:space="preserve">2 </t>
    </r>
    <r>
      <rPr>
        <sz val="10"/>
        <rFont val="Futura Md BT"/>
        <family val="2"/>
      </rPr>
      <t>To protect confidentiality, if three or more vessel operating companies do not carry a particular commodity from a state of origin to a state of destination, then that commodity is reclassified to "unknown and not elsewhere classified products."</t>
    </r>
  </si>
  <si>
    <r>
      <t xml:space="preserve">SOURCE FOR DATA ON THIS PAGE: </t>
    </r>
    <r>
      <rPr>
        <sz val="10"/>
        <rFont val="Futura Md BT"/>
        <family val="2"/>
      </rPr>
      <t>U.S. Army Corps of Engineers, Waterborne Commerce Statistics Center, State to State and Region to Region Commodity Tonnages, Public Domain database, available at http://www.wrsc.usace.army.mil/ndc/datapdom.htm as of Oct. 30, 2001.</t>
    </r>
  </si>
  <si>
    <t>&lt;.1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</si>
</sst>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1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b/>
      <vertAlign val="superscript"/>
      <sz val="1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23" applyFont="1" applyAlignment="1">
      <alignment/>
      <protection/>
    </xf>
    <xf numFmtId="0" fontId="3" fillId="0" borderId="0" xfId="23" applyFont="1">
      <alignment/>
      <protection/>
    </xf>
    <xf numFmtId="0" fontId="3" fillId="0" borderId="1" xfId="23" applyFont="1" applyBorder="1" applyAlignment="1">
      <alignment/>
      <protection/>
    </xf>
    <xf numFmtId="0" fontId="3" fillId="0" borderId="0" xfId="23" applyFont="1" applyBorder="1" applyAlignment="1">
      <alignment/>
      <protection/>
    </xf>
    <xf numFmtId="3" fontId="3" fillId="0" borderId="0" xfId="23" applyNumberFormat="1" applyFont="1" applyBorder="1" applyAlignment="1">
      <alignment/>
      <protection/>
    </xf>
    <xf numFmtId="0" fontId="3" fillId="0" borderId="0" xfId="23" applyFont="1" applyAlignment="1">
      <alignment wrapText="1"/>
      <protection/>
    </xf>
    <xf numFmtId="0" fontId="3" fillId="0" borderId="0" xfId="23" applyFont="1" applyFill="1">
      <alignment/>
      <protection/>
    </xf>
    <xf numFmtId="0" fontId="2" fillId="0" borderId="1" xfId="23" applyFont="1" applyBorder="1" applyAlignment="1">
      <alignment/>
      <protection/>
    </xf>
    <xf numFmtId="0" fontId="4" fillId="0" borderId="2" xfId="23" applyFont="1" applyBorder="1" applyAlignment="1">
      <alignment/>
      <protection/>
    </xf>
    <xf numFmtId="3" fontId="9" fillId="0" borderId="0" xfId="22" applyNumberFormat="1" applyFont="1" applyFill="1" applyBorder="1" applyAlignment="1">
      <alignment horizontal="right"/>
      <protection/>
    </xf>
    <xf numFmtId="166" fontId="3" fillId="0" borderId="0" xfId="23" applyNumberFormat="1" applyFont="1" applyBorder="1" applyAlignment="1">
      <alignment/>
      <protection/>
    </xf>
    <xf numFmtId="0" fontId="9" fillId="0" borderId="0" xfId="22" applyFont="1" applyFill="1" applyBorder="1" applyAlignment="1">
      <alignment horizontal="left" indent="1"/>
      <protection/>
    </xf>
    <xf numFmtId="3" fontId="9" fillId="0" borderId="2" xfId="22" applyNumberFormat="1" applyFont="1" applyFill="1" applyBorder="1" applyAlignment="1">
      <alignment horizontal="right"/>
      <protection/>
    </xf>
    <xf numFmtId="0" fontId="3" fillId="0" borderId="2" xfId="23" applyFont="1" applyBorder="1" applyAlignment="1">
      <alignment/>
      <protection/>
    </xf>
    <xf numFmtId="0" fontId="4" fillId="0" borderId="0" xfId="23" applyFont="1" applyAlignment="1">
      <alignment horizontal="left" wrapText="1"/>
      <protection/>
    </xf>
    <xf numFmtId="0" fontId="5" fillId="0" borderId="0" xfId="23" applyFont="1">
      <alignment/>
      <protection/>
    </xf>
    <xf numFmtId="0" fontId="9" fillId="0" borderId="2" xfId="22" applyFont="1" applyFill="1" applyBorder="1" applyAlignment="1">
      <alignment horizontal="left" indent="1"/>
      <protection/>
    </xf>
    <xf numFmtId="3" fontId="9" fillId="0" borderId="0" xfId="21" applyNumberFormat="1" applyFont="1" applyFill="1" applyBorder="1" applyAlignment="1">
      <alignment horizontal="right" wrapText="1"/>
      <protection/>
    </xf>
    <xf numFmtId="3" fontId="9" fillId="0" borderId="2" xfId="21" applyNumberFormat="1" applyFont="1" applyFill="1" applyBorder="1" applyAlignment="1">
      <alignment horizontal="right" wrapText="1"/>
      <protection/>
    </xf>
    <xf numFmtId="166" fontId="3" fillId="0" borderId="2" xfId="23" applyNumberFormat="1" applyFont="1" applyBorder="1" applyAlignment="1">
      <alignment horizontal="right"/>
      <protection/>
    </xf>
    <xf numFmtId="166" fontId="3" fillId="0" borderId="0" xfId="23" applyNumberFormat="1" applyFont="1" applyBorder="1" applyAlignment="1">
      <alignment horizontal="right"/>
      <protection/>
    </xf>
    <xf numFmtId="0" fontId="4" fillId="0" borderId="0" xfId="23" applyFont="1" applyFill="1" applyAlignment="1">
      <alignment horizontal="left" wrapText="1"/>
      <protection/>
    </xf>
    <xf numFmtId="0" fontId="5" fillId="0" borderId="0" xfId="23" applyFont="1" applyAlignment="1">
      <alignment horizontal="left" wrapText="1"/>
      <protection/>
    </xf>
    <xf numFmtId="0" fontId="0" fillId="0" borderId="0" xfId="0" applyFont="1" applyAlignment="1">
      <alignment/>
    </xf>
    <xf numFmtId="0" fontId="4" fillId="0" borderId="3" xfId="23" applyFont="1" applyBorder="1" applyAlignment="1">
      <alignment horizontal="center" wrapText="1"/>
      <protection/>
    </xf>
    <xf numFmtId="0" fontId="4" fillId="0" borderId="3" xfId="23" applyFont="1" applyFill="1" applyBorder="1" applyAlignment="1">
      <alignment horizontal="center"/>
      <protection/>
    </xf>
    <xf numFmtId="0" fontId="2" fillId="0" borderId="0" xfId="23" applyFont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-6" xfId="21"/>
    <cellStyle name="Normal_Sheet1" xfId="22"/>
    <cellStyle name="Normal_Waterborne Shipments OD fin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I15" sqref="I15"/>
    </sheetView>
  </sheetViews>
  <sheetFormatPr defaultColWidth="8.796875" defaultRowHeight="15"/>
  <cols>
    <col min="1" max="1" width="34" style="2" customWidth="1"/>
    <col min="2" max="2" width="9.59765625" style="2" customWidth="1"/>
    <col min="3" max="3" width="1.59765625" style="2" customWidth="1"/>
    <col min="4" max="4" width="7.8984375" style="2" customWidth="1"/>
    <col min="5" max="5" width="4.296875" style="2" customWidth="1"/>
    <col min="6" max="6" width="6.3984375" style="2" customWidth="1"/>
    <col min="7" max="7" width="8.296875" style="2" bestFit="1" customWidth="1"/>
    <col min="8" max="9" width="6.3984375" style="2" customWidth="1"/>
    <col min="10" max="11" width="5.69921875" style="2" customWidth="1"/>
    <col min="12" max="16384" width="6.3984375" style="2" customWidth="1"/>
  </cols>
  <sheetData>
    <row r="1" spans="1:5" ht="35.25" customHeight="1">
      <c r="A1" s="27" t="s">
        <v>15</v>
      </c>
      <c r="B1" s="27"/>
      <c r="C1" s="27"/>
      <c r="D1" s="27"/>
      <c r="E1" s="27"/>
    </row>
    <row r="2" spans="1:5" ht="16.5" thickBot="1">
      <c r="A2" s="8"/>
      <c r="B2" s="3"/>
      <c r="C2" s="3"/>
      <c r="D2" s="3"/>
      <c r="E2" s="3"/>
    </row>
    <row r="3" spans="1:5" ht="15.75" customHeight="1">
      <c r="A3" s="9" t="s">
        <v>3</v>
      </c>
      <c r="B3" s="26" t="s">
        <v>2</v>
      </c>
      <c r="C3" s="26"/>
      <c r="D3" s="25" t="s">
        <v>1</v>
      </c>
      <c r="E3" s="25"/>
    </row>
    <row r="4" spans="1:5" ht="12.75" customHeight="1">
      <c r="A4" s="4" t="s">
        <v>0</v>
      </c>
      <c r="B4" s="5">
        <f>SUM(B5:B16)</f>
        <v>101222906</v>
      </c>
      <c r="C4" s="5"/>
      <c r="D4" s="11">
        <f>B4/B$4*100</f>
        <v>100</v>
      </c>
      <c r="E4" s="4"/>
    </row>
    <row r="5" spans="1:5" ht="12.75">
      <c r="A5" s="12" t="s">
        <v>4</v>
      </c>
      <c r="B5" s="18">
        <v>58022965</v>
      </c>
      <c r="C5" s="5"/>
      <c r="D5" s="11">
        <f aca="true" t="shared" si="0" ref="D5:D14">B5/B$4*100</f>
        <v>57.32197117518045</v>
      </c>
      <c r="E5" s="4"/>
    </row>
    <row r="6" spans="1:5" ht="12.75">
      <c r="A6" s="12" t="s">
        <v>5</v>
      </c>
      <c r="B6" s="18">
        <v>32523950</v>
      </c>
      <c r="C6" s="5"/>
      <c r="D6" s="11">
        <f t="shared" si="0"/>
        <v>32.131017854792674</v>
      </c>
      <c r="E6" s="4"/>
    </row>
    <row r="7" spans="1:5" ht="12.75">
      <c r="A7" s="12" t="s">
        <v>7</v>
      </c>
      <c r="B7" s="18">
        <v>3627402</v>
      </c>
      <c r="C7" s="5"/>
      <c r="D7" s="11">
        <f t="shared" si="0"/>
        <v>3.5835782070907944</v>
      </c>
      <c r="E7" s="4"/>
    </row>
    <row r="8" spans="1:5" ht="12.75">
      <c r="A8" s="12" t="s">
        <v>8</v>
      </c>
      <c r="B8" s="18">
        <v>2886476</v>
      </c>
      <c r="C8" s="5"/>
      <c r="D8" s="11">
        <f t="shared" si="0"/>
        <v>2.8516035688601944</v>
      </c>
      <c r="E8" s="4"/>
    </row>
    <row r="9" spans="1:5" ht="12.75">
      <c r="A9" s="12" t="s">
        <v>9</v>
      </c>
      <c r="B9" s="18">
        <v>2719242</v>
      </c>
      <c r="C9" s="5"/>
      <c r="D9" s="11">
        <f t="shared" si="0"/>
        <v>2.6863899758025127</v>
      </c>
      <c r="E9" s="4"/>
    </row>
    <row r="10" spans="1:5" ht="12.75">
      <c r="A10" s="12" t="s">
        <v>12</v>
      </c>
      <c r="B10" s="18">
        <v>468266</v>
      </c>
      <c r="C10" s="5"/>
      <c r="D10" s="11">
        <f t="shared" si="0"/>
        <v>0.4626087300832877</v>
      </c>
      <c r="E10" s="4"/>
    </row>
    <row r="11" spans="1:5" ht="12.75">
      <c r="A11" s="12" t="s">
        <v>10</v>
      </c>
      <c r="B11" s="18">
        <v>356431</v>
      </c>
      <c r="C11" s="5"/>
      <c r="D11" s="11">
        <f t="shared" si="0"/>
        <v>0.35212484415335793</v>
      </c>
      <c r="E11" s="4"/>
    </row>
    <row r="12" spans="1:5" ht="12.75">
      <c r="A12" s="12" t="s">
        <v>6</v>
      </c>
      <c r="B12" s="18">
        <v>238574</v>
      </c>
      <c r="C12" s="5"/>
      <c r="D12" s="11">
        <f t="shared" si="0"/>
        <v>0.235691711913507</v>
      </c>
      <c r="E12" s="4"/>
    </row>
    <row r="13" spans="1:5" ht="12.75">
      <c r="A13" s="12" t="s">
        <v>13</v>
      </c>
      <c r="B13" s="18">
        <v>212239</v>
      </c>
      <c r="C13" s="5"/>
      <c r="D13" s="11">
        <f t="shared" si="0"/>
        <v>0.20967487339278718</v>
      </c>
      <c r="E13" s="4"/>
    </row>
    <row r="14" spans="1:5" ht="12.75">
      <c r="A14" s="12" t="s">
        <v>11</v>
      </c>
      <c r="B14" s="18">
        <v>135998</v>
      </c>
      <c r="C14" s="10"/>
      <c r="D14" s="11">
        <f t="shared" si="0"/>
        <v>0.13435496507085068</v>
      </c>
      <c r="E14" s="4"/>
    </row>
    <row r="15" spans="1:5" ht="12.75">
      <c r="A15" s="12" t="s">
        <v>12</v>
      </c>
      <c r="B15" s="18">
        <v>19093</v>
      </c>
      <c r="C15" s="10"/>
      <c r="D15" s="21" t="s">
        <v>19</v>
      </c>
      <c r="E15" s="1"/>
    </row>
    <row r="16" spans="1:5" ht="12.75">
      <c r="A16" s="17" t="s">
        <v>14</v>
      </c>
      <c r="B16" s="19">
        <v>12270</v>
      </c>
      <c r="C16" s="13"/>
      <c r="D16" s="20" t="s">
        <v>19</v>
      </c>
      <c r="E16" s="14"/>
    </row>
    <row r="18" ht="17.25" customHeight="1">
      <c r="A18" s="16" t="s">
        <v>16</v>
      </c>
    </row>
    <row r="19" spans="1:5" ht="44.25" customHeight="1">
      <c r="A19" s="23" t="s">
        <v>17</v>
      </c>
      <c r="B19" s="24"/>
      <c r="C19" s="24"/>
      <c r="D19" s="24"/>
      <c r="E19" s="24"/>
    </row>
    <row r="20" spans="1:6" ht="12.75">
      <c r="A20" s="6"/>
      <c r="B20" s="15"/>
      <c r="C20" s="15"/>
      <c r="D20" s="15"/>
      <c r="E20" s="15"/>
      <c r="F20" s="7"/>
    </row>
    <row r="21" spans="1:6" ht="60.75" customHeight="1">
      <c r="A21" s="22" t="s">
        <v>18</v>
      </c>
      <c r="B21" s="22"/>
      <c r="C21" s="22"/>
      <c r="D21" s="22"/>
      <c r="E21" s="22"/>
      <c r="F21" s="7"/>
    </row>
    <row r="22" spans="2:5" ht="12.75">
      <c r="B22" s="1"/>
      <c r="C22" s="1"/>
      <c r="D22" s="1"/>
      <c r="E22" s="1"/>
    </row>
  </sheetData>
  <mergeCells count="5">
    <mergeCell ref="A21:E21"/>
    <mergeCell ref="A19:E19"/>
    <mergeCell ref="D3:E3"/>
    <mergeCell ref="B3:C3"/>
    <mergeCell ref="A1:E1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&amp;RFreight</oddHeader>
    <oddFooter>&amp;LBTS State Transportation Profile&amp;C C-13&amp;RTexas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2002-10-24T18:09:56Z</cp:lastPrinted>
  <dcterms:created xsi:type="dcterms:W3CDTF">2001-12-27T15:00:23Z</dcterms:created>
  <dcterms:modified xsi:type="dcterms:W3CDTF">2002-12-20T13:40:25Z</dcterms:modified>
  <cp:category/>
  <cp:version/>
  <cp:contentType/>
  <cp:contentStatus/>
</cp:coreProperties>
</file>