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Data'!$A$1:$V$460</definedName>
    <definedName name="_xlnm.Print_Titles" localSheetId="2">'LRF - Beginning Farmer Data'!$C:$D,'LRF - Beginning Farmer Data'!$1:$1</definedName>
    <definedName name="qry1AllNationalData">'LRF - Beginning Farmer Data'!$A$1:$J$460</definedName>
  </definedNames>
  <calcPr fullCalcOnLoad="1"/>
</workbook>
</file>

<file path=xl/sharedStrings.xml><?xml version="1.0" encoding="utf-8"?>
<sst xmlns="http://schemas.openxmlformats.org/spreadsheetml/2006/main" count="2366" uniqueCount="919">
  <si>
    <t>Butler</t>
  </si>
  <si>
    <t>Cherokee</t>
  </si>
  <si>
    <t>Clay</t>
  </si>
  <si>
    <t>Franklin</t>
  </si>
  <si>
    <t>Jackson</t>
  </si>
  <si>
    <t>Jefferson</t>
  </si>
  <si>
    <t>Lawrence</t>
  </si>
  <si>
    <t>Madison</t>
  </si>
  <si>
    <t>Marion</t>
  </si>
  <si>
    <t>Marshall</t>
  </si>
  <si>
    <t>Montgomery</t>
  </si>
  <si>
    <t>Morgan</t>
  </si>
  <si>
    <t>Russell</t>
  </si>
  <si>
    <t>Washington</t>
  </si>
  <si>
    <t>Graham</t>
  </si>
  <si>
    <t>Yuma</t>
  </si>
  <si>
    <t>Grant</t>
  </si>
  <si>
    <t>Boone</t>
  </si>
  <si>
    <t>Clark</t>
  </si>
  <si>
    <t>Crawford</t>
  </si>
  <si>
    <t>Howard</t>
  </si>
  <si>
    <t>Johnson</t>
  </si>
  <si>
    <t>Lincoln</t>
  </si>
  <si>
    <t>Logan</t>
  </si>
  <si>
    <t>Phillips</t>
  </si>
  <si>
    <t>Polk</t>
  </si>
  <si>
    <t>Prairie</t>
  </si>
  <si>
    <t>Saline</t>
  </si>
  <si>
    <t>Scott</t>
  </si>
  <si>
    <t>Union</t>
  </si>
  <si>
    <t>Butte</t>
  </si>
  <si>
    <t>Lake</t>
  </si>
  <si>
    <t>08061</t>
  </si>
  <si>
    <t>CO</t>
  </si>
  <si>
    <t>Colorado</t>
  </si>
  <si>
    <t>Kiowa</t>
  </si>
  <si>
    <t>Northern Plains</t>
  </si>
  <si>
    <t>08063</t>
  </si>
  <si>
    <t>Kit Carson</t>
  </si>
  <si>
    <t>08065</t>
  </si>
  <si>
    <t>08067</t>
  </si>
  <si>
    <t>La Plata</t>
  </si>
  <si>
    <t>08069</t>
  </si>
  <si>
    <t>Larimer</t>
  </si>
  <si>
    <t>08071</t>
  </si>
  <si>
    <t>Las Animas</t>
  </si>
  <si>
    <t>08073</t>
  </si>
  <si>
    <t>08001</t>
  </si>
  <si>
    <t>Adams</t>
  </si>
  <si>
    <t>08003</t>
  </si>
  <si>
    <t>Alamosa</t>
  </si>
  <si>
    <t>08005</t>
  </si>
  <si>
    <t>Arapahoe</t>
  </si>
  <si>
    <t>08007</t>
  </si>
  <si>
    <t>Archuleta</t>
  </si>
  <si>
    <t>08009</t>
  </si>
  <si>
    <t>Baca</t>
  </si>
  <si>
    <t>08011</t>
  </si>
  <si>
    <t>Bent</t>
  </si>
  <si>
    <t>08013</t>
  </si>
  <si>
    <t>Boulder</t>
  </si>
  <si>
    <t>08015</t>
  </si>
  <si>
    <t>Chaffee</t>
  </si>
  <si>
    <t>08017</t>
  </si>
  <si>
    <t>Cheyenne</t>
  </si>
  <si>
    <t>08019</t>
  </si>
  <si>
    <t>Clear Creek</t>
  </si>
  <si>
    <t>08021</t>
  </si>
  <si>
    <t>Conejos</t>
  </si>
  <si>
    <t>08023</t>
  </si>
  <si>
    <t>Costilla</t>
  </si>
  <si>
    <t>08025</t>
  </si>
  <si>
    <t>Crowley</t>
  </si>
  <si>
    <t>08027</t>
  </si>
  <si>
    <t>Custer</t>
  </si>
  <si>
    <t>08029</t>
  </si>
  <si>
    <t>Delta</t>
  </si>
  <si>
    <t>08031</t>
  </si>
  <si>
    <t>Denver</t>
  </si>
  <si>
    <t>08033</t>
  </si>
  <si>
    <t>Dolores</t>
  </si>
  <si>
    <t>08035</t>
  </si>
  <si>
    <t>Douglas</t>
  </si>
  <si>
    <t>08037</t>
  </si>
  <si>
    <t>08081</t>
  </si>
  <si>
    <t>Moffat</t>
  </si>
  <si>
    <t>08083</t>
  </si>
  <si>
    <t>Montezuma</t>
  </si>
  <si>
    <t>08085</t>
  </si>
  <si>
    <t>Montrose</t>
  </si>
  <si>
    <t>08087</t>
  </si>
  <si>
    <t>08089</t>
  </si>
  <si>
    <t>Otero</t>
  </si>
  <si>
    <t>08091</t>
  </si>
  <si>
    <t>Ouray</t>
  </si>
  <si>
    <t>08093</t>
  </si>
  <si>
    <t>Park</t>
  </si>
  <si>
    <t>08095</t>
  </si>
  <si>
    <t>08097</t>
  </si>
  <si>
    <t>Pitkin</t>
  </si>
  <si>
    <t>08099</t>
  </si>
  <si>
    <t>Prowers</t>
  </si>
  <si>
    <t>08101</t>
  </si>
  <si>
    <t>Pueblo</t>
  </si>
  <si>
    <t>08103</t>
  </si>
  <si>
    <t>Rio Blanco</t>
  </si>
  <si>
    <t>08105</t>
  </si>
  <si>
    <t>Rio Grande</t>
  </si>
  <si>
    <t>08107</t>
  </si>
  <si>
    <t>Routt</t>
  </si>
  <si>
    <t>08109</t>
  </si>
  <si>
    <t>Saguache</t>
  </si>
  <si>
    <t>08111</t>
  </si>
  <si>
    <t>San Juan</t>
  </si>
  <si>
    <t>08113</t>
  </si>
  <si>
    <t>San Miguel</t>
  </si>
  <si>
    <t>08115</t>
  </si>
  <si>
    <t>Sedgwick</t>
  </si>
  <si>
    <t>Hyde</t>
  </si>
  <si>
    <t>Potter</t>
  </si>
  <si>
    <t>46003</t>
  </si>
  <si>
    <t>SD</t>
  </si>
  <si>
    <t>South Dakota</t>
  </si>
  <si>
    <t>Aurora</t>
  </si>
  <si>
    <t>46069</t>
  </si>
  <si>
    <t>46071</t>
  </si>
  <si>
    <t>46073</t>
  </si>
  <si>
    <t>Jerauld</t>
  </si>
  <si>
    <t>46075</t>
  </si>
  <si>
    <t>46077</t>
  </si>
  <si>
    <t>Kingsbury</t>
  </si>
  <si>
    <t>46079</t>
  </si>
  <si>
    <t>46081</t>
  </si>
  <si>
    <t>46083</t>
  </si>
  <si>
    <t>46085</t>
  </si>
  <si>
    <t>Lyman</t>
  </si>
  <si>
    <t>46087</t>
  </si>
  <si>
    <t>McCook</t>
  </si>
  <si>
    <t>46089</t>
  </si>
  <si>
    <t>46091</t>
  </si>
  <si>
    <t>46093</t>
  </si>
  <si>
    <t>46095</t>
  </si>
  <si>
    <t>Mellette</t>
  </si>
  <si>
    <t>46097</t>
  </si>
  <si>
    <t>Miner</t>
  </si>
  <si>
    <t>46099</t>
  </si>
  <si>
    <t>Minnehaha</t>
  </si>
  <si>
    <t>46101</t>
  </si>
  <si>
    <t>Moody</t>
  </si>
  <si>
    <t>46103</t>
  </si>
  <si>
    <t>46105</t>
  </si>
  <si>
    <t>46107</t>
  </si>
  <si>
    <t>46005</t>
  </si>
  <si>
    <t>Beadle</t>
  </si>
  <si>
    <t>46007</t>
  </si>
  <si>
    <t>Bennett</t>
  </si>
  <si>
    <t>46009</t>
  </si>
  <si>
    <t>Bon Homme</t>
  </si>
  <si>
    <t>46011</t>
  </si>
  <si>
    <t>Brookings</t>
  </si>
  <si>
    <t>46013</t>
  </si>
  <si>
    <t>46015</t>
  </si>
  <si>
    <t>Brule</t>
  </si>
  <si>
    <t>46017</t>
  </si>
  <si>
    <t>46019</t>
  </si>
  <si>
    <t>46021</t>
  </si>
  <si>
    <t>46023</t>
  </si>
  <si>
    <t>Charles Mix</t>
  </si>
  <si>
    <t>46025</t>
  </si>
  <si>
    <t>46027</t>
  </si>
  <si>
    <t>46029</t>
  </si>
  <si>
    <t>Codington</t>
  </si>
  <si>
    <t>46031</t>
  </si>
  <si>
    <t>Corson</t>
  </si>
  <si>
    <t>46033</t>
  </si>
  <si>
    <t>46035</t>
  </si>
  <si>
    <t>Davison</t>
  </si>
  <si>
    <t>46037</t>
  </si>
  <si>
    <t>Day</t>
  </si>
  <si>
    <t>46039</t>
  </si>
  <si>
    <t>46041</t>
  </si>
  <si>
    <t>46043</t>
  </si>
  <si>
    <t>46045</t>
  </si>
  <si>
    <t>Edmunds</t>
  </si>
  <si>
    <t>46047</t>
  </si>
  <si>
    <t>Fall River</t>
  </si>
  <si>
    <t>46049</t>
  </si>
  <si>
    <t>Faulk</t>
  </si>
  <si>
    <t>46051</t>
  </si>
  <si>
    <t>46053</t>
  </si>
  <si>
    <t>Gregory</t>
  </si>
  <si>
    <t>46055</t>
  </si>
  <si>
    <t>Haakon</t>
  </si>
  <si>
    <t>46057</t>
  </si>
  <si>
    <t>Hamlin</t>
  </si>
  <si>
    <t>46059</t>
  </si>
  <si>
    <t>Hand</t>
  </si>
  <si>
    <t>46061</t>
  </si>
  <si>
    <t>Hanson</t>
  </si>
  <si>
    <t>46063</t>
  </si>
  <si>
    <t>46065</t>
  </si>
  <si>
    <t>46067</t>
  </si>
  <si>
    <t>Hutchinson</t>
  </si>
  <si>
    <t>46109</t>
  </si>
  <si>
    <t>Roberts</t>
  </si>
  <si>
    <t>46111</t>
  </si>
  <si>
    <t>Sanborn</t>
  </si>
  <si>
    <t>46113</t>
  </si>
  <si>
    <t>46115</t>
  </si>
  <si>
    <t>Spink</t>
  </si>
  <si>
    <t>46117</t>
  </si>
  <si>
    <t>Stanley</t>
  </si>
  <si>
    <t>46119</t>
  </si>
  <si>
    <t>Sully</t>
  </si>
  <si>
    <t>46121</t>
  </si>
  <si>
    <t>46123</t>
  </si>
  <si>
    <t>Tripp</t>
  </si>
  <si>
    <t>46125</t>
  </si>
  <si>
    <t>46127</t>
  </si>
  <si>
    <t>46129</t>
  </si>
  <si>
    <t>Walworth</t>
  </si>
  <si>
    <t>46135</t>
  </si>
  <si>
    <t>Yankton</t>
  </si>
  <si>
    <t>46137</t>
  </si>
  <si>
    <t>Ziebach</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</si>
  <si>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</si>
  <si>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</si>
  <si>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</si>
  <si>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</si>
  <si>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</si>
  <si>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</si>
  <si>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</si>
  <si>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</si>
  <si>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</si>
  <si>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</si>
  <si>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</si>
  <si>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</si>
  <si>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</si>
  <si>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</si>
  <si>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</si>
  <si>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</si>
  <si>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</si>
  <si>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</si>
  <si>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</si>
  <si>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</si>
  <si>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</si>
  <si>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38061</t>
  </si>
  <si>
    <t>ND</t>
  </si>
  <si>
    <t>North Dakota</t>
  </si>
  <si>
    <t>Mountrail</t>
  </si>
  <si>
    <t>38063</t>
  </si>
  <si>
    <t>38065</t>
  </si>
  <si>
    <t>Oliver</t>
  </si>
  <si>
    <t>38067</t>
  </si>
  <si>
    <t>Pembina</t>
  </si>
  <si>
    <t>38069</t>
  </si>
  <si>
    <t>38071</t>
  </si>
  <si>
    <t>38073</t>
  </si>
  <si>
    <t>Ransom</t>
  </si>
  <si>
    <t>38075</t>
  </si>
  <si>
    <t>38077</t>
  </si>
  <si>
    <t>38079</t>
  </si>
  <si>
    <t>Rolette</t>
  </si>
  <si>
    <t>38081</t>
  </si>
  <si>
    <t>Sargent</t>
  </si>
  <si>
    <t>38083</t>
  </si>
  <si>
    <t>38085</t>
  </si>
  <si>
    <t>38087</t>
  </si>
  <si>
    <t>Slope</t>
  </si>
  <si>
    <t>38089</t>
  </si>
  <si>
    <t>38091</t>
  </si>
  <si>
    <t>38093</t>
  </si>
  <si>
    <t>Stutsman</t>
  </si>
  <si>
    <t>38095</t>
  </si>
  <si>
    <t>Towner</t>
  </si>
  <si>
    <t>38097</t>
  </si>
  <si>
    <t>Traill</t>
  </si>
  <si>
    <t>38099</t>
  </si>
  <si>
    <t>Walsh</t>
  </si>
  <si>
    <t>38101</t>
  </si>
  <si>
    <t>Ward</t>
  </si>
  <si>
    <t>38103</t>
  </si>
  <si>
    <t>38105</t>
  </si>
  <si>
    <t>Williams</t>
  </si>
  <si>
    <t>38001</t>
  </si>
  <si>
    <t>38003</t>
  </si>
  <si>
    <t>Barnes</t>
  </si>
  <si>
    <t>38005</t>
  </si>
  <si>
    <t>Benson</t>
  </si>
  <si>
    <t>38007</t>
  </si>
  <si>
    <t>Billings</t>
  </si>
  <si>
    <t>38009</t>
  </si>
  <si>
    <t>Bottineau</t>
  </si>
  <si>
    <t>38011</t>
  </si>
  <si>
    <t>Bowman</t>
  </si>
  <si>
    <t>38013</t>
  </si>
  <si>
    <t>38015</t>
  </si>
  <si>
    <t>Burleigh</t>
  </si>
  <si>
    <t>38017</t>
  </si>
  <si>
    <t>38019</t>
  </si>
  <si>
    <t>Cavalier</t>
  </si>
  <si>
    <t>38021</t>
  </si>
  <si>
    <t>Dickey</t>
  </si>
  <si>
    <t>38023</t>
  </si>
  <si>
    <t>Divide</t>
  </si>
  <si>
    <t>38025</t>
  </si>
  <si>
    <t>Dunn</t>
  </si>
  <si>
    <t>38027</t>
  </si>
  <si>
    <t>38029</t>
  </si>
  <si>
    <t>Emmons</t>
  </si>
  <si>
    <t>38031</t>
  </si>
  <si>
    <t>Foster</t>
  </si>
  <si>
    <t>38033</t>
  </si>
  <si>
    <t>38035</t>
  </si>
  <si>
    <t>Grand Forks</t>
  </si>
  <si>
    <t>38037</t>
  </si>
  <si>
    <t>38039</t>
  </si>
  <si>
    <t>Griggs</t>
  </si>
  <si>
    <t>38041</t>
  </si>
  <si>
    <t>Hettinger</t>
  </si>
  <si>
    <t>38043</t>
  </si>
  <si>
    <t>Kidder</t>
  </si>
  <si>
    <t>38045</t>
  </si>
  <si>
    <t>LaMoure</t>
  </si>
  <si>
    <t>38047</t>
  </si>
  <si>
    <t>38049</t>
  </si>
  <si>
    <t>38051</t>
  </si>
  <si>
    <t>38053</t>
  </si>
  <si>
    <t>McKenzie</t>
  </si>
  <si>
    <t>38055</t>
  </si>
  <si>
    <t>38057</t>
  </si>
  <si>
    <t>38059</t>
  </si>
  <si>
    <t>Dewey</t>
  </si>
  <si>
    <t>Hughes</t>
  </si>
  <si>
    <t>Crook</t>
  </si>
  <si>
    <t>State Abbreviation</t>
  </si>
  <si>
    <t>State Name</t>
  </si>
  <si>
    <t>NRCS Region</t>
  </si>
  <si>
    <t>Combined State County Fips Code</t>
  </si>
  <si>
    <t>County Name</t>
  </si>
  <si>
    <t>Total Number of Farms with Value of Sales Less Than $100,000</t>
  </si>
  <si>
    <t>Number of Years Operator Has Been On Present Farm is Less Than 10</t>
  </si>
  <si>
    <t>08117</t>
  </si>
  <si>
    <t>Summit</t>
  </si>
  <si>
    <t>08119</t>
  </si>
  <si>
    <t>Teller</t>
  </si>
  <si>
    <t>08121</t>
  </si>
  <si>
    <t>08123</t>
  </si>
  <si>
    <t>Weld</t>
  </si>
  <si>
    <t>08125</t>
  </si>
  <si>
    <t>Hamilton</t>
  </si>
  <si>
    <t>Liberty</t>
  </si>
  <si>
    <t>Dawson</t>
  </si>
  <si>
    <t>Decatur</t>
  </si>
  <si>
    <t>Burke</t>
  </si>
  <si>
    <t>Dodge</t>
  </si>
  <si>
    <t>Hall</t>
  </si>
  <si>
    <t>Jones</t>
  </si>
  <si>
    <t>McIntosh</t>
  </si>
  <si>
    <t>Mitchell</t>
  </si>
  <si>
    <t>Pierce</t>
  </si>
  <si>
    <t>Thomas</t>
  </si>
  <si>
    <t>Turner</t>
  </si>
  <si>
    <t>Wayne</t>
  </si>
  <si>
    <t>Webster</t>
  </si>
  <si>
    <t>Wheeler</t>
  </si>
  <si>
    <t>56001</t>
  </si>
  <si>
    <t>WY</t>
  </si>
  <si>
    <t>56003</t>
  </si>
  <si>
    <t>56005</t>
  </si>
  <si>
    <t>56007</t>
  </si>
  <si>
    <t>56009</t>
  </si>
  <si>
    <t>Converse</t>
  </si>
  <si>
    <t>56011</t>
  </si>
  <si>
    <t>56013</t>
  </si>
  <si>
    <t>56015</t>
  </si>
  <si>
    <t>Goshen</t>
  </si>
  <si>
    <t>56017</t>
  </si>
  <si>
    <t>Hot Springs</t>
  </si>
  <si>
    <t>56019</t>
  </si>
  <si>
    <t>56021</t>
  </si>
  <si>
    <t>Laramie</t>
  </si>
  <si>
    <t>56023</t>
  </si>
  <si>
    <t>56025</t>
  </si>
  <si>
    <t>Natrona</t>
  </si>
  <si>
    <t>56027</t>
  </si>
  <si>
    <t>Niobrara</t>
  </si>
  <si>
    <t>56029</t>
  </si>
  <si>
    <t>56031</t>
  </si>
  <si>
    <t>56033</t>
  </si>
  <si>
    <t>56035</t>
  </si>
  <si>
    <t>Sublette</t>
  </si>
  <si>
    <t>56037</t>
  </si>
  <si>
    <t>Sweetwater</t>
  </si>
  <si>
    <t>56039</t>
  </si>
  <si>
    <t>56041</t>
  </si>
  <si>
    <t>Uinta</t>
  </si>
  <si>
    <t>56043</t>
  </si>
  <si>
    <t>Washakie</t>
  </si>
  <si>
    <t>56045</t>
  </si>
  <si>
    <t>Weston</t>
  </si>
  <si>
    <t>Number of Farms (1997 Ag Census)</t>
  </si>
  <si>
    <t>Total amount of land in farms (1997 Ag Census)</t>
  </si>
  <si>
    <t>The average farm size (1997 Ag Census)</t>
  </si>
  <si>
    <t>Eagle</t>
  </si>
  <si>
    <t>08039</t>
  </si>
  <si>
    <t>Elbert</t>
  </si>
  <si>
    <t>08041</t>
  </si>
  <si>
    <t>El Paso</t>
  </si>
  <si>
    <t>08043</t>
  </si>
  <si>
    <t>Fremont</t>
  </si>
  <si>
    <t>08045</t>
  </si>
  <si>
    <t>Garfield</t>
  </si>
  <si>
    <t>08047</t>
  </si>
  <si>
    <t>Gilpin</t>
  </si>
  <si>
    <t>08049</t>
  </si>
  <si>
    <t>Grand</t>
  </si>
  <si>
    <t>08051</t>
  </si>
  <si>
    <t>Gunnison</t>
  </si>
  <si>
    <t>08053</t>
  </si>
  <si>
    <t>Hinsdale</t>
  </si>
  <si>
    <t>08055</t>
  </si>
  <si>
    <t>Huerfano</t>
  </si>
  <si>
    <t>08057</t>
  </si>
  <si>
    <t>08059</t>
  </si>
  <si>
    <t>08075</t>
  </si>
  <si>
    <t>08077</t>
  </si>
  <si>
    <t>Mesa</t>
  </si>
  <si>
    <t>08079</t>
  </si>
  <si>
    <t>Mineral</t>
  </si>
  <si>
    <t>Blaine</t>
  </si>
  <si>
    <t>Teton</t>
  </si>
  <si>
    <t>Valley</t>
  </si>
  <si>
    <t>Gallatin</t>
  </si>
  <si>
    <t>Brown</t>
  </si>
  <si>
    <t>Cass</t>
  </si>
  <si>
    <t>Edwards</t>
  </si>
  <si>
    <t>Ford</t>
  </si>
  <si>
    <t>Knox</t>
  </si>
  <si>
    <t>McHenry</t>
  </si>
  <si>
    <t>McLean</t>
  </si>
  <si>
    <t>Mercer</t>
  </si>
  <si>
    <t>Richland</t>
  </si>
  <si>
    <t>Stark</t>
  </si>
  <si>
    <t>Allen</t>
  </si>
  <si>
    <t>Miami</t>
  </si>
  <si>
    <t>Rush</t>
  </si>
  <si>
    <t>Wells</t>
  </si>
  <si>
    <t>Dickinson</t>
  </si>
  <si>
    <t>Cedar</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</si>
  <si>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</si>
  <si>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</si>
  <si>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</si>
  <si>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</si>
  <si>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</si>
  <si>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</si>
  <si>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</si>
  <si>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</si>
  <si>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</si>
  <si>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</si>
  <si>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</si>
  <si>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</si>
  <si>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</si>
  <si>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</si>
  <si>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</si>
  <si>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</si>
  <si>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</si>
  <si>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</si>
  <si>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</si>
  <si>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</si>
  <si>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</si>
  <si>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</si>
  <si>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</si>
  <si>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</si>
  <si>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</si>
  <si>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</si>
  <si>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</si>
  <si>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Linn</t>
  </si>
  <si>
    <t>Lyon</t>
  </si>
  <si>
    <t>Sioux</t>
  </si>
  <si>
    <t>20057</t>
  </si>
  <si>
    <t>KS</t>
  </si>
  <si>
    <t>Kansas</t>
  </si>
  <si>
    <t>20059</t>
  </si>
  <si>
    <t>20061</t>
  </si>
  <si>
    <t>Geary</t>
  </si>
  <si>
    <t>20063</t>
  </si>
  <si>
    <t>Gove</t>
  </si>
  <si>
    <t>20065</t>
  </si>
  <si>
    <t>20067</t>
  </si>
  <si>
    <t>20069</t>
  </si>
  <si>
    <t>Gray</t>
  </si>
  <si>
    <t>20071</t>
  </si>
  <si>
    <t>Greeley</t>
  </si>
  <si>
    <t>20073</t>
  </si>
  <si>
    <t>Greenwood</t>
  </si>
  <si>
    <t>20075</t>
  </si>
  <si>
    <t>20077</t>
  </si>
  <si>
    <t>Harper</t>
  </si>
  <si>
    <t>20079</t>
  </si>
  <si>
    <t>Harvey</t>
  </si>
  <si>
    <t>20081</t>
  </si>
  <si>
    <t>Haskell</t>
  </si>
  <si>
    <t>20083</t>
  </si>
  <si>
    <t>Hodgeman</t>
  </si>
  <si>
    <t>20085</t>
  </si>
  <si>
    <t>20001</t>
  </si>
  <si>
    <t>20003</t>
  </si>
  <si>
    <t>Anderson</t>
  </si>
  <si>
    <t>20005</t>
  </si>
  <si>
    <t>Atchison</t>
  </si>
  <si>
    <t>20007</t>
  </si>
  <si>
    <t>Barber</t>
  </si>
  <si>
    <t>20009</t>
  </si>
  <si>
    <t>Barton</t>
  </si>
  <si>
    <t>20011</t>
  </si>
  <si>
    <t>Bourbon</t>
  </si>
  <si>
    <t>20013</t>
  </si>
  <si>
    <t>20015</t>
  </si>
  <si>
    <t>20017</t>
  </si>
  <si>
    <t>Chase</t>
  </si>
  <si>
    <t>20019</t>
  </si>
  <si>
    <t>Chautauqua</t>
  </si>
  <si>
    <t>20021</t>
  </si>
  <si>
    <t>20023</t>
  </si>
  <si>
    <t>20025</t>
  </si>
  <si>
    <t>20027</t>
  </si>
  <si>
    <t>20029</t>
  </si>
  <si>
    <t>Cloud</t>
  </si>
  <si>
    <t>20031</t>
  </si>
  <si>
    <t>Coffey</t>
  </si>
  <si>
    <t>20033</t>
  </si>
  <si>
    <t>Comanche</t>
  </si>
  <si>
    <t>20035</t>
  </si>
  <si>
    <t>Cowley</t>
  </si>
  <si>
    <t>20037</t>
  </si>
  <si>
    <t>20039</t>
  </si>
  <si>
    <t>20041</t>
  </si>
  <si>
    <t>20043</t>
  </si>
  <si>
    <t>Doniphan</t>
  </si>
  <si>
    <t>20045</t>
  </si>
  <si>
    <t>20047</t>
  </si>
  <si>
    <t>20049</t>
  </si>
  <si>
    <t>Elk</t>
  </si>
  <si>
    <t>20051</t>
  </si>
  <si>
    <t>Ellis</t>
  </si>
  <si>
    <t>20053</t>
  </si>
  <si>
    <t>Ellsworth</t>
  </si>
  <si>
    <t>20055</t>
  </si>
  <si>
    <t>Finney</t>
  </si>
  <si>
    <t>20087</t>
  </si>
  <si>
    <t>20089</t>
  </si>
  <si>
    <t>Jewell</t>
  </si>
  <si>
    <t>20091</t>
  </si>
  <si>
    <t>20093</t>
  </si>
  <si>
    <t>Kearny</t>
  </si>
  <si>
    <t>20095</t>
  </si>
  <si>
    <t>Kingman</t>
  </si>
  <si>
    <t>20097</t>
  </si>
  <si>
    <t>20099</t>
  </si>
  <si>
    <t>Labette</t>
  </si>
  <si>
    <t>20101</t>
  </si>
  <si>
    <t>Lane</t>
  </si>
  <si>
    <t>20103</t>
  </si>
  <si>
    <t>Leavenworth</t>
  </si>
  <si>
    <t>20105</t>
  </si>
  <si>
    <t>20107</t>
  </si>
  <si>
    <t>20109</t>
  </si>
  <si>
    <t>20111</t>
  </si>
  <si>
    <t>20113</t>
  </si>
  <si>
    <t>McPherson</t>
  </si>
  <si>
    <t>20115</t>
  </si>
  <si>
    <t>20117</t>
  </si>
  <si>
    <t>20119</t>
  </si>
  <si>
    <t>Meade</t>
  </si>
  <si>
    <t>20121</t>
  </si>
  <si>
    <t>20123</t>
  </si>
  <si>
    <t>20125</t>
  </si>
  <si>
    <t>20127</t>
  </si>
  <si>
    <t>Morris</t>
  </si>
  <si>
    <t>20129</t>
  </si>
  <si>
    <t>Morton</t>
  </si>
  <si>
    <t>20131</t>
  </si>
  <si>
    <t>Nemaha</t>
  </si>
  <si>
    <t>20133</t>
  </si>
  <si>
    <t>Neosho</t>
  </si>
  <si>
    <t>20135</t>
  </si>
  <si>
    <t>Ness</t>
  </si>
  <si>
    <t>20137</t>
  </si>
  <si>
    <t>Norton</t>
  </si>
  <si>
    <t>Harlan</t>
  </si>
  <si>
    <t>Boyd</t>
  </si>
  <si>
    <t>Campbell</t>
  </si>
  <si>
    <t>Carter</t>
  </si>
  <si>
    <t>Nelson</t>
  </si>
  <si>
    <t>Powell</t>
  </si>
  <si>
    <t>Todd</t>
  </si>
  <si>
    <t>York</t>
  </si>
  <si>
    <t>Dakota</t>
  </si>
  <si>
    <t>Fillmore</t>
  </si>
  <si>
    <t>Pennington</t>
  </si>
  <si>
    <t>Ramsey</t>
  </si>
  <si>
    <t>Renville</t>
  </si>
  <si>
    <t>Rock</t>
  </si>
  <si>
    <t>Steele</t>
  </si>
  <si>
    <t>Albany</t>
  </si>
  <si>
    <t>Wyoming</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</si>
  <si>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</si>
  <si>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</si>
  <si>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</si>
  <si>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</si>
  <si>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</si>
  <si>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</si>
  <si>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</si>
  <si>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</si>
  <si>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</si>
  <si>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</si>
  <si>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</si>
  <si>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</si>
  <si>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Holt</t>
  </si>
  <si>
    <t>Phelps</t>
  </si>
  <si>
    <t>Platte</t>
  </si>
  <si>
    <t>Shannon</t>
  </si>
  <si>
    <t>30065</t>
  </si>
  <si>
    <t>MT</t>
  </si>
  <si>
    <t>Montana</t>
  </si>
  <si>
    <t>Musselshell</t>
  </si>
  <si>
    <t>30067</t>
  </si>
  <si>
    <t>30069</t>
  </si>
  <si>
    <t>Petroleum</t>
  </si>
  <si>
    <t>30071</t>
  </si>
  <si>
    <t>30073</t>
  </si>
  <si>
    <t>Pondera</t>
  </si>
  <si>
    <t>30075</t>
  </si>
  <si>
    <t>Powder River</t>
  </si>
  <si>
    <t>30077</t>
  </si>
  <si>
    <t>30079</t>
  </si>
  <si>
    <t>30081</t>
  </si>
  <si>
    <t>Ravalli</t>
  </si>
  <si>
    <t>30083</t>
  </si>
  <si>
    <t>30085</t>
  </si>
  <si>
    <t>Roosevelt</t>
  </si>
  <si>
    <t>30087</t>
  </si>
  <si>
    <t>Rosebud</t>
  </si>
  <si>
    <t>30089</t>
  </si>
  <si>
    <t>Sanders</t>
  </si>
  <si>
    <t>30091</t>
  </si>
  <si>
    <t>30093</t>
  </si>
  <si>
    <t>Silver Bow</t>
  </si>
  <si>
    <t>30095</t>
  </si>
  <si>
    <t>Stillwater</t>
  </si>
  <si>
    <t>30097</t>
  </si>
  <si>
    <t>Sweet Grass</t>
  </si>
  <si>
    <t>30099</t>
  </si>
  <si>
    <t>30101</t>
  </si>
  <si>
    <t>Toole</t>
  </si>
  <si>
    <t>30103</t>
  </si>
  <si>
    <t>Treasure</t>
  </si>
  <si>
    <t>30105</t>
  </si>
  <si>
    <t>30107</t>
  </si>
  <si>
    <t>Wheatland</t>
  </si>
  <si>
    <t>30109</t>
  </si>
  <si>
    <t>Wibaux</t>
  </si>
  <si>
    <t>30111</t>
  </si>
  <si>
    <t>Yellowstone</t>
  </si>
  <si>
    <t>30001</t>
  </si>
  <si>
    <t>Beaverhead</t>
  </si>
  <si>
    <t>30003</t>
  </si>
  <si>
    <t>Big Horn</t>
  </si>
  <si>
    <t>30005</t>
  </si>
  <si>
    <t>30007</t>
  </si>
  <si>
    <t>Broadwater</t>
  </si>
  <si>
    <t>30009</t>
  </si>
  <si>
    <t>Carbon</t>
  </si>
  <si>
    <t>30011</t>
  </si>
  <si>
    <t>30013</t>
  </si>
  <si>
    <t>Cascade</t>
  </si>
  <si>
    <t>30015</t>
  </si>
  <si>
    <t>Chouteau</t>
  </si>
  <si>
    <t>30017</t>
  </si>
  <si>
    <t>30019</t>
  </si>
  <si>
    <t>Daniels</t>
  </si>
  <si>
    <t>30021</t>
  </si>
  <si>
    <t>30023</t>
  </si>
  <si>
    <t>Deer Lodge</t>
  </si>
  <si>
    <t>30025</t>
  </si>
  <si>
    <t>Fallon</t>
  </si>
  <si>
    <t>30027</t>
  </si>
  <si>
    <t>Fergus</t>
  </si>
  <si>
    <t>30029</t>
  </si>
  <si>
    <t>Flathead</t>
  </si>
  <si>
    <t>30031</t>
  </si>
  <si>
    <t>30033</t>
  </si>
  <si>
    <t>30035</t>
  </si>
  <si>
    <t>Glacier</t>
  </si>
  <si>
    <t>30037</t>
  </si>
  <si>
    <t>Golden Valley</t>
  </si>
  <si>
    <t>30039</t>
  </si>
  <si>
    <t>Granite</t>
  </si>
  <si>
    <t>30041</t>
  </si>
  <si>
    <t>Hill</t>
  </si>
  <si>
    <t>30043</t>
  </si>
  <si>
    <t>30045</t>
  </si>
  <si>
    <t>Judith Basin</t>
  </si>
  <si>
    <t>30047</t>
  </si>
  <si>
    <t>30049</t>
  </si>
  <si>
    <t>Lewis and Clark</t>
  </si>
  <si>
    <t>30051</t>
  </si>
  <si>
    <t>30053</t>
  </si>
  <si>
    <t>30055</t>
  </si>
  <si>
    <t>McCone</t>
  </si>
  <si>
    <t>30057</t>
  </si>
  <si>
    <t>30059</t>
  </si>
  <si>
    <t>Meagher</t>
  </si>
  <si>
    <t>30061</t>
  </si>
  <si>
    <t>30063</t>
  </si>
  <si>
    <t>Missoula</t>
  </si>
  <si>
    <t>31001</t>
  </si>
  <si>
    <t>NE</t>
  </si>
  <si>
    <t>Nebraska</t>
  </si>
  <si>
    <t>31061</t>
  </si>
  <si>
    <t>31063</t>
  </si>
  <si>
    <t>Frontier</t>
  </si>
  <si>
    <t>31065</t>
  </si>
  <si>
    <t>Furnas</t>
  </si>
  <si>
    <t>31067</t>
  </si>
  <si>
    <t>Gage</t>
  </si>
  <si>
    <t>31069</t>
  </si>
  <si>
    <t>Garden</t>
  </si>
  <si>
    <t>31071</t>
  </si>
  <si>
    <t>31073</t>
  </si>
  <si>
    <t>Gosper</t>
  </si>
  <si>
    <t>31075</t>
  </si>
  <si>
    <t>31077</t>
  </si>
  <si>
    <t>31079</t>
  </si>
  <si>
    <t>31081</t>
  </si>
  <si>
    <t>31083</t>
  </si>
  <si>
    <t>31085</t>
  </si>
  <si>
    <t>Hayes</t>
  </si>
  <si>
    <t>31087</t>
  </si>
  <si>
    <t>Hitchcock</t>
  </si>
  <si>
    <t>31089</t>
  </si>
  <si>
    <t>31091</t>
  </si>
  <si>
    <t>Hooker</t>
  </si>
  <si>
    <t>31093</t>
  </si>
  <si>
    <t>31095</t>
  </si>
  <si>
    <t>31097</t>
  </si>
  <si>
    <t>31099</t>
  </si>
  <si>
    <t>Kearney</t>
  </si>
  <si>
    <t>31101</t>
  </si>
  <si>
    <t>Keith</t>
  </si>
  <si>
    <t>31103</t>
  </si>
  <si>
    <t>Keya Paha</t>
  </si>
  <si>
    <t>31105</t>
  </si>
  <si>
    <t>Kimball</t>
  </si>
  <si>
    <t>31107</t>
  </si>
  <si>
    <t>31109</t>
  </si>
  <si>
    <t>Lancaster</t>
  </si>
  <si>
    <t>31111</t>
  </si>
  <si>
    <t>31113</t>
  </si>
  <si>
    <t>31115</t>
  </si>
  <si>
    <t>Loup</t>
  </si>
  <si>
    <t>31003</t>
  </si>
  <si>
    <t>Antelope</t>
  </si>
  <si>
    <t>31005</t>
  </si>
  <si>
    <t>Arthur</t>
  </si>
  <si>
    <t>31007</t>
  </si>
  <si>
    <t>Banner</t>
  </si>
  <si>
    <t>31009</t>
  </si>
  <si>
    <t>31011</t>
  </si>
  <si>
    <t>31013</t>
  </si>
  <si>
    <t>Box Butte</t>
  </si>
  <si>
    <t>31015</t>
  </si>
  <si>
    <t>31017</t>
  </si>
  <si>
    <t>31019</t>
  </si>
  <si>
    <t>Buffalo</t>
  </si>
  <si>
    <t>31021</t>
  </si>
  <si>
    <t>Burt</t>
  </si>
  <si>
    <t>31023</t>
  </si>
  <si>
    <t>31025</t>
  </si>
  <si>
    <t>31027</t>
  </si>
  <si>
    <t>31029</t>
  </si>
  <si>
    <t>31031</t>
  </si>
  <si>
    <t>Cherry</t>
  </si>
  <si>
    <t>31033</t>
  </si>
  <si>
    <t>31035</t>
  </si>
  <si>
    <t>31037</t>
  </si>
  <si>
    <t>Colfax</t>
  </si>
  <si>
    <t>31039</t>
  </si>
  <si>
    <t>Cuming</t>
  </si>
  <si>
    <t>31041</t>
  </si>
  <si>
    <t>31043</t>
  </si>
  <si>
    <t>31045</t>
  </si>
  <si>
    <t>Dawes</t>
  </si>
  <si>
    <t>31047</t>
  </si>
  <si>
    <t>31049</t>
  </si>
  <si>
    <t>Deuel</t>
  </si>
  <si>
    <t>31051</t>
  </si>
  <si>
    <t>Dixon</t>
  </si>
  <si>
    <t>31053</t>
  </si>
  <si>
    <t>31055</t>
  </si>
  <si>
    <t>31057</t>
  </si>
  <si>
    <t>Dundy</t>
  </si>
  <si>
    <t>31059</t>
  </si>
  <si>
    <t>31117</t>
  </si>
  <si>
    <t>31119</t>
  </si>
  <si>
    <t>31121</t>
  </si>
  <si>
    <t>Merrick</t>
  </si>
  <si>
    <t>31123</t>
  </si>
  <si>
    <t>Morrill</t>
  </si>
  <si>
    <t>31125</t>
  </si>
  <si>
    <t>Nance</t>
  </si>
  <si>
    <t>31127</t>
  </si>
  <si>
    <t>31129</t>
  </si>
  <si>
    <t>Nuckolls</t>
  </si>
  <si>
    <t>31131</t>
  </si>
  <si>
    <t>Otoe</t>
  </si>
  <si>
    <t>31133</t>
  </si>
  <si>
    <t>31135</t>
  </si>
  <si>
    <t>Perkins</t>
  </si>
  <si>
    <t>31137</t>
  </si>
  <si>
    <t>31139</t>
  </si>
  <si>
    <t>31141</t>
  </si>
  <si>
    <t>31143</t>
  </si>
  <si>
    <t>31145</t>
  </si>
  <si>
    <t>Red Willow</t>
  </si>
  <si>
    <t>31147</t>
  </si>
  <si>
    <t>Richardson</t>
  </si>
  <si>
    <t>31149</t>
  </si>
  <si>
    <t>31151</t>
  </si>
  <si>
    <t>31153</t>
  </si>
  <si>
    <t>Sarpy</t>
  </si>
  <si>
    <t>31155</t>
  </si>
  <si>
    <t>Saunders</t>
  </si>
  <si>
    <t>31157</t>
  </si>
  <si>
    <t>Scotts Bluff</t>
  </si>
  <si>
    <t>31159</t>
  </si>
  <si>
    <t>31161</t>
  </si>
  <si>
    <t>31163</t>
  </si>
  <si>
    <t>31165</t>
  </si>
  <si>
    <t>31167</t>
  </si>
  <si>
    <t>31169</t>
  </si>
  <si>
    <t>Thayer</t>
  </si>
  <si>
    <t>31171</t>
  </si>
  <si>
    <t>31173</t>
  </si>
  <si>
    <t>Thurston</t>
  </si>
  <si>
    <t>31175</t>
  </si>
  <si>
    <t>31177</t>
  </si>
  <si>
    <t>31179</t>
  </si>
  <si>
    <t>31181</t>
  </si>
  <si>
    <t>31183</t>
  </si>
  <si>
    <t>31185</t>
  </si>
  <si>
    <t>Eddy</t>
  </si>
  <si>
    <t>Harding</t>
  </si>
  <si>
    <t>20139</t>
  </si>
  <si>
    <t>Osage</t>
  </si>
  <si>
    <t>20141</t>
  </si>
  <si>
    <t>Osborne</t>
  </si>
  <si>
    <t>20143</t>
  </si>
  <si>
    <t>Ottawa</t>
  </si>
  <si>
    <t>20145</t>
  </si>
  <si>
    <t>Pawnee</t>
  </si>
  <si>
    <t>20147</t>
  </si>
  <si>
    <t>20149</t>
  </si>
  <si>
    <t>Pottawatomie</t>
  </si>
  <si>
    <t>20151</t>
  </si>
  <si>
    <t>Pratt</t>
  </si>
  <si>
    <t>20153</t>
  </si>
  <si>
    <t>Rawlins</t>
  </si>
  <si>
    <t>20155</t>
  </si>
  <si>
    <t>Reno</t>
  </si>
  <si>
    <t>20157</t>
  </si>
  <si>
    <t>Republic</t>
  </si>
  <si>
    <t>20159</t>
  </si>
  <si>
    <t>Rice</t>
  </si>
  <si>
    <t>20161</t>
  </si>
  <si>
    <t>Riley</t>
  </si>
  <si>
    <t>20163</t>
  </si>
  <si>
    <t>Rooks</t>
  </si>
  <si>
    <t>20165</t>
  </si>
  <si>
    <t>20167</t>
  </si>
  <si>
    <t>20169</t>
  </si>
  <si>
    <t>20171</t>
  </si>
  <si>
    <t>20173</t>
  </si>
  <si>
    <t>20175</t>
  </si>
  <si>
    <t>Seward</t>
  </si>
  <si>
    <t>20177</t>
  </si>
  <si>
    <t>Shawnee</t>
  </si>
  <si>
    <t>20179</t>
  </si>
  <si>
    <t>Sheridan</t>
  </si>
  <si>
    <t>20181</t>
  </si>
  <si>
    <t>Sherman</t>
  </si>
  <si>
    <t>20183</t>
  </si>
  <si>
    <t>Smith</t>
  </si>
  <si>
    <t>20185</t>
  </si>
  <si>
    <t>Stafford</t>
  </si>
  <si>
    <t>20187</t>
  </si>
  <si>
    <t>Stanton</t>
  </si>
  <si>
    <t>20189</t>
  </si>
  <si>
    <t>Stevens</t>
  </si>
  <si>
    <t>20191</t>
  </si>
  <si>
    <t>Sumner</t>
  </si>
  <si>
    <t>20193</t>
  </si>
  <si>
    <t>20195</t>
  </si>
  <si>
    <t>Trego</t>
  </si>
  <si>
    <t>20197</t>
  </si>
  <si>
    <t>Wabaunsee</t>
  </si>
  <si>
    <t>20199</t>
  </si>
  <si>
    <t>Wallace</t>
  </si>
  <si>
    <t>20201</t>
  </si>
  <si>
    <t>20203</t>
  </si>
  <si>
    <t>Wichita</t>
  </si>
  <si>
    <t>20205</t>
  </si>
  <si>
    <t>Wilson</t>
  </si>
  <si>
    <t>20207</t>
  </si>
  <si>
    <t>Woodson</t>
  </si>
  <si>
    <t>20209</t>
  </si>
  <si>
    <t>Wyandotte</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</si>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</sst>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3" t="s">
        <v>227</v>
      </c>
      <c r="B1" s="24"/>
      <c r="C1" s="24"/>
      <c r="D1" s="24"/>
      <c r="E1" s="24"/>
      <c r="F1" s="24"/>
      <c r="G1" s="24"/>
      <c r="H1" s="24"/>
      <c r="I1" s="24"/>
      <c r="J1" s="22"/>
      <c r="K1" s="22"/>
      <c r="L1" s="22"/>
    </row>
    <row r="2" spans="1:9" s="22" customFormat="1" ht="68.25" customHeight="1">
      <c r="A2" s="25" t="s">
        <v>228</v>
      </c>
      <c r="B2" s="25"/>
      <c r="C2" s="25"/>
      <c r="D2" s="25"/>
      <c r="E2" s="25"/>
      <c r="F2" s="25"/>
      <c r="G2" s="25"/>
      <c r="H2" s="25"/>
      <c r="I2" s="25"/>
    </row>
    <row r="4" spans="1:9" ht="28.5" customHeight="1">
      <c r="A4" s="25" t="s">
        <v>225</v>
      </c>
      <c r="B4" s="24"/>
      <c r="C4" s="24"/>
      <c r="D4" s="24"/>
      <c r="E4" s="24"/>
      <c r="F4" s="24"/>
      <c r="G4" s="24"/>
      <c r="H4" s="24"/>
      <c r="I4" s="24"/>
    </row>
    <row r="5" spans="1:17" ht="12.75" customHeight="1">
      <c r="A5" s="21">
        <v>1</v>
      </c>
      <c r="B5" s="25" t="s">
        <v>244</v>
      </c>
      <c r="C5" s="26"/>
      <c r="D5" s="26"/>
      <c r="E5" s="26"/>
      <c r="F5" s="26"/>
      <c r="G5" s="26"/>
      <c r="H5" s="26"/>
      <c r="I5" s="26"/>
      <c r="J5" s="26"/>
      <c r="K5" s="26"/>
      <c r="L5" s="26"/>
      <c r="M5" s="26"/>
      <c r="N5" s="26"/>
      <c r="O5" s="26"/>
      <c r="P5" s="26"/>
      <c r="Q5" s="26"/>
    </row>
    <row r="6" spans="1:17" ht="12.75" customHeight="1">
      <c r="A6" s="21">
        <v>2</v>
      </c>
      <c r="B6" s="25" t="s">
        <v>229</v>
      </c>
      <c r="C6" s="26"/>
      <c r="D6" s="26"/>
      <c r="E6" s="26"/>
      <c r="F6" s="26"/>
      <c r="G6" s="26"/>
      <c r="H6" s="26"/>
      <c r="I6" s="26"/>
      <c r="J6" s="26"/>
      <c r="K6" s="26"/>
      <c r="L6" s="26"/>
      <c r="M6" s="26"/>
      <c r="N6" s="26"/>
      <c r="O6" s="26"/>
      <c r="P6" s="26"/>
      <c r="Q6" s="26"/>
    </row>
    <row r="7" spans="1:17" ht="12.75" customHeight="1">
      <c r="A7" s="21">
        <v>3</v>
      </c>
      <c r="B7" s="25" t="s">
        <v>230</v>
      </c>
      <c r="C7" s="26"/>
      <c r="D7" s="26"/>
      <c r="E7" s="26"/>
      <c r="F7" s="26"/>
      <c r="G7" s="26"/>
      <c r="H7" s="26"/>
      <c r="I7" s="26"/>
      <c r="J7" s="26"/>
      <c r="K7" s="26"/>
      <c r="L7" s="26"/>
      <c r="M7" s="26"/>
      <c r="N7" s="26"/>
      <c r="O7" s="26"/>
      <c r="P7" s="26"/>
      <c r="Q7" s="26"/>
    </row>
    <row r="8" spans="1:17" ht="12.75" customHeight="1">
      <c r="A8" s="21">
        <v>4</v>
      </c>
      <c r="B8" s="25" t="s">
        <v>231</v>
      </c>
      <c r="C8" s="26"/>
      <c r="D8" s="26"/>
      <c r="E8" s="26"/>
      <c r="F8" s="26"/>
      <c r="G8" s="26"/>
      <c r="H8" s="26"/>
      <c r="I8" s="26"/>
      <c r="J8" s="26"/>
      <c r="K8" s="26"/>
      <c r="L8" s="26"/>
      <c r="M8" s="26"/>
      <c r="N8" s="26"/>
      <c r="O8" s="26"/>
      <c r="P8" s="26"/>
      <c r="Q8" s="26"/>
    </row>
    <row r="9" spans="1:17" ht="12.75" customHeight="1">
      <c r="A9" s="21">
        <v>5</v>
      </c>
      <c r="B9" s="25" t="s">
        <v>232</v>
      </c>
      <c r="C9" s="26"/>
      <c r="D9" s="26"/>
      <c r="E9" s="26"/>
      <c r="F9" s="26"/>
      <c r="G9" s="26"/>
      <c r="H9" s="26"/>
      <c r="I9" s="26"/>
      <c r="J9" s="26"/>
      <c r="K9" s="26"/>
      <c r="L9" s="26"/>
      <c r="M9" s="26"/>
      <c r="N9" s="26"/>
      <c r="O9" s="26"/>
      <c r="P9" s="26"/>
      <c r="Q9" s="26"/>
    </row>
    <row r="10" spans="1:17" ht="12.75" customHeight="1">
      <c r="A10" s="21">
        <v>6</v>
      </c>
      <c r="B10" s="25" t="s">
        <v>226</v>
      </c>
      <c r="C10" s="26"/>
      <c r="D10" s="26"/>
      <c r="E10" s="26"/>
      <c r="F10" s="26"/>
      <c r="G10" s="26"/>
      <c r="H10" s="26"/>
      <c r="I10" s="26"/>
      <c r="J10" s="26"/>
      <c r="K10" s="26"/>
      <c r="L10" s="26"/>
      <c r="M10" s="26"/>
      <c r="N10" s="26"/>
      <c r="O10" s="26"/>
      <c r="P10" s="26"/>
      <c r="Q10" s="26"/>
    </row>
    <row r="11" spans="1:17" ht="12.75" customHeight="1">
      <c r="A11" s="21">
        <v>7</v>
      </c>
      <c r="B11" s="25" t="s">
        <v>233</v>
      </c>
      <c r="C11" s="26"/>
      <c r="D11" s="26"/>
      <c r="E11" s="26"/>
      <c r="F11" s="26"/>
      <c r="G11" s="26"/>
      <c r="H11" s="26"/>
      <c r="I11" s="26"/>
      <c r="J11" s="26"/>
      <c r="K11" s="26"/>
      <c r="L11" s="26"/>
      <c r="M11" s="26"/>
      <c r="N11" s="26"/>
      <c r="O11" s="26"/>
      <c r="P11" s="26"/>
      <c r="Q11" s="26"/>
    </row>
    <row r="12" spans="1:17" ht="12.75" customHeight="1">
      <c r="A12" s="21">
        <v>8</v>
      </c>
      <c r="B12" s="25" t="s">
        <v>234</v>
      </c>
      <c r="C12" s="26"/>
      <c r="D12" s="26"/>
      <c r="E12" s="26"/>
      <c r="F12" s="26"/>
      <c r="G12" s="26"/>
      <c r="H12" s="26"/>
      <c r="I12" s="26"/>
      <c r="J12" s="26"/>
      <c r="K12" s="26"/>
      <c r="L12" s="26"/>
      <c r="M12" s="26"/>
      <c r="N12" s="26"/>
      <c r="O12" s="26"/>
      <c r="P12" s="26"/>
      <c r="Q12" s="26"/>
    </row>
    <row r="13" spans="1:17" ht="12.75" customHeight="1">
      <c r="A13" s="21">
        <v>9</v>
      </c>
      <c r="B13" s="25" t="s">
        <v>235</v>
      </c>
      <c r="C13" s="26"/>
      <c r="D13" s="26"/>
      <c r="E13" s="26"/>
      <c r="F13" s="26"/>
      <c r="G13" s="26"/>
      <c r="H13" s="26"/>
      <c r="I13" s="26"/>
      <c r="J13" s="26"/>
      <c r="K13" s="26"/>
      <c r="L13" s="26"/>
      <c r="M13" s="26"/>
      <c r="N13" s="26"/>
      <c r="O13" s="26"/>
      <c r="P13" s="26"/>
      <c r="Q13" s="26"/>
    </row>
    <row r="14" spans="1:17" ht="12.75" customHeight="1">
      <c r="A14" s="21">
        <v>10</v>
      </c>
      <c r="B14" s="25" t="s">
        <v>236</v>
      </c>
      <c r="C14" s="26"/>
      <c r="D14" s="26"/>
      <c r="E14" s="26"/>
      <c r="F14" s="26"/>
      <c r="G14" s="26"/>
      <c r="H14" s="26"/>
      <c r="I14" s="26"/>
      <c r="J14" s="26"/>
      <c r="K14" s="26"/>
      <c r="L14" s="26"/>
      <c r="M14" s="26"/>
      <c r="N14" s="26"/>
      <c r="O14" s="26"/>
      <c r="P14" s="26"/>
      <c r="Q14" s="26"/>
    </row>
    <row r="15" spans="1:17" ht="12.75" customHeight="1">
      <c r="A15" s="21">
        <v>11</v>
      </c>
      <c r="B15" s="25" t="s">
        <v>241</v>
      </c>
      <c r="C15" s="26"/>
      <c r="D15" s="26"/>
      <c r="E15" s="26"/>
      <c r="F15" s="26"/>
      <c r="G15" s="26"/>
      <c r="H15" s="26"/>
      <c r="I15" s="26"/>
      <c r="J15" s="26"/>
      <c r="K15" s="26"/>
      <c r="L15" s="26"/>
      <c r="M15" s="26"/>
      <c r="N15" s="26"/>
      <c r="O15" s="26"/>
      <c r="P15" s="26"/>
      <c r="Q15" s="26"/>
    </row>
    <row r="16" spans="1:17" ht="12.75" customHeight="1">
      <c r="A16" s="21">
        <v>12</v>
      </c>
      <c r="B16" s="25" t="s">
        <v>237</v>
      </c>
      <c r="C16" s="26"/>
      <c r="D16" s="26"/>
      <c r="E16" s="26"/>
      <c r="F16" s="26"/>
      <c r="G16" s="26"/>
      <c r="H16" s="26"/>
      <c r="I16" s="26"/>
      <c r="J16" s="26"/>
      <c r="K16" s="26"/>
      <c r="L16" s="26"/>
      <c r="M16" s="26"/>
      <c r="N16" s="26"/>
      <c r="O16" s="26"/>
      <c r="P16" s="26"/>
      <c r="Q16" s="26"/>
    </row>
    <row r="17" spans="1:17" ht="12.75" customHeight="1">
      <c r="A17" s="21">
        <v>13</v>
      </c>
      <c r="B17" s="25" t="s">
        <v>238</v>
      </c>
      <c r="C17" s="26"/>
      <c r="D17" s="26"/>
      <c r="E17" s="26"/>
      <c r="F17" s="26"/>
      <c r="G17" s="26"/>
      <c r="H17" s="26"/>
      <c r="I17" s="26"/>
      <c r="J17" s="26"/>
      <c r="K17" s="26"/>
      <c r="L17" s="26"/>
      <c r="M17" s="26"/>
      <c r="N17" s="26"/>
      <c r="O17" s="26"/>
      <c r="P17" s="26"/>
      <c r="Q17" s="26"/>
    </row>
    <row r="18" spans="1:17" ht="12.75" customHeight="1">
      <c r="A18" s="21">
        <v>14</v>
      </c>
      <c r="B18" s="25" t="s">
        <v>239</v>
      </c>
      <c r="C18" s="26"/>
      <c r="D18" s="26"/>
      <c r="E18" s="26"/>
      <c r="F18" s="26"/>
      <c r="G18" s="26"/>
      <c r="H18" s="26"/>
      <c r="I18" s="26"/>
      <c r="J18" s="26"/>
      <c r="K18" s="26"/>
      <c r="L18" s="26"/>
      <c r="M18" s="26"/>
      <c r="N18" s="26"/>
      <c r="O18" s="26"/>
      <c r="P18" s="26"/>
      <c r="Q18" s="26"/>
    </row>
    <row r="19" spans="1:17" ht="12.75" customHeight="1">
      <c r="A19" s="21">
        <v>15</v>
      </c>
      <c r="B19" s="25" t="s">
        <v>240</v>
      </c>
      <c r="C19" s="26"/>
      <c r="D19" s="26"/>
      <c r="E19" s="26"/>
      <c r="F19" s="26"/>
      <c r="G19" s="26"/>
      <c r="H19" s="26"/>
      <c r="I19" s="26"/>
      <c r="J19" s="26"/>
      <c r="K19" s="26"/>
      <c r="L19" s="26"/>
      <c r="M19" s="26"/>
      <c r="N19" s="26"/>
      <c r="O19" s="26"/>
      <c r="P19" s="26"/>
      <c r="Q19" s="26"/>
    </row>
    <row r="20" spans="1:17" ht="12.75" customHeight="1">
      <c r="A20" s="21">
        <v>16</v>
      </c>
      <c r="B20" s="25" t="s">
        <v>242</v>
      </c>
      <c r="C20" s="26"/>
      <c r="D20" s="26"/>
      <c r="E20" s="26"/>
      <c r="F20" s="26"/>
      <c r="G20" s="26"/>
      <c r="H20" s="26"/>
      <c r="I20" s="26"/>
      <c r="J20" s="26"/>
      <c r="K20" s="26"/>
      <c r="L20" s="26"/>
      <c r="M20" s="26"/>
      <c r="N20" s="26"/>
      <c r="O20" s="26"/>
      <c r="P20" s="26"/>
      <c r="Q20" s="26"/>
    </row>
    <row r="21" spans="1:17" ht="12.75" customHeight="1">
      <c r="A21" s="21">
        <v>17</v>
      </c>
      <c r="B21" s="25" t="s">
        <v>243</v>
      </c>
      <c r="C21" s="26"/>
      <c r="D21" s="26"/>
      <c r="E21" s="26"/>
      <c r="F21" s="26"/>
      <c r="G21" s="26"/>
      <c r="H21" s="26"/>
      <c r="I21" s="26"/>
      <c r="J21" s="26"/>
      <c r="K21" s="26"/>
      <c r="L21" s="26"/>
      <c r="M21" s="26"/>
      <c r="N21" s="26"/>
      <c r="O21" s="26"/>
      <c r="P21" s="26"/>
      <c r="Q21" s="26"/>
    </row>
    <row r="23" ht="12.75">
      <c r="A23" s="21" t="s">
        <v>245</v>
      </c>
    </row>
    <row r="24" ht="12.75">
      <c r="A24" s="21" t="s">
        <v>918</v>
      </c>
    </row>
  </sheetData>
  <mergeCells count="20">
    <mergeCell ref="B18:Q18"/>
    <mergeCell ref="B19:Q19"/>
    <mergeCell ref="B20:Q20"/>
    <mergeCell ref="B21:Q21"/>
    <mergeCell ref="B14:Q14"/>
    <mergeCell ref="B15:Q15"/>
    <mergeCell ref="B16:Q16"/>
    <mergeCell ref="B17:Q17"/>
    <mergeCell ref="B10:Q10"/>
    <mergeCell ref="B11:Q11"/>
    <mergeCell ref="B12:Q12"/>
    <mergeCell ref="B13:Q13"/>
    <mergeCell ref="B6:Q6"/>
    <mergeCell ref="B7:Q7"/>
    <mergeCell ref="B8:Q8"/>
    <mergeCell ref="B9:Q9"/>
    <mergeCell ref="A1:I1"/>
    <mergeCell ref="A2:I2"/>
    <mergeCell ref="A4:I4"/>
    <mergeCell ref="B5:Q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20" t="s">
        <v>460</v>
      </c>
      <c r="B1" s="20"/>
      <c r="C1" s="20"/>
      <c r="D1" s="20"/>
      <c r="E1" s="20"/>
      <c r="F1" s="20"/>
      <c r="G1" s="20"/>
    </row>
    <row r="2" spans="1:7" ht="12.75">
      <c r="A2" s="20" t="s">
        <v>461</v>
      </c>
      <c r="B2" s="20"/>
      <c r="C2" s="20"/>
      <c r="D2" s="20"/>
      <c r="E2" s="20"/>
      <c r="F2" s="20"/>
      <c r="G2" s="20"/>
    </row>
    <row r="4" spans="1:17" ht="12.75">
      <c r="A4" s="20" t="s">
        <v>462</v>
      </c>
      <c r="B4" s="27" t="s">
        <v>450</v>
      </c>
      <c r="C4" s="28"/>
      <c r="D4" s="28"/>
      <c r="E4" s="28"/>
      <c r="F4" s="28"/>
      <c r="G4" s="28"/>
      <c r="H4" s="28"/>
      <c r="I4" s="28"/>
      <c r="J4" s="28"/>
      <c r="K4" s="28"/>
      <c r="L4" s="28"/>
      <c r="M4" s="28"/>
      <c r="N4" s="28"/>
      <c r="O4" s="28"/>
      <c r="P4" s="28"/>
      <c r="Q4" s="28"/>
    </row>
    <row r="5" spans="2:17" ht="12.75">
      <c r="B5" s="27" t="s">
        <v>463</v>
      </c>
      <c r="C5" s="28"/>
      <c r="D5" s="28"/>
      <c r="E5" s="28"/>
      <c r="F5" s="28"/>
      <c r="G5" s="28"/>
      <c r="H5" s="28"/>
      <c r="I5" s="28"/>
      <c r="J5" s="28"/>
      <c r="K5" s="28"/>
      <c r="L5" s="28"/>
      <c r="M5" s="28"/>
      <c r="N5" s="28"/>
      <c r="O5" s="28"/>
      <c r="P5" s="28"/>
      <c r="Q5" s="28"/>
    </row>
    <row r="6" spans="2:17" ht="12.75">
      <c r="B6" s="27" t="s">
        <v>466</v>
      </c>
      <c r="C6" s="28"/>
      <c r="D6" s="28"/>
      <c r="E6" s="28"/>
      <c r="F6" s="28"/>
      <c r="G6" s="28"/>
      <c r="H6" s="28"/>
      <c r="I6" s="28"/>
      <c r="J6" s="28"/>
      <c r="K6" s="28"/>
      <c r="L6" s="28"/>
      <c r="M6" s="28"/>
      <c r="N6" s="28"/>
      <c r="O6" s="28"/>
      <c r="P6" s="28"/>
      <c r="Q6" s="28"/>
    </row>
    <row r="7" spans="2:17" ht="12.75">
      <c r="B7" s="27" t="s">
        <v>467</v>
      </c>
      <c r="C7" s="28"/>
      <c r="D7" s="28"/>
      <c r="E7" s="28"/>
      <c r="F7" s="28"/>
      <c r="G7" s="28"/>
      <c r="H7" s="28"/>
      <c r="I7" s="28"/>
      <c r="J7" s="28"/>
      <c r="K7" s="28"/>
      <c r="L7" s="28"/>
      <c r="M7" s="28"/>
      <c r="N7" s="28"/>
      <c r="O7" s="28"/>
      <c r="P7" s="28"/>
      <c r="Q7" s="28"/>
    </row>
    <row r="8" spans="2:17" ht="12.75">
      <c r="B8" s="27" t="s">
        <v>464</v>
      </c>
      <c r="C8" s="28"/>
      <c r="D8" s="28"/>
      <c r="E8" s="28"/>
      <c r="F8" s="28"/>
      <c r="G8" s="28"/>
      <c r="H8" s="28"/>
      <c r="I8" s="28"/>
      <c r="J8" s="28"/>
      <c r="K8" s="28"/>
      <c r="L8" s="28"/>
      <c r="M8" s="28"/>
      <c r="N8" s="28"/>
      <c r="O8" s="28"/>
      <c r="P8" s="28"/>
      <c r="Q8" s="28"/>
    </row>
    <row r="9" spans="2:17" ht="12.75">
      <c r="B9" s="27" t="s">
        <v>465</v>
      </c>
      <c r="C9" s="28"/>
      <c r="D9" s="28"/>
      <c r="E9" s="28"/>
      <c r="F9" s="28"/>
      <c r="G9" s="28"/>
      <c r="H9" s="28"/>
      <c r="I9" s="28"/>
      <c r="J9" s="28"/>
      <c r="K9" s="28"/>
      <c r="L9" s="28"/>
      <c r="M9" s="28"/>
      <c r="N9" s="28"/>
      <c r="O9" s="28"/>
      <c r="P9" s="28"/>
      <c r="Q9" s="28"/>
    </row>
    <row r="10" spans="2:17" ht="12.75">
      <c r="B10" s="27" t="s">
        <v>468</v>
      </c>
      <c r="C10" s="28"/>
      <c r="D10" s="28"/>
      <c r="E10" s="28"/>
      <c r="F10" s="28"/>
      <c r="G10" s="28"/>
      <c r="H10" s="28"/>
      <c r="I10" s="28"/>
      <c r="J10" s="28"/>
      <c r="K10" s="28"/>
      <c r="L10" s="28"/>
      <c r="M10" s="28"/>
      <c r="N10" s="28"/>
      <c r="O10" s="28"/>
      <c r="P10" s="28"/>
      <c r="Q10" s="28"/>
    </row>
    <row r="11" spans="2:17" ht="12.75">
      <c r="B11" s="27" t="s">
        <v>470</v>
      </c>
      <c r="C11" s="28"/>
      <c r="D11" s="28"/>
      <c r="E11" s="28"/>
      <c r="F11" s="28"/>
      <c r="G11" s="28"/>
      <c r="H11" s="28"/>
      <c r="I11" s="28"/>
      <c r="J11" s="28"/>
      <c r="K11" s="28"/>
      <c r="L11" s="28"/>
      <c r="M11" s="28"/>
      <c r="N11" s="28"/>
      <c r="O11" s="28"/>
      <c r="P11" s="28"/>
      <c r="Q11" s="28"/>
    </row>
    <row r="12" spans="2:17" ht="12.75">
      <c r="B12" s="27" t="s">
        <v>471</v>
      </c>
      <c r="C12" s="28"/>
      <c r="D12" s="28"/>
      <c r="E12" s="28"/>
      <c r="F12" s="28"/>
      <c r="G12" s="28"/>
      <c r="H12" s="28"/>
      <c r="I12" s="28"/>
      <c r="J12" s="28"/>
      <c r="K12" s="28"/>
      <c r="L12" s="28"/>
      <c r="M12" s="28"/>
      <c r="N12" s="28"/>
      <c r="O12" s="28"/>
      <c r="P12" s="28"/>
      <c r="Q12" s="28"/>
    </row>
    <row r="13" spans="2:17" ht="12.75">
      <c r="B13" s="27" t="s">
        <v>472</v>
      </c>
      <c r="C13" s="28"/>
      <c r="D13" s="28"/>
      <c r="E13" s="28"/>
      <c r="F13" s="28"/>
      <c r="G13" s="28"/>
      <c r="H13" s="28"/>
      <c r="I13" s="28"/>
      <c r="J13" s="28"/>
      <c r="K13" s="28"/>
      <c r="L13" s="28"/>
      <c r="M13" s="28"/>
      <c r="N13" s="28"/>
      <c r="O13" s="28"/>
      <c r="P13" s="28"/>
      <c r="Q13" s="28"/>
    </row>
    <row r="14" spans="2:17" ht="12.75">
      <c r="B14" s="27" t="s">
        <v>473</v>
      </c>
      <c r="C14" s="28"/>
      <c r="D14" s="28"/>
      <c r="E14" s="28"/>
      <c r="F14" s="28"/>
      <c r="G14" s="28"/>
      <c r="H14" s="28"/>
      <c r="I14" s="28"/>
      <c r="J14" s="28"/>
      <c r="K14" s="28"/>
      <c r="L14" s="28"/>
      <c r="M14" s="28"/>
      <c r="N14" s="28"/>
      <c r="O14" s="28"/>
      <c r="P14" s="28"/>
      <c r="Q14" s="28"/>
    </row>
    <row r="15" spans="2:17" ht="12.75">
      <c r="B15" s="27" t="s">
        <v>469</v>
      </c>
      <c r="C15" s="28"/>
      <c r="D15" s="28"/>
      <c r="E15" s="28"/>
      <c r="F15" s="28"/>
      <c r="G15" s="28"/>
      <c r="H15" s="28"/>
      <c r="I15" s="28"/>
      <c r="J15" s="28"/>
      <c r="K15" s="28"/>
      <c r="L15" s="28"/>
      <c r="M15" s="28"/>
      <c r="N15" s="28"/>
      <c r="O15" s="28"/>
      <c r="P15" s="28"/>
      <c r="Q15" s="28"/>
    </row>
    <row r="16" spans="2:17" ht="12.75">
      <c r="B16" s="27" t="s">
        <v>474</v>
      </c>
      <c r="C16" s="28"/>
      <c r="D16" s="28"/>
      <c r="E16" s="28"/>
      <c r="F16" s="28"/>
      <c r="G16" s="28"/>
      <c r="H16" s="28"/>
      <c r="I16" s="28"/>
      <c r="J16" s="28"/>
      <c r="K16" s="28"/>
      <c r="L16" s="28"/>
      <c r="M16" s="28"/>
      <c r="N16" s="28"/>
      <c r="O16" s="28"/>
      <c r="P16" s="28"/>
      <c r="Q16" s="28"/>
    </row>
    <row r="17" spans="2:17" ht="12.75">
      <c r="B17" s="27" t="s">
        <v>475</v>
      </c>
      <c r="C17" s="28"/>
      <c r="D17" s="28"/>
      <c r="E17" s="28"/>
      <c r="F17" s="28"/>
      <c r="G17" s="28"/>
      <c r="H17" s="28"/>
      <c r="I17" s="28"/>
      <c r="J17" s="28"/>
      <c r="K17" s="28"/>
      <c r="L17" s="28"/>
      <c r="M17" s="28"/>
      <c r="N17" s="28"/>
      <c r="O17" s="28"/>
      <c r="P17" s="28"/>
      <c r="Q17" s="28"/>
    </row>
    <row r="18" spans="2:17" ht="12.75">
      <c r="B18" s="27" t="s">
        <v>451</v>
      </c>
      <c r="C18" s="28"/>
      <c r="D18" s="28"/>
      <c r="E18" s="28"/>
      <c r="F18" s="28"/>
      <c r="G18" s="28"/>
      <c r="H18" s="28"/>
      <c r="I18" s="28"/>
      <c r="J18" s="28"/>
      <c r="K18" s="28"/>
      <c r="L18" s="28"/>
      <c r="M18" s="28"/>
      <c r="N18" s="28"/>
      <c r="O18" s="28"/>
      <c r="P18" s="28"/>
      <c r="Q18" s="28"/>
    </row>
    <row r="19" spans="2:17" ht="12.75">
      <c r="B19" s="27" t="s">
        <v>452</v>
      </c>
      <c r="C19" s="28"/>
      <c r="D19" s="28"/>
      <c r="E19" s="28"/>
      <c r="F19" s="28"/>
      <c r="G19" s="28"/>
      <c r="H19" s="28"/>
      <c r="I19" s="28"/>
      <c r="J19" s="28"/>
      <c r="K19" s="28"/>
      <c r="L19" s="28"/>
      <c r="M19" s="28"/>
      <c r="N19" s="28"/>
      <c r="O19" s="28"/>
      <c r="P19" s="28"/>
      <c r="Q19" s="28"/>
    </row>
    <row r="20" spans="2:17" ht="12.75">
      <c r="B20" s="27" t="s">
        <v>453</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476</v>
      </c>
      <c r="B23" s="27" t="s">
        <v>454</v>
      </c>
      <c r="C23" s="28"/>
      <c r="D23" s="28"/>
      <c r="E23" s="28"/>
      <c r="F23" s="28"/>
      <c r="G23" s="28"/>
      <c r="H23" s="28"/>
      <c r="I23" s="28"/>
      <c r="J23" s="28"/>
      <c r="K23" s="28"/>
      <c r="L23" s="28"/>
      <c r="M23" s="28"/>
      <c r="N23" s="28"/>
      <c r="O23" s="28"/>
      <c r="P23" s="28"/>
      <c r="Q23" s="28"/>
    </row>
    <row r="24" spans="2:17" ht="12.75">
      <c r="B24" s="27" t="s">
        <v>455</v>
      </c>
      <c r="C24" s="28"/>
      <c r="D24" s="28"/>
      <c r="E24" s="28"/>
      <c r="F24" s="28"/>
      <c r="G24" s="28"/>
      <c r="H24" s="28"/>
      <c r="I24" s="28"/>
      <c r="J24" s="28"/>
      <c r="K24" s="28"/>
      <c r="L24" s="28"/>
      <c r="M24" s="28"/>
      <c r="N24" s="28"/>
      <c r="O24" s="28"/>
      <c r="P24" s="28"/>
      <c r="Q24" s="28"/>
    </row>
    <row r="25" spans="2:17" ht="12.75">
      <c r="B25" s="27" t="s">
        <v>456</v>
      </c>
      <c r="C25" s="28"/>
      <c r="D25" s="28"/>
      <c r="E25" s="28"/>
      <c r="F25" s="28"/>
      <c r="G25" s="28"/>
      <c r="H25" s="28"/>
      <c r="I25" s="28"/>
      <c r="J25" s="28"/>
      <c r="K25" s="28"/>
      <c r="L25" s="28"/>
      <c r="M25" s="28"/>
      <c r="N25" s="28"/>
      <c r="O25" s="28"/>
      <c r="P25" s="28"/>
      <c r="Q25" s="28"/>
    </row>
    <row r="26" spans="2:17" ht="12.75">
      <c r="B26" s="27" t="s">
        <v>457</v>
      </c>
      <c r="C26" s="28"/>
      <c r="D26" s="28"/>
      <c r="E26" s="28"/>
      <c r="F26" s="28"/>
      <c r="G26" s="28"/>
      <c r="H26" s="28"/>
      <c r="I26" s="28"/>
      <c r="J26" s="28"/>
      <c r="K26" s="28"/>
      <c r="L26" s="28"/>
      <c r="M26" s="28"/>
      <c r="N26" s="28"/>
      <c r="O26" s="28"/>
      <c r="P26" s="28"/>
      <c r="Q26" s="28"/>
    </row>
    <row r="27" spans="2:17" ht="12.75">
      <c r="B27" s="27" t="s">
        <v>458</v>
      </c>
      <c r="C27" s="28"/>
      <c r="D27" s="28"/>
      <c r="E27" s="28"/>
      <c r="F27" s="28"/>
      <c r="G27" s="28"/>
      <c r="H27" s="28"/>
      <c r="I27" s="28"/>
      <c r="J27" s="28"/>
      <c r="K27" s="28"/>
      <c r="L27" s="28"/>
      <c r="M27" s="28"/>
      <c r="N27" s="28"/>
      <c r="O27" s="28"/>
      <c r="P27" s="28"/>
      <c r="Q27" s="28"/>
    </row>
    <row r="28" spans="2:17" ht="12.75">
      <c r="B28" s="27" t="s">
        <v>459</v>
      </c>
      <c r="C28" s="28"/>
      <c r="D28" s="28"/>
      <c r="E28" s="28"/>
      <c r="F28" s="28"/>
      <c r="G28" s="28"/>
      <c r="H28" s="28"/>
      <c r="I28" s="28"/>
      <c r="J28" s="28"/>
      <c r="K28" s="28"/>
      <c r="L28" s="28"/>
      <c r="M28" s="28"/>
      <c r="N28" s="28"/>
      <c r="O28" s="28"/>
      <c r="P28" s="28"/>
      <c r="Q28" s="28"/>
    </row>
  </sheetData>
  <mergeCells count="24">
    <mergeCell ref="B25:Q25"/>
    <mergeCell ref="B26:Q26"/>
    <mergeCell ref="B27:Q27"/>
    <mergeCell ref="B28:Q28"/>
    <mergeCell ref="B20:Q20"/>
    <mergeCell ref="B22:Q22"/>
    <mergeCell ref="B23:Q23"/>
    <mergeCell ref="B24:Q24"/>
    <mergeCell ref="B16:Q16"/>
    <mergeCell ref="B17:Q17"/>
    <mergeCell ref="B18:Q18"/>
    <mergeCell ref="B19:Q19"/>
    <mergeCell ref="B12:Q12"/>
    <mergeCell ref="B13:Q13"/>
    <mergeCell ref="B14:Q14"/>
    <mergeCell ref="B15:Q15"/>
    <mergeCell ref="B8:Q8"/>
    <mergeCell ref="B9:Q9"/>
    <mergeCell ref="B10:Q10"/>
    <mergeCell ref="B11:Q11"/>
    <mergeCell ref="B4:Q4"/>
    <mergeCell ref="B5:Q5"/>
    <mergeCell ref="B6:Q6"/>
    <mergeCell ref="B7:Q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460"/>
  <sheetViews>
    <sheetView tabSelected="1" workbookViewId="0" topLeftCell="A1">
      <pane xSplit="4" ySplit="1" topLeftCell="E2" activePane="bottomRight" state="frozen"/>
      <selection pane="topLeft" activeCell="A1" sqref="A1"/>
      <selection pane="topRight" activeCell="E1" sqref="E1"/>
      <selection pane="bottomLeft" activeCell="A3" sqref="A3"/>
      <selection pane="bottomRight" activeCell="E2" sqref="E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338</v>
      </c>
      <c r="B1" s="1" t="s">
        <v>335</v>
      </c>
      <c r="C1" s="1" t="s">
        <v>336</v>
      </c>
      <c r="D1" s="1" t="s">
        <v>339</v>
      </c>
      <c r="E1" s="1" t="s">
        <v>337</v>
      </c>
      <c r="F1" s="2" t="s">
        <v>401</v>
      </c>
      <c r="G1" s="2" t="s">
        <v>402</v>
      </c>
      <c r="H1" s="2" t="s">
        <v>403</v>
      </c>
      <c r="I1" s="2" t="s">
        <v>340</v>
      </c>
      <c r="J1" s="2" t="s">
        <v>341</v>
      </c>
      <c r="K1" s="2" t="s">
        <v>618</v>
      </c>
      <c r="L1" s="6" t="s">
        <v>607</v>
      </c>
      <c r="M1" s="6" t="s">
        <v>608</v>
      </c>
      <c r="N1" s="14" t="s">
        <v>612</v>
      </c>
      <c r="O1" s="1" t="s">
        <v>617</v>
      </c>
      <c r="P1" s="1" t="s">
        <v>609</v>
      </c>
      <c r="Q1" s="1" t="s">
        <v>610</v>
      </c>
      <c r="R1" s="1" t="s">
        <v>611</v>
      </c>
      <c r="S1" s="15" t="s">
        <v>613</v>
      </c>
      <c r="T1" s="6" t="s">
        <v>614</v>
      </c>
      <c r="U1" s="15" t="s">
        <v>615</v>
      </c>
      <c r="V1" s="11" t="s">
        <v>616</v>
      </c>
    </row>
    <row r="2" spans="1:22" ht="12.75">
      <c r="A2" s="3" t="s">
        <v>47</v>
      </c>
      <c r="B2" s="3" t="s">
        <v>33</v>
      </c>
      <c r="C2" s="3" t="s">
        <v>34</v>
      </c>
      <c r="D2" s="3" t="s">
        <v>48</v>
      </c>
      <c r="E2" s="3" t="s">
        <v>36</v>
      </c>
      <c r="F2" s="4">
        <v>696</v>
      </c>
      <c r="G2" s="4">
        <v>673713</v>
      </c>
      <c r="H2" s="4">
        <v>968</v>
      </c>
      <c r="I2" s="4">
        <v>576</v>
      </c>
      <c r="J2" s="4">
        <v>199</v>
      </c>
      <c r="K2" s="4">
        <v>363857</v>
      </c>
      <c r="L2" s="16">
        <v>47323</v>
      </c>
      <c r="M2" s="16">
        <f aca="true" t="shared" si="0" ref="M2:M54">0.5*L2</f>
        <v>23661.5</v>
      </c>
      <c r="N2" s="17">
        <v>32036</v>
      </c>
      <c r="O2" s="9">
        <f>N2/K2</f>
        <v>0.08804557834533897</v>
      </c>
      <c r="P2" s="10">
        <v>17463</v>
      </c>
      <c r="Q2" s="10">
        <v>17960</v>
      </c>
      <c r="R2" s="10">
        <v>18224</v>
      </c>
      <c r="S2" s="18">
        <v>4301261</v>
      </c>
      <c r="T2" s="16">
        <v>47203</v>
      </c>
      <c r="U2" s="18">
        <v>388952</v>
      </c>
      <c r="V2" s="19">
        <f aca="true" t="shared" si="1" ref="V2:V47">U2/S2</f>
        <v>0.09042743511728304</v>
      </c>
    </row>
    <row r="3" spans="1:22" ht="12.75">
      <c r="A3" s="3" t="s">
        <v>49</v>
      </c>
      <c r="B3" s="3" t="s">
        <v>33</v>
      </c>
      <c r="C3" s="3" t="s">
        <v>34</v>
      </c>
      <c r="D3" s="3" t="s">
        <v>50</v>
      </c>
      <c r="E3" s="3" t="s">
        <v>36</v>
      </c>
      <c r="F3" s="4">
        <v>306</v>
      </c>
      <c r="G3" s="4">
        <v>189987</v>
      </c>
      <c r="H3" s="4">
        <v>621</v>
      </c>
      <c r="I3" s="4">
        <v>219</v>
      </c>
      <c r="J3" s="4">
        <v>92</v>
      </c>
      <c r="K3" s="4">
        <v>14966</v>
      </c>
      <c r="L3" s="16">
        <v>29447</v>
      </c>
      <c r="M3" s="16">
        <f t="shared" si="0"/>
        <v>14723.5</v>
      </c>
      <c r="N3" s="17">
        <v>2992</v>
      </c>
      <c r="O3" s="9">
        <f aca="true" t="shared" si="2" ref="O3:O66">N3/K3</f>
        <v>0.19991981825471067</v>
      </c>
      <c r="P3" s="10">
        <v>17463</v>
      </c>
      <c r="Q3" s="10">
        <v>17960</v>
      </c>
      <c r="R3" s="10">
        <v>18224</v>
      </c>
      <c r="S3" s="18">
        <v>4301261</v>
      </c>
      <c r="T3" s="16">
        <v>47203</v>
      </c>
      <c r="U3" s="18">
        <v>388952</v>
      </c>
      <c r="V3" s="19">
        <f t="shared" si="1"/>
        <v>0.09042743511728304</v>
      </c>
    </row>
    <row r="4" spans="1:22" ht="12.75">
      <c r="A4" s="3" t="s">
        <v>51</v>
      </c>
      <c r="B4" s="3" t="s">
        <v>33</v>
      </c>
      <c r="C4" s="3" t="s">
        <v>34</v>
      </c>
      <c r="D4" s="3" t="s">
        <v>52</v>
      </c>
      <c r="E4" s="3" t="s">
        <v>36</v>
      </c>
      <c r="F4" s="4">
        <v>258</v>
      </c>
      <c r="G4" s="4">
        <v>332940</v>
      </c>
      <c r="H4" s="4">
        <v>1290</v>
      </c>
      <c r="I4" s="4">
        <v>233</v>
      </c>
      <c r="J4" s="4">
        <v>83</v>
      </c>
      <c r="K4" s="4">
        <v>487967</v>
      </c>
      <c r="L4" s="16">
        <v>53570</v>
      </c>
      <c r="M4" s="16">
        <f t="shared" si="0"/>
        <v>26785</v>
      </c>
      <c r="N4" s="17">
        <v>27987</v>
      </c>
      <c r="O4" s="9">
        <f t="shared" si="2"/>
        <v>0.05735428830228274</v>
      </c>
      <c r="P4" s="10">
        <v>17463</v>
      </c>
      <c r="Q4" s="10">
        <v>17960</v>
      </c>
      <c r="R4" s="10">
        <v>18224</v>
      </c>
      <c r="S4" s="18">
        <v>4301261</v>
      </c>
      <c r="T4" s="16">
        <v>47203</v>
      </c>
      <c r="U4" s="18">
        <v>388952</v>
      </c>
      <c r="V4" s="19">
        <f t="shared" si="1"/>
        <v>0.09042743511728304</v>
      </c>
    </row>
    <row r="5" spans="1:22" ht="12.75">
      <c r="A5" s="3" t="s">
        <v>53</v>
      </c>
      <c r="B5" s="3" t="s">
        <v>33</v>
      </c>
      <c r="C5" s="3" t="s">
        <v>34</v>
      </c>
      <c r="D5" s="3" t="s">
        <v>54</v>
      </c>
      <c r="E5" s="3" t="s">
        <v>36</v>
      </c>
      <c r="F5" s="4">
        <v>206</v>
      </c>
      <c r="G5" s="4">
        <v>112670</v>
      </c>
      <c r="H5" s="4">
        <v>547</v>
      </c>
      <c r="I5" s="4">
        <v>191</v>
      </c>
      <c r="J5" s="4">
        <v>84</v>
      </c>
      <c r="K5" s="4">
        <v>9898</v>
      </c>
      <c r="L5" s="16">
        <v>37901</v>
      </c>
      <c r="M5" s="16">
        <f t="shared" si="0"/>
        <v>18950.5</v>
      </c>
      <c r="N5" s="17">
        <v>1148</v>
      </c>
      <c r="O5" s="9">
        <f t="shared" si="2"/>
        <v>0.11598302687411598</v>
      </c>
      <c r="P5" s="10">
        <v>17463</v>
      </c>
      <c r="Q5" s="10">
        <v>17960</v>
      </c>
      <c r="R5" s="10">
        <v>18224</v>
      </c>
      <c r="S5" s="18">
        <v>4301261</v>
      </c>
      <c r="T5" s="16">
        <v>47203</v>
      </c>
      <c r="U5" s="18">
        <v>388952</v>
      </c>
      <c r="V5" s="19">
        <f t="shared" si="1"/>
        <v>0.09042743511728304</v>
      </c>
    </row>
    <row r="6" spans="1:22" ht="12.75">
      <c r="A6" s="3" t="s">
        <v>55</v>
      </c>
      <c r="B6" s="3" t="s">
        <v>33</v>
      </c>
      <c r="C6" s="3" t="s">
        <v>34</v>
      </c>
      <c r="D6" s="3" t="s">
        <v>56</v>
      </c>
      <c r="E6" s="3" t="s">
        <v>36</v>
      </c>
      <c r="F6" s="4">
        <v>608</v>
      </c>
      <c r="G6" s="4">
        <v>1142327</v>
      </c>
      <c r="H6" s="4">
        <v>1879</v>
      </c>
      <c r="I6" s="4">
        <v>476</v>
      </c>
      <c r="J6" s="4">
        <v>135</v>
      </c>
      <c r="K6" s="4">
        <v>4517</v>
      </c>
      <c r="L6" s="16">
        <v>28099</v>
      </c>
      <c r="M6" s="16">
        <f t="shared" si="0"/>
        <v>14049.5</v>
      </c>
      <c r="N6" s="17">
        <v>749</v>
      </c>
      <c r="O6" s="9">
        <f t="shared" si="2"/>
        <v>0.1658180208102723</v>
      </c>
      <c r="P6" s="10">
        <v>17463</v>
      </c>
      <c r="Q6" s="10">
        <v>17960</v>
      </c>
      <c r="R6" s="10">
        <v>18224</v>
      </c>
      <c r="S6" s="18">
        <v>4301261</v>
      </c>
      <c r="T6" s="16">
        <v>47203</v>
      </c>
      <c r="U6" s="18">
        <v>388952</v>
      </c>
      <c r="V6" s="19">
        <f t="shared" si="1"/>
        <v>0.09042743511728304</v>
      </c>
    </row>
    <row r="7" spans="1:22" ht="12.75">
      <c r="A7" s="3" t="s">
        <v>57</v>
      </c>
      <c r="B7" s="3" t="s">
        <v>33</v>
      </c>
      <c r="C7" s="3" t="s">
        <v>34</v>
      </c>
      <c r="D7" s="3" t="s">
        <v>58</v>
      </c>
      <c r="E7" s="3" t="s">
        <v>36</v>
      </c>
      <c r="F7" s="4">
        <v>270</v>
      </c>
      <c r="G7" s="4">
        <v>784273</v>
      </c>
      <c r="H7" s="4">
        <v>2905</v>
      </c>
      <c r="I7" s="4">
        <v>201</v>
      </c>
      <c r="J7" s="4">
        <v>62</v>
      </c>
      <c r="K7" s="4">
        <v>5998</v>
      </c>
      <c r="L7" s="7">
        <v>28125</v>
      </c>
      <c r="M7" s="7">
        <f t="shared" si="0"/>
        <v>14062.5</v>
      </c>
      <c r="N7" s="5">
        <v>988</v>
      </c>
      <c r="O7" s="9">
        <f t="shared" si="2"/>
        <v>0.16472157385795266</v>
      </c>
      <c r="P7" s="10">
        <v>17463</v>
      </c>
      <c r="Q7" s="10">
        <v>17960</v>
      </c>
      <c r="R7" s="10">
        <v>18224</v>
      </c>
      <c r="S7" s="12">
        <v>4301261</v>
      </c>
      <c r="T7" s="7">
        <v>47203</v>
      </c>
      <c r="U7" s="12">
        <v>388952</v>
      </c>
      <c r="V7" s="13">
        <f t="shared" si="1"/>
        <v>0.09042743511728304</v>
      </c>
    </row>
    <row r="8" spans="1:22" ht="12.75">
      <c r="A8" s="3" t="s">
        <v>59</v>
      </c>
      <c r="B8" s="3" t="s">
        <v>33</v>
      </c>
      <c r="C8" s="3" t="s">
        <v>34</v>
      </c>
      <c r="D8" s="3" t="s">
        <v>60</v>
      </c>
      <c r="E8" s="3" t="s">
        <v>36</v>
      </c>
      <c r="F8" s="4">
        <v>657</v>
      </c>
      <c r="G8" s="4">
        <v>128146</v>
      </c>
      <c r="H8" s="4">
        <v>195</v>
      </c>
      <c r="I8" s="4">
        <v>606</v>
      </c>
      <c r="J8" s="4">
        <v>196</v>
      </c>
      <c r="K8" s="4">
        <v>291288</v>
      </c>
      <c r="L8" s="16">
        <v>55861</v>
      </c>
      <c r="M8" s="16">
        <f t="shared" si="0"/>
        <v>27930.5</v>
      </c>
      <c r="N8" s="17">
        <v>26818</v>
      </c>
      <c r="O8" s="9">
        <f t="shared" si="2"/>
        <v>0.0920669577874818</v>
      </c>
      <c r="P8" s="10">
        <v>17463</v>
      </c>
      <c r="Q8" s="10">
        <v>17960</v>
      </c>
      <c r="R8" s="10">
        <v>18224</v>
      </c>
      <c r="S8" s="18">
        <v>4301261</v>
      </c>
      <c r="T8" s="16">
        <v>47203</v>
      </c>
      <c r="U8" s="18">
        <v>388952</v>
      </c>
      <c r="V8" s="19">
        <f t="shared" si="1"/>
        <v>0.09042743511728304</v>
      </c>
    </row>
    <row r="9" spans="1:22" ht="12.75">
      <c r="A9" s="3" t="s">
        <v>61</v>
      </c>
      <c r="B9" s="3" t="s">
        <v>33</v>
      </c>
      <c r="C9" s="3" t="s">
        <v>34</v>
      </c>
      <c r="D9" s="3" t="s">
        <v>62</v>
      </c>
      <c r="E9" s="3" t="s">
        <v>36</v>
      </c>
      <c r="F9" s="4">
        <v>189</v>
      </c>
      <c r="G9" s="4">
        <v>85608</v>
      </c>
      <c r="H9" s="4">
        <v>453</v>
      </c>
      <c r="I9" s="4">
        <v>177</v>
      </c>
      <c r="J9" s="4">
        <v>71</v>
      </c>
      <c r="K9" s="4">
        <v>16242</v>
      </c>
      <c r="L9" s="16">
        <v>34368</v>
      </c>
      <c r="M9" s="16">
        <f t="shared" si="0"/>
        <v>17184</v>
      </c>
      <c r="N9" s="17">
        <v>1737</v>
      </c>
      <c r="O9" s="9">
        <f t="shared" si="2"/>
        <v>0.1069449575175471</v>
      </c>
      <c r="P9" s="10">
        <v>17463</v>
      </c>
      <c r="Q9" s="10">
        <v>17960</v>
      </c>
      <c r="R9" s="10">
        <v>18224</v>
      </c>
      <c r="S9" s="18">
        <v>4301261</v>
      </c>
      <c r="T9" s="16">
        <v>47203</v>
      </c>
      <c r="U9" s="18">
        <v>388952</v>
      </c>
      <c r="V9" s="19">
        <f t="shared" si="1"/>
        <v>0.09042743511728304</v>
      </c>
    </row>
    <row r="10" spans="1:22" ht="12.75">
      <c r="A10" s="3" t="s">
        <v>63</v>
      </c>
      <c r="B10" s="3" t="s">
        <v>33</v>
      </c>
      <c r="C10" s="3" t="s">
        <v>34</v>
      </c>
      <c r="D10" s="3" t="s">
        <v>64</v>
      </c>
      <c r="E10" s="3" t="s">
        <v>36</v>
      </c>
      <c r="F10" s="4">
        <v>333</v>
      </c>
      <c r="G10" s="4">
        <v>795815</v>
      </c>
      <c r="H10" s="4">
        <v>2390</v>
      </c>
      <c r="I10" s="4">
        <v>245</v>
      </c>
      <c r="J10" s="4">
        <v>54</v>
      </c>
      <c r="K10" s="4">
        <v>2231</v>
      </c>
      <c r="L10" s="16">
        <v>37054</v>
      </c>
      <c r="M10" s="16">
        <f t="shared" si="0"/>
        <v>18527</v>
      </c>
      <c r="N10" s="17">
        <v>244</v>
      </c>
      <c r="O10" s="9">
        <f t="shared" si="2"/>
        <v>0.10936799641416405</v>
      </c>
      <c r="P10" s="10">
        <v>17463</v>
      </c>
      <c r="Q10" s="10">
        <v>17960</v>
      </c>
      <c r="R10" s="10">
        <v>18224</v>
      </c>
      <c r="S10" s="18">
        <v>4301261</v>
      </c>
      <c r="T10" s="16">
        <v>47203</v>
      </c>
      <c r="U10" s="18">
        <v>388952</v>
      </c>
      <c r="V10" s="19">
        <f t="shared" si="1"/>
        <v>0.09042743511728304</v>
      </c>
    </row>
    <row r="11" spans="1:22" ht="12.75">
      <c r="A11" s="3" t="s">
        <v>65</v>
      </c>
      <c r="B11" s="3" t="s">
        <v>33</v>
      </c>
      <c r="C11" s="3" t="s">
        <v>34</v>
      </c>
      <c r="D11" s="3" t="s">
        <v>66</v>
      </c>
      <c r="E11" s="3" t="s">
        <v>36</v>
      </c>
      <c r="F11" s="4">
        <v>12</v>
      </c>
      <c r="G11" s="4">
        <v>5114</v>
      </c>
      <c r="H11" s="4">
        <v>426</v>
      </c>
      <c r="I11" s="4">
        <v>12</v>
      </c>
      <c r="J11" s="4">
        <v>3</v>
      </c>
      <c r="K11" s="4">
        <v>9322</v>
      </c>
      <c r="L11" s="7">
        <v>50997</v>
      </c>
      <c r="M11" s="7">
        <f t="shared" si="0"/>
        <v>25498.5</v>
      </c>
      <c r="N11" s="5">
        <v>501</v>
      </c>
      <c r="O11" s="9">
        <f t="shared" si="2"/>
        <v>0.053743831795751984</v>
      </c>
      <c r="P11" s="10">
        <v>17463</v>
      </c>
      <c r="Q11" s="10">
        <v>17960</v>
      </c>
      <c r="R11" s="10">
        <v>18224</v>
      </c>
      <c r="S11" s="12">
        <v>4301261</v>
      </c>
      <c r="T11" s="7">
        <v>47203</v>
      </c>
      <c r="U11" s="12">
        <v>388952</v>
      </c>
      <c r="V11" s="13">
        <f t="shared" si="1"/>
        <v>0.09042743511728304</v>
      </c>
    </row>
    <row r="12" spans="1:22" ht="12.75">
      <c r="A12" s="3" t="s">
        <v>67</v>
      </c>
      <c r="B12" s="3" t="s">
        <v>33</v>
      </c>
      <c r="C12" s="3" t="s">
        <v>34</v>
      </c>
      <c r="D12" s="3" t="s">
        <v>68</v>
      </c>
      <c r="E12" s="3" t="s">
        <v>36</v>
      </c>
      <c r="F12" s="4">
        <v>429</v>
      </c>
      <c r="G12" s="4">
        <v>284676</v>
      </c>
      <c r="H12" s="4">
        <v>664</v>
      </c>
      <c r="I12" s="4">
        <v>363</v>
      </c>
      <c r="J12" s="4">
        <v>118</v>
      </c>
      <c r="K12" s="4">
        <v>8400</v>
      </c>
      <c r="L12" s="16">
        <v>24744</v>
      </c>
      <c r="M12" s="16">
        <f t="shared" si="0"/>
        <v>12372</v>
      </c>
      <c r="N12" s="17">
        <v>1918</v>
      </c>
      <c r="O12" s="9">
        <f t="shared" si="2"/>
        <v>0.22833333333333333</v>
      </c>
      <c r="P12" s="10">
        <v>17463</v>
      </c>
      <c r="Q12" s="10">
        <v>17960</v>
      </c>
      <c r="R12" s="10">
        <v>18224</v>
      </c>
      <c r="S12" s="18">
        <v>4301261</v>
      </c>
      <c r="T12" s="16">
        <v>47203</v>
      </c>
      <c r="U12" s="18">
        <v>388952</v>
      </c>
      <c r="V12" s="19">
        <f t="shared" si="1"/>
        <v>0.09042743511728304</v>
      </c>
    </row>
    <row r="13" spans="1:22" ht="12.75">
      <c r="A13" s="3" t="s">
        <v>69</v>
      </c>
      <c r="B13" s="3" t="s">
        <v>33</v>
      </c>
      <c r="C13" s="3" t="s">
        <v>34</v>
      </c>
      <c r="D13" s="3" t="s">
        <v>70</v>
      </c>
      <c r="E13" s="3" t="s">
        <v>36</v>
      </c>
      <c r="F13" s="4">
        <v>171</v>
      </c>
      <c r="G13" s="4">
        <v>363220</v>
      </c>
      <c r="H13" s="4">
        <v>2124</v>
      </c>
      <c r="I13" s="4">
        <v>145</v>
      </c>
      <c r="J13" s="4">
        <v>45</v>
      </c>
      <c r="K13" s="4">
        <v>3663</v>
      </c>
      <c r="L13" s="7">
        <v>19531</v>
      </c>
      <c r="M13" s="7">
        <f t="shared" si="0"/>
        <v>9765.5</v>
      </c>
      <c r="N13" s="5">
        <v>978</v>
      </c>
      <c r="O13" s="9">
        <f t="shared" si="2"/>
        <v>0.266994266994267</v>
      </c>
      <c r="P13" s="10">
        <v>17463</v>
      </c>
      <c r="Q13" s="10">
        <v>17960</v>
      </c>
      <c r="R13" s="10">
        <v>18224</v>
      </c>
      <c r="S13" s="12">
        <v>4301261</v>
      </c>
      <c r="T13" s="7">
        <v>47203</v>
      </c>
      <c r="U13" s="12">
        <v>388952</v>
      </c>
      <c r="V13" s="13">
        <f t="shared" si="1"/>
        <v>0.09042743511728304</v>
      </c>
    </row>
    <row r="14" spans="1:22" ht="12.75">
      <c r="A14" s="3" t="s">
        <v>71</v>
      </c>
      <c r="B14" s="3" t="s">
        <v>33</v>
      </c>
      <c r="C14" s="3" t="s">
        <v>34</v>
      </c>
      <c r="D14" s="3" t="s">
        <v>72</v>
      </c>
      <c r="E14" s="3" t="s">
        <v>36</v>
      </c>
      <c r="F14" s="4">
        <v>203</v>
      </c>
      <c r="G14" s="4">
        <v>389724</v>
      </c>
      <c r="H14" s="4">
        <v>1920</v>
      </c>
      <c r="I14" s="4">
        <v>164</v>
      </c>
      <c r="J14" s="4">
        <v>62</v>
      </c>
      <c r="K14" s="4">
        <v>5518</v>
      </c>
      <c r="L14" s="16">
        <v>26803</v>
      </c>
      <c r="M14" s="16">
        <f t="shared" si="0"/>
        <v>13401.5</v>
      </c>
      <c r="N14" s="17">
        <v>653</v>
      </c>
      <c r="O14" s="9">
        <f t="shared" si="2"/>
        <v>0.11833997825299021</v>
      </c>
      <c r="P14" s="10">
        <v>17463</v>
      </c>
      <c r="Q14" s="10">
        <v>17960</v>
      </c>
      <c r="R14" s="10">
        <v>18224</v>
      </c>
      <c r="S14" s="18">
        <v>4301261</v>
      </c>
      <c r="T14" s="16">
        <v>47203</v>
      </c>
      <c r="U14" s="18">
        <v>388952</v>
      </c>
      <c r="V14" s="19">
        <f t="shared" si="1"/>
        <v>0.09042743511728304</v>
      </c>
    </row>
    <row r="15" spans="1:22" ht="12.75">
      <c r="A15" s="3" t="s">
        <v>73</v>
      </c>
      <c r="B15" s="3" t="s">
        <v>33</v>
      </c>
      <c r="C15" s="3" t="s">
        <v>34</v>
      </c>
      <c r="D15" s="3" t="s">
        <v>74</v>
      </c>
      <c r="E15" s="3" t="s">
        <v>36</v>
      </c>
      <c r="F15" s="4">
        <v>152</v>
      </c>
      <c r="G15" s="4">
        <v>144247</v>
      </c>
      <c r="H15" s="4">
        <v>949</v>
      </c>
      <c r="I15" s="4">
        <v>139</v>
      </c>
      <c r="J15" s="4">
        <v>54</v>
      </c>
      <c r="K15" s="4">
        <v>3503</v>
      </c>
      <c r="L15" s="16">
        <v>34731</v>
      </c>
      <c r="M15" s="16">
        <f t="shared" si="0"/>
        <v>17365.5</v>
      </c>
      <c r="N15" s="17">
        <v>460</v>
      </c>
      <c r="O15" s="9">
        <f t="shared" si="2"/>
        <v>0.13131601484441907</v>
      </c>
      <c r="P15" s="10">
        <v>17463</v>
      </c>
      <c r="Q15" s="10">
        <v>17960</v>
      </c>
      <c r="R15" s="10">
        <v>18224</v>
      </c>
      <c r="S15" s="18">
        <v>4301261</v>
      </c>
      <c r="T15" s="16">
        <v>47203</v>
      </c>
      <c r="U15" s="18">
        <v>388952</v>
      </c>
      <c r="V15" s="19">
        <f t="shared" si="1"/>
        <v>0.09042743511728304</v>
      </c>
    </row>
    <row r="16" spans="1:22" ht="12.75">
      <c r="A16" s="3" t="s">
        <v>75</v>
      </c>
      <c r="B16" s="3" t="s">
        <v>33</v>
      </c>
      <c r="C16" s="3" t="s">
        <v>34</v>
      </c>
      <c r="D16" s="3" t="s">
        <v>76</v>
      </c>
      <c r="E16" s="3" t="s">
        <v>36</v>
      </c>
      <c r="F16" s="4">
        <v>1041</v>
      </c>
      <c r="G16" s="4">
        <v>281889</v>
      </c>
      <c r="H16" s="4">
        <v>271</v>
      </c>
      <c r="I16" s="4">
        <v>963</v>
      </c>
      <c r="J16" s="4">
        <v>442</v>
      </c>
      <c r="K16" s="4">
        <v>27834</v>
      </c>
      <c r="L16" s="16">
        <v>32785</v>
      </c>
      <c r="M16" s="16">
        <f t="shared" si="0"/>
        <v>16392.5</v>
      </c>
      <c r="N16" s="17">
        <v>3272</v>
      </c>
      <c r="O16" s="9">
        <f t="shared" si="2"/>
        <v>0.11755407056118417</v>
      </c>
      <c r="P16" s="10">
        <v>17463</v>
      </c>
      <c r="Q16" s="10">
        <v>17960</v>
      </c>
      <c r="R16" s="10">
        <v>18224</v>
      </c>
      <c r="S16" s="18">
        <v>4301261</v>
      </c>
      <c r="T16" s="16">
        <v>47203</v>
      </c>
      <c r="U16" s="18">
        <v>388952</v>
      </c>
      <c r="V16" s="19">
        <f t="shared" si="1"/>
        <v>0.09042743511728304</v>
      </c>
    </row>
    <row r="17" spans="1:22" ht="12.75">
      <c r="A17" s="3" t="s">
        <v>77</v>
      </c>
      <c r="B17" s="3" t="s">
        <v>33</v>
      </c>
      <c r="C17" s="3" t="s">
        <v>34</v>
      </c>
      <c r="D17" s="3" t="s">
        <v>78</v>
      </c>
      <c r="E17" s="3" t="s">
        <v>36</v>
      </c>
      <c r="F17" s="4">
        <v>16</v>
      </c>
      <c r="G17" s="4">
        <v>74</v>
      </c>
      <c r="H17" s="4">
        <v>5</v>
      </c>
      <c r="I17" s="4">
        <v>12</v>
      </c>
      <c r="J17" s="4">
        <v>8</v>
      </c>
      <c r="K17" s="4">
        <v>554636</v>
      </c>
      <c r="L17" s="16">
        <v>39500</v>
      </c>
      <c r="M17" s="16">
        <f t="shared" si="0"/>
        <v>19750</v>
      </c>
      <c r="N17" s="17">
        <v>77813</v>
      </c>
      <c r="O17" s="9">
        <f t="shared" si="2"/>
        <v>0.1402956173057645</v>
      </c>
      <c r="P17" s="10">
        <v>17463</v>
      </c>
      <c r="Q17" s="10">
        <v>17960</v>
      </c>
      <c r="R17" s="10">
        <v>18224</v>
      </c>
      <c r="S17" s="18">
        <v>4301261</v>
      </c>
      <c r="T17" s="16">
        <v>47203</v>
      </c>
      <c r="U17" s="18">
        <v>388952</v>
      </c>
      <c r="V17" s="19">
        <f t="shared" si="1"/>
        <v>0.09042743511728304</v>
      </c>
    </row>
    <row r="18" spans="1:22" ht="12.75">
      <c r="A18" s="3" t="s">
        <v>79</v>
      </c>
      <c r="B18" s="3" t="s">
        <v>33</v>
      </c>
      <c r="C18" s="3" t="s">
        <v>34</v>
      </c>
      <c r="D18" s="3" t="s">
        <v>80</v>
      </c>
      <c r="E18" s="3" t="s">
        <v>36</v>
      </c>
      <c r="F18" s="4">
        <v>160</v>
      </c>
      <c r="G18" s="4">
        <v>155741</v>
      </c>
      <c r="H18" s="4">
        <v>973</v>
      </c>
      <c r="I18" s="4">
        <v>142</v>
      </c>
      <c r="J18" s="4">
        <v>40</v>
      </c>
      <c r="K18" s="4">
        <v>1844</v>
      </c>
      <c r="L18" s="16">
        <v>32196</v>
      </c>
      <c r="M18" s="16">
        <f t="shared" si="0"/>
        <v>16098</v>
      </c>
      <c r="N18" s="17">
        <v>241</v>
      </c>
      <c r="O18" s="9">
        <f t="shared" si="2"/>
        <v>0.1306941431670282</v>
      </c>
      <c r="P18" s="10">
        <v>17463</v>
      </c>
      <c r="Q18" s="10">
        <v>17960</v>
      </c>
      <c r="R18" s="10">
        <v>18224</v>
      </c>
      <c r="S18" s="18">
        <v>4301261</v>
      </c>
      <c r="T18" s="16">
        <v>47203</v>
      </c>
      <c r="U18" s="18">
        <v>388952</v>
      </c>
      <c r="V18" s="19">
        <f t="shared" si="1"/>
        <v>0.09042743511728304</v>
      </c>
    </row>
    <row r="19" spans="1:22" ht="12.75">
      <c r="A19" s="3" t="s">
        <v>81</v>
      </c>
      <c r="B19" s="3" t="s">
        <v>33</v>
      </c>
      <c r="C19" s="3" t="s">
        <v>34</v>
      </c>
      <c r="D19" s="3" t="s">
        <v>82</v>
      </c>
      <c r="E19" s="3" t="s">
        <v>36</v>
      </c>
      <c r="F19" s="4">
        <v>574</v>
      </c>
      <c r="G19" s="4">
        <v>204360</v>
      </c>
      <c r="H19" s="4">
        <v>356</v>
      </c>
      <c r="I19" s="4">
        <v>549</v>
      </c>
      <c r="J19" s="4">
        <v>254</v>
      </c>
      <c r="K19" s="4">
        <v>175766</v>
      </c>
      <c r="L19" s="16">
        <v>82929</v>
      </c>
      <c r="M19" s="16">
        <f t="shared" si="0"/>
        <v>41464.5</v>
      </c>
      <c r="N19" s="17">
        <v>3706</v>
      </c>
      <c r="O19" s="9">
        <f t="shared" si="2"/>
        <v>0.021084851450223593</v>
      </c>
      <c r="P19" s="10">
        <v>17463</v>
      </c>
      <c r="Q19" s="10">
        <v>17960</v>
      </c>
      <c r="R19" s="10">
        <v>18224</v>
      </c>
      <c r="S19" s="18">
        <v>4301261</v>
      </c>
      <c r="T19" s="16">
        <v>47203</v>
      </c>
      <c r="U19" s="18">
        <v>388952</v>
      </c>
      <c r="V19" s="19">
        <f t="shared" si="1"/>
        <v>0.09042743511728304</v>
      </c>
    </row>
    <row r="20" spans="1:22" ht="12.75">
      <c r="A20" s="3" t="s">
        <v>83</v>
      </c>
      <c r="B20" s="3" t="s">
        <v>33</v>
      </c>
      <c r="C20" s="3" t="s">
        <v>34</v>
      </c>
      <c r="D20" s="3" t="s">
        <v>404</v>
      </c>
      <c r="E20" s="3" t="s">
        <v>36</v>
      </c>
      <c r="F20" s="4">
        <v>124</v>
      </c>
      <c r="G20" s="4">
        <v>185032</v>
      </c>
      <c r="H20" s="4">
        <v>1492</v>
      </c>
      <c r="I20" s="4">
        <v>108</v>
      </c>
      <c r="J20" s="4">
        <v>51</v>
      </c>
      <c r="K20" s="4">
        <v>41659</v>
      </c>
      <c r="L20" s="16">
        <v>62682</v>
      </c>
      <c r="M20" s="16">
        <f t="shared" si="0"/>
        <v>31341</v>
      </c>
      <c r="N20" s="17">
        <v>3221</v>
      </c>
      <c r="O20" s="9">
        <f t="shared" si="2"/>
        <v>0.07731822655368588</v>
      </c>
      <c r="P20" s="10">
        <v>17463</v>
      </c>
      <c r="Q20" s="10">
        <v>17960</v>
      </c>
      <c r="R20" s="10">
        <v>18224</v>
      </c>
      <c r="S20" s="18">
        <v>4301261</v>
      </c>
      <c r="T20" s="16">
        <v>47203</v>
      </c>
      <c r="U20" s="18">
        <v>388952</v>
      </c>
      <c r="V20" s="19">
        <f t="shared" si="1"/>
        <v>0.09042743511728304</v>
      </c>
    </row>
    <row r="21" spans="1:22" ht="12.75">
      <c r="A21" s="3" t="s">
        <v>405</v>
      </c>
      <c r="B21" s="3" t="s">
        <v>33</v>
      </c>
      <c r="C21" s="3" t="s">
        <v>34</v>
      </c>
      <c r="D21" s="3" t="s">
        <v>406</v>
      </c>
      <c r="E21" s="3" t="s">
        <v>36</v>
      </c>
      <c r="F21" s="4">
        <v>822</v>
      </c>
      <c r="G21" s="4">
        <v>1095248</v>
      </c>
      <c r="H21" s="4">
        <v>1332</v>
      </c>
      <c r="I21" s="4">
        <v>758</v>
      </c>
      <c r="J21" s="4">
        <v>341</v>
      </c>
      <c r="K21" s="4">
        <v>19872</v>
      </c>
      <c r="L21" s="7">
        <v>62480</v>
      </c>
      <c r="M21" s="7">
        <f t="shared" si="0"/>
        <v>31240</v>
      </c>
      <c r="N21" s="5">
        <v>791</v>
      </c>
      <c r="O21" s="9">
        <f t="shared" si="2"/>
        <v>0.03980475040257649</v>
      </c>
      <c r="P21" s="10">
        <v>17463</v>
      </c>
      <c r="Q21" s="10">
        <v>17960</v>
      </c>
      <c r="R21" s="10">
        <v>18224</v>
      </c>
      <c r="S21" s="12">
        <v>4301261</v>
      </c>
      <c r="T21" s="7">
        <v>47203</v>
      </c>
      <c r="U21" s="12">
        <v>388952</v>
      </c>
      <c r="V21" s="13">
        <f t="shared" si="1"/>
        <v>0.09042743511728304</v>
      </c>
    </row>
    <row r="22" spans="1:22" ht="12.75">
      <c r="A22" s="3" t="s">
        <v>407</v>
      </c>
      <c r="B22" s="3" t="s">
        <v>33</v>
      </c>
      <c r="C22" s="3" t="s">
        <v>34</v>
      </c>
      <c r="D22" s="3" t="s">
        <v>408</v>
      </c>
      <c r="E22" s="3" t="s">
        <v>36</v>
      </c>
      <c r="F22" s="4">
        <v>851</v>
      </c>
      <c r="G22" s="4">
        <v>866953</v>
      </c>
      <c r="H22" s="4">
        <v>1019</v>
      </c>
      <c r="I22" s="4">
        <v>798</v>
      </c>
      <c r="J22" s="4">
        <v>335</v>
      </c>
      <c r="K22" s="4">
        <v>516929</v>
      </c>
      <c r="L22" s="16">
        <v>46844</v>
      </c>
      <c r="M22" s="16">
        <f t="shared" si="0"/>
        <v>23422</v>
      </c>
      <c r="N22" s="17">
        <v>40318</v>
      </c>
      <c r="O22" s="9">
        <f t="shared" si="2"/>
        <v>0.07799523725695405</v>
      </c>
      <c r="P22" s="10">
        <v>17463</v>
      </c>
      <c r="Q22" s="10">
        <v>17960</v>
      </c>
      <c r="R22" s="10">
        <v>18224</v>
      </c>
      <c r="S22" s="18">
        <v>4301261</v>
      </c>
      <c r="T22" s="16">
        <v>47203</v>
      </c>
      <c r="U22" s="18">
        <v>388952</v>
      </c>
      <c r="V22" s="19">
        <f t="shared" si="1"/>
        <v>0.09042743511728304</v>
      </c>
    </row>
    <row r="23" spans="1:22" ht="12.75">
      <c r="A23" s="3" t="s">
        <v>409</v>
      </c>
      <c r="B23" s="3" t="s">
        <v>33</v>
      </c>
      <c r="C23" s="3" t="s">
        <v>34</v>
      </c>
      <c r="D23" s="3" t="s">
        <v>410</v>
      </c>
      <c r="E23" s="3" t="s">
        <v>36</v>
      </c>
      <c r="F23" s="4">
        <v>561</v>
      </c>
      <c r="G23" s="4">
        <v>283490</v>
      </c>
      <c r="H23" s="4">
        <v>505</v>
      </c>
      <c r="I23" s="4">
        <v>545</v>
      </c>
      <c r="J23" s="4">
        <v>213</v>
      </c>
      <c r="K23" s="4">
        <v>46145</v>
      </c>
      <c r="L23" s="7">
        <v>34150</v>
      </c>
      <c r="M23" s="7">
        <f t="shared" si="0"/>
        <v>17075</v>
      </c>
      <c r="N23" s="5">
        <v>4314</v>
      </c>
      <c r="O23" s="9">
        <f t="shared" si="2"/>
        <v>0.0934879185177159</v>
      </c>
      <c r="P23" s="10">
        <v>17463</v>
      </c>
      <c r="Q23" s="10">
        <v>17960</v>
      </c>
      <c r="R23" s="10">
        <v>18224</v>
      </c>
      <c r="S23" s="12">
        <v>4301261</v>
      </c>
      <c r="T23" s="7">
        <v>47203</v>
      </c>
      <c r="U23" s="12">
        <v>388952</v>
      </c>
      <c r="V23" s="13">
        <f t="shared" si="1"/>
        <v>0.09042743511728304</v>
      </c>
    </row>
    <row r="24" spans="1:22" ht="12.75">
      <c r="A24" s="3" t="s">
        <v>411</v>
      </c>
      <c r="B24" s="3" t="s">
        <v>33</v>
      </c>
      <c r="C24" s="3" t="s">
        <v>34</v>
      </c>
      <c r="D24" s="3" t="s">
        <v>412</v>
      </c>
      <c r="E24" s="3" t="s">
        <v>36</v>
      </c>
      <c r="F24" s="4">
        <v>475</v>
      </c>
      <c r="G24" s="4">
        <v>427161</v>
      </c>
      <c r="H24" s="4">
        <v>899</v>
      </c>
      <c r="I24" s="4">
        <v>427</v>
      </c>
      <c r="J24" s="4">
        <v>171</v>
      </c>
      <c r="K24" s="4">
        <v>43791</v>
      </c>
      <c r="L24" s="16">
        <v>47016</v>
      </c>
      <c r="M24" s="16">
        <f t="shared" si="0"/>
        <v>23508</v>
      </c>
      <c r="N24" s="17">
        <v>3206</v>
      </c>
      <c r="O24" s="9">
        <f t="shared" si="2"/>
        <v>0.07321139046836107</v>
      </c>
      <c r="P24" s="10">
        <v>17463</v>
      </c>
      <c r="Q24" s="10">
        <v>17960</v>
      </c>
      <c r="R24" s="10">
        <v>18224</v>
      </c>
      <c r="S24" s="18">
        <v>4301261</v>
      </c>
      <c r="T24" s="16">
        <v>47203</v>
      </c>
      <c r="U24" s="18">
        <v>388952</v>
      </c>
      <c r="V24" s="19">
        <f t="shared" si="1"/>
        <v>0.09042743511728304</v>
      </c>
    </row>
    <row r="25" spans="1:22" ht="12.75">
      <c r="A25" s="3" t="s">
        <v>413</v>
      </c>
      <c r="B25" s="3" t="s">
        <v>33</v>
      </c>
      <c r="C25" s="3" t="s">
        <v>34</v>
      </c>
      <c r="D25" s="3" t="s">
        <v>414</v>
      </c>
      <c r="E25" s="3" t="s">
        <v>36</v>
      </c>
      <c r="F25" s="4">
        <v>11</v>
      </c>
      <c r="G25" s="4">
        <v>8771</v>
      </c>
      <c r="H25" s="4">
        <v>797</v>
      </c>
      <c r="I25" s="4">
        <v>11</v>
      </c>
      <c r="J25" s="4">
        <v>3</v>
      </c>
      <c r="K25" s="4">
        <v>4757</v>
      </c>
      <c r="L25" s="16">
        <v>51942</v>
      </c>
      <c r="M25" s="16">
        <f t="shared" si="0"/>
        <v>25971</v>
      </c>
      <c r="N25" s="17">
        <v>191</v>
      </c>
      <c r="O25" s="9">
        <f t="shared" si="2"/>
        <v>0.04015135589657347</v>
      </c>
      <c r="P25" s="10">
        <v>17463</v>
      </c>
      <c r="Q25" s="10">
        <v>17960</v>
      </c>
      <c r="R25" s="10">
        <v>18224</v>
      </c>
      <c r="S25" s="18">
        <v>4301261</v>
      </c>
      <c r="T25" s="16">
        <v>47203</v>
      </c>
      <c r="U25" s="18">
        <v>388952</v>
      </c>
      <c r="V25" s="19">
        <f t="shared" si="1"/>
        <v>0.09042743511728304</v>
      </c>
    </row>
    <row r="26" spans="1:22" ht="12.75">
      <c r="A26" s="3" t="s">
        <v>415</v>
      </c>
      <c r="B26" s="3" t="s">
        <v>33</v>
      </c>
      <c r="C26" s="3" t="s">
        <v>34</v>
      </c>
      <c r="D26" s="3" t="s">
        <v>416</v>
      </c>
      <c r="E26" s="3" t="s">
        <v>36</v>
      </c>
      <c r="F26" s="4">
        <v>161</v>
      </c>
      <c r="G26" s="4">
        <v>251202</v>
      </c>
      <c r="H26" s="4">
        <v>1560</v>
      </c>
      <c r="I26" s="4">
        <v>141</v>
      </c>
      <c r="J26" s="4">
        <v>54</v>
      </c>
      <c r="K26" s="4">
        <v>12442</v>
      </c>
      <c r="L26" s="16">
        <v>47759</v>
      </c>
      <c r="M26" s="16">
        <f t="shared" si="0"/>
        <v>23879.5</v>
      </c>
      <c r="N26" s="17">
        <v>901</v>
      </c>
      <c r="O26" s="9">
        <f t="shared" si="2"/>
        <v>0.07241601028773509</v>
      </c>
      <c r="P26" s="10">
        <v>17463</v>
      </c>
      <c r="Q26" s="10">
        <v>17960</v>
      </c>
      <c r="R26" s="10">
        <v>18224</v>
      </c>
      <c r="S26" s="18">
        <v>4301261</v>
      </c>
      <c r="T26" s="16">
        <v>47203</v>
      </c>
      <c r="U26" s="18">
        <v>388952</v>
      </c>
      <c r="V26" s="19">
        <f t="shared" si="1"/>
        <v>0.09042743511728304</v>
      </c>
    </row>
    <row r="27" spans="1:22" ht="12.75">
      <c r="A27" s="3" t="s">
        <v>417</v>
      </c>
      <c r="B27" s="3" t="s">
        <v>33</v>
      </c>
      <c r="C27" s="3" t="s">
        <v>34</v>
      </c>
      <c r="D27" s="3" t="s">
        <v>418</v>
      </c>
      <c r="E27" s="3" t="s">
        <v>36</v>
      </c>
      <c r="F27" s="4">
        <v>187</v>
      </c>
      <c r="G27" s="4">
        <v>195030</v>
      </c>
      <c r="H27" s="4">
        <v>1043</v>
      </c>
      <c r="I27" s="4">
        <v>164</v>
      </c>
      <c r="J27" s="4">
        <v>81</v>
      </c>
      <c r="K27" s="4">
        <v>13956</v>
      </c>
      <c r="L27" s="16">
        <v>36916</v>
      </c>
      <c r="M27" s="16">
        <f t="shared" si="0"/>
        <v>18458</v>
      </c>
      <c r="N27" s="17">
        <v>1949</v>
      </c>
      <c r="O27" s="9">
        <f t="shared" si="2"/>
        <v>0.13965319575809687</v>
      </c>
      <c r="P27" s="10">
        <v>17463</v>
      </c>
      <c r="Q27" s="10">
        <v>17960</v>
      </c>
      <c r="R27" s="10">
        <v>18224</v>
      </c>
      <c r="S27" s="18">
        <v>4301261</v>
      </c>
      <c r="T27" s="16">
        <v>47203</v>
      </c>
      <c r="U27" s="18">
        <v>388952</v>
      </c>
      <c r="V27" s="19">
        <f t="shared" si="1"/>
        <v>0.09042743511728304</v>
      </c>
    </row>
    <row r="28" spans="1:22" ht="12.75">
      <c r="A28" s="3" t="s">
        <v>419</v>
      </c>
      <c r="B28" s="3" t="s">
        <v>33</v>
      </c>
      <c r="C28" s="3" t="s">
        <v>34</v>
      </c>
      <c r="D28" s="3" t="s">
        <v>420</v>
      </c>
      <c r="E28" s="3" t="s">
        <v>36</v>
      </c>
      <c r="F28" s="4">
        <v>14</v>
      </c>
      <c r="G28" s="4">
        <v>8834</v>
      </c>
      <c r="H28" s="4">
        <v>631</v>
      </c>
      <c r="I28" s="4">
        <v>14</v>
      </c>
      <c r="J28" s="4">
        <v>5</v>
      </c>
      <c r="K28" s="4">
        <v>790</v>
      </c>
      <c r="L28" s="7">
        <v>37279</v>
      </c>
      <c r="M28" s="7">
        <f t="shared" si="0"/>
        <v>18639.5</v>
      </c>
      <c r="N28" s="5">
        <v>57</v>
      </c>
      <c r="O28" s="9">
        <f t="shared" si="2"/>
        <v>0.07215189873417721</v>
      </c>
      <c r="P28" s="10">
        <v>17463</v>
      </c>
      <c r="Q28" s="10">
        <v>17960</v>
      </c>
      <c r="R28" s="10">
        <v>18224</v>
      </c>
      <c r="S28" s="12">
        <v>4301261</v>
      </c>
      <c r="T28" s="7">
        <v>47203</v>
      </c>
      <c r="U28" s="12">
        <v>388952</v>
      </c>
      <c r="V28" s="13">
        <f t="shared" si="1"/>
        <v>0.09042743511728304</v>
      </c>
    </row>
    <row r="29" spans="1:22" ht="12.75">
      <c r="A29" s="3" t="s">
        <v>421</v>
      </c>
      <c r="B29" s="3" t="s">
        <v>33</v>
      </c>
      <c r="C29" s="3" t="s">
        <v>34</v>
      </c>
      <c r="D29" s="3" t="s">
        <v>422</v>
      </c>
      <c r="E29" s="3" t="s">
        <v>36</v>
      </c>
      <c r="F29" s="4">
        <v>273</v>
      </c>
      <c r="G29" s="4">
        <v>641124</v>
      </c>
      <c r="H29" s="4">
        <v>2348</v>
      </c>
      <c r="I29" s="4">
        <v>255</v>
      </c>
      <c r="J29" s="4">
        <v>88</v>
      </c>
      <c r="K29" s="4">
        <v>7862</v>
      </c>
      <c r="L29" s="16">
        <v>25775</v>
      </c>
      <c r="M29" s="16">
        <f t="shared" si="0"/>
        <v>12887.5</v>
      </c>
      <c r="N29" s="17">
        <v>1247</v>
      </c>
      <c r="O29" s="9">
        <f t="shared" si="2"/>
        <v>0.15861104044772323</v>
      </c>
      <c r="P29" s="10">
        <v>17463</v>
      </c>
      <c r="Q29" s="10">
        <v>17960</v>
      </c>
      <c r="R29" s="10">
        <v>18224</v>
      </c>
      <c r="S29" s="18">
        <v>4301261</v>
      </c>
      <c r="T29" s="16">
        <v>47203</v>
      </c>
      <c r="U29" s="18">
        <v>388952</v>
      </c>
      <c r="V29" s="19">
        <f t="shared" si="1"/>
        <v>0.09042743511728304</v>
      </c>
    </row>
    <row r="30" spans="1:22" ht="12.75">
      <c r="A30" s="3" t="s">
        <v>423</v>
      </c>
      <c r="B30" s="3" t="s">
        <v>33</v>
      </c>
      <c r="C30" s="3" t="s">
        <v>34</v>
      </c>
      <c r="D30" s="3" t="s">
        <v>4</v>
      </c>
      <c r="E30" s="3" t="s">
        <v>36</v>
      </c>
      <c r="F30" s="4">
        <v>126</v>
      </c>
      <c r="G30" s="4">
        <v>477063</v>
      </c>
      <c r="H30" s="4">
        <v>3786</v>
      </c>
      <c r="I30" s="4">
        <v>83</v>
      </c>
      <c r="J30" s="4">
        <v>40</v>
      </c>
      <c r="K30" s="4">
        <v>1577</v>
      </c>
      <c r="L30" s="16">
        <v>31821</v>
      </c>
      <c r="M30" s="16">
        <f t="shared" si="0"/>
        <v>15910.5</v>
      </c>
      <c r="N30" s="17">
        <v>220</v>
      </c>
      <c r="O30" s="9">
        <f t="shared" si="2"/>
        <v>0.13950538998097653</v>
      </c>
      <c r="P30" s="10">
        <v>17463</v>
      </c>
      <c r="Q30" s="10">
        <v>17960</v>
      </c>
      <c r="R30" s="10">
        <v>18224</v>
      </c>
      <c r="S30" s="18">
        <v>4301261</v>
      </c>
      <c r="T30" s="16">
        <v>47203</v>
      </c>
      <c r="U30" s="18">
        <v>388952</v>
      </c>
      <c r="V30" s="19">
        <f t="shared" si="1"/>
        <v>0.09042743511728304</v>
      </c>
    </row>
    <row r="31" spans="1:22" ht="12.75">
      <c r="A31" s="3" t="s">
        <v>424</v>
      </c>
      <c r="B31" s="3" t="s">
        <v>33</v>
      </c>
      <c r="C31" s="3" t="s">
        <v>34</v>
      </c>
      <c r="D31" s="3" t="s">
        <v>5</v>
      </c>
      <c r="E31" s="3" t="s">
        <v>36</v>
      </c>
      <c r="F31" s="4">
        <v>377</v>
      </c>
      <c r="G31" s="4">
        <v>97623</v>
      </c>
      <c r="H31" s="4">
        <v>259</v>
      </c>
      <c r="I31" s="4">
        <v>350</v>
      </c>
      <c r="J31" s="4">
        <v>119</v>
      </c>
      <c r="K31" s="4">
        <v>527056</v>
      </c>
      <c r="L31" s="16">
        <v>57339</v>
      </c>
      <c r="M31" s="16">
        <f t="shared" si="0"/>
        <v>28669.5</v>
      </c>
      <c r="N31" s="17">
        <v>26821</v>
      </c>
      <c r="O31" s="9">
        <f t="shared" si="2"/>
        <v>0.05088833065177135</v>
      </c>
      <c r="P31" s="10">
        <v>17463</v>
      </c>
      <c r="Q31" s="10">
        <v>17960</v>
      </c>
      <c r="R31" s="10">
        <v>18224</v>
      </c>
      <c r="S31" s="18">
        <v>4301261</v>
      </c>
      <c r="T31" s="16">
        <v>47203</v>
      </c>
      <c r="U31" s="18">
        <v>388952</v>
      </c>
      <c r="V31" s="19">
        <f t="shared" si="1"/>
        <v>0.09042743511728304</v>
      </c>
    </row>
    <row r="32" spans="1:22" ht="12.75">
      <c r="A32" s="3" t="s">
        <v>32</v>
      </c>
      <c r="B32" s="3" t="s">
        <v>33</v>
      </c>
      <c r="C32" s="3" t="s">
        <v>34</v>
      </c>
      <c r="D32" s="3" t="s">
        <v>35</v>
      </c>
      <c r="E32" s="3" t="s">
        <v>36</v>
      </c>
      <c r="F32" s="4">
        <v>339</v>
      </c>
      <c r="G32" s="4">
        <v>913801</v>
      </c>
      <c r="H32" s="4">
        <v>2696</v>
      </c>
      <c r="I32" s="4">
        <v>273</v>
      </c>
      <c r="J32" s="4">
        <v>80</v>
      </c>
      <c r="K32" s="4">
        <v>1622</v>
      </c>
      <c r="L32" s="16">
        <v>30494</v>
      </c>
      <c r="M32" s="16">
        <f t="shared" si="0"/>
        <v>15247</v>
      </c>
      <c r="N32" s="17">
        <v>195</v>
      </c>
      <c r="O32" s="9">
        <f t="shared" si="2"/>
        <v>0.12022194821208385</v>
      </c>
      <c r="P32" s="10">
        <v>17463</v>
      </c>
      <c r="Q32" s="10">
        <v>17960</v>
      </c>
      <c r="R32" s="10">
        <v>18224</v>
      </c>
      <c r="S32" s="18">
        <v>4301261</v>
      </c>
      <c r="T32" s="16">
        <v>47203</v>
      </c>
      <c r="U32" s="18">
        <v>388952</v>
      </c>
      <c r="V32" s="19">
        <f t="shared" si="1"/>
        <v>0.09042743511728304</v>
      </c>
    </row>
    <row r="33" spans="1:22" ht="12.75">
      <c r="A33" s="3" t="s">
        <v>37</v>
      </c>
      <c r="B33" s="3" t="s">
        <v>33</v>
      </c>
      <c r="C33" s="3" t="s">
        <v>34</v>
      </c>
      <c r="D33" s="3" t="s">
        <v>38</v>
      </c>
      <c r="E33" s="3" t="s">
        <v>36</v>
      </c>
      <c r="F33" s="4">
        <v>718</v>
      </c>
      <c r="G33" s="4">
        <v>1345724</v>
      </c>
      <c r="H33" s="4">
        <v>1874</v>
      </c>
      <c r="I33" s="4">
        <v>464</v>
      </c>
      <c r="J33" s="4">
        <v>136</v>
      </c>
      <c r="K33" s="4">
        <v>8011</v>
      </c>
      <c r="L33" s="7">
        <v>33152</v>
      </c>
      <c r="M33" s="7">
        <f t="shared" si="0"/>
        <v>16576</v>
      </c>
      <c r="N33" s="5">
        <v>905</v>
      </c>
      <c r="O33" s="9">
        <f t="shared" si="2"/>
        <v>0.11296966670827611</v>
      </c>
      <c r="P33" s="10">
        <v>17463</v>
      </c>
      <c r="Q33" s="10">
        <v>17960</v>
      </c>
      <c r="R33" s="10">
        <v>18224</v>
      </c>
      <c r="S33" s="12">
        <v>4301261</v>
      </c>
      <c r="T33" s="7">
        <v>47203</v>
      </c>
      <c r="U33" s="12">
        <v>388952</v>
      </c>
      <c r="V33" s="13">
        <f t="shared" si="1"/>
        <v>0.09042743511728304</v>
      </c>
    </row>
    <row r="34" spans="1:22" ht="12.75">
      <c r="A34" s="3" t="s">
        <v>39</v>
      </c>
      <c r="B34" s="3" t="s">
        <v>33</v>
      </c>
      <c r="C34" s="3" t="s">
        <v>34</v>
      </c>
      <c r="D34" s="3" t="s">
        <v>31</v>
      </c>
      <c r="E34" s="3" t="s">
        <v>36</v>
      </c>
      <c r="F34" s="4">
        <v>20</v>
      </c>
      <c r="G34" s="4">
        <v>17188</v>
      </c>
      <c r="H34" s="4">
        <v>859</v>
      </c>
      <c r="I34" s="4">
        <v>19</v>
      </c>
      <c r="J34" s="4">
        <v>3</v>
      </c>
      <c r="K34" s="4">
        <v>7812</v>
      </c>
      <c r="L34" s="16">
        <v>37691</v>
      </c>
      <c r="M34" s="16">
        <f t="shared" si="0"/>
        <v>18845.5</v>
      </c>
      <c r="N34" s="17">
        <v>991</v>
      </c>
      <c r="O34" s="9">
        <f t="shared" si="2"/>
        <v>0.12685611879160266</v>
      </c>
      <c r="P34" s="10">
        <v>17463</v>
      </c>
      <c r="Q34" s="10">
        <v>17960</v>
      </c>
      <c r="R34" s="10">
        <v>18224</v>
      </c>
      <c r="S34" s="18">
        <v>4301261</v>
      </c>
      <c r="T34" s="16">
        <v>47203</v>
      </c>
      <c r="U34" s="18">
        <v>388952</v>
      </c>
      <c r="V34" s="19">
        <f t="shared" si="1"/>
        <v>0.09042743511728304</v>
      </c>
    </row>
    <row r="35" spans="1:22" ht="12.75">
      <c r="A35" s="3" t="s">
        <v>40</v>
      </c>
      <c r="B35" s="3" t="s">
        <v>33</v>
      </c>
      <c r="C35" s="3" t="s">
        <v>34</v>
      </c>
      <c r="D35" s="3" t="s">
        <v>41</v>
      </c>
      <c r="E35" s="3" t="s">
        <v>36</v>
      </c>
      <c r="F35" s="4">
        <v>781</v>
      </c>
      <c r="G35" s="4">
        <v>580135</v>
      </c>
      <c r="H35" s="4">
        <v>743</v>
      </c>
      <c r="I35" s="4">
        <v>753</v>
      </c>
      <c r="J35" s="4">
        <v>243</v>
      </c>
      <c r="K35" s="4">
        <v>43941</v>
      </c>
      <c r="L35" s="7">
        <v>40159</v>
      </c>
      <c r="M35" s="7">
        <f t="shared" si="0"/>
        <v>20079.5</v>
      </c>
      <c r="N35" s="5">
        <v>4941</v>
      </c>
      <c r="O35" s="9">
        <f t="shared" si="2"/>
        <v>0.11244623472383423</v>
      </c>
      <c r="P35" s="10">
        <v>17463</v>
      </c>
      <c r="Q35" s="10">
        <v>17960</v>
      </c>
      <c r="R35" s="10">
        <v>18224</v>
      </c>
      <c r="S35" s="12">
        <v>4301261</v>
      </c>
      <c r="T35" s="7">
        <v>47203</v>
      </c>
      <c r="U35" s="12">
        <v>388952</v>
      </c>
      <c r="V35" s="13">
        <f t="shared" si="1"/>
        <v>0.09042743511728304</v>
      </c>
    </row>
    <row r="36" spans="1:22" ht="12.75">
      <c r="A36" s="3" t="s">
        <v>42</v>
      </c>
      <c r="B36" s="3" t="s">
        <v>33</v>
      </c>
      <c r="C36" s="3" t="s">
        <v>34</v>
      </c>
      <c r="D36" s="3" t="s">
        <v>43</v>
      </c>
      <c r="E36" s="3" t="s">
        <v>36</v>
      </c>
      <c r="F36" s="4">
        <v>1298</v>
      </c>
      <c r="G36" s="4">
        <v>542259</v>
      </c>
      <c r="H36" s="4">
        <v>418</v>
      </c>
      <c r="I36" s="4">
        <v>1165</v>
      </c>
      <c r="J36" s="4">
        <v>548</v>
      </c>
      <c r="K36" s="4">
        <v>251494</v>
      </c>
      <c r="L36" s="16">
        <v>48655</v>
      </c>
      <c r="M36" s="16">
        <f t="shared" si="0"/>
        <v>24327.5</v>
      </c>
      <c r="N36" s="17">
        <v>22600</v>
      </c>
      <c r="O36" s="9">
        <f t="shared" si="2"/>
        <v>0.08986297883846135</v>
      </c>
      <c r="P36" s="10">
        <v>17463</v>
      </c>
      <c r="Q36" s="10">
        <v>17960</v>
      </c>
      <c r="R36" s="10">
        <v>18224</v>
      </c>
      <c r="S36" s="18">
        <v>4301261</v>
      </c>
      <c r="T36" s="16">
        <v>47203</v>
      </c>
      <c r="U36" s="18">
        <v>388952</v>
      </c>
      <c r="V36" s="19">
        <f t="shared" si="1"/>
        <v>0.09042743511728304</v>
      </c>
    </row>
    <row r="37" spans="1:22" ht="12.75">
      <c r="A37" s="3" t="s">
        <v>44</v>
      </c>
      <c r="B37" s="3" t="s">
        <v>33</v>
      </c>
      <c r="C37" s="3" t="s">
        <v>34</v>
      </c>
      <c r="D37" s="3" t="s">
        <v>45</v>
      </c>
      <c r="E37" s="3" t="s">
        <v>36</v>
      </c>
      <c r="F37" s="4">
        <v>485</v>
      </c>
      <c r="G37" s="4">
        <v>2214992</v>
      </c>
      <c r="H37" s="4">
        <v>4567</v>
      </c>
      <c r="I37" s="4">
        <v>440</v>
      </c>
      <c r="J37" s="4">
        <v>117</v>
      </c>
      <c r="K37" s="4">
        <v>15207</v>
      </c>
      <c r="L37" s="16">
        <v>28273</v>
      </c>
      <c r="M37" s="16">
        <f t="shared" si="0"/>
        <v>14136.5</v>
      </c>
      <c r="N37" s="17">
        <v>2573</v>
      </c>
      <c r="O37" s="9">
        <f t="shared" si="2"/>
        <v>0.16919839547576773</v>
      </c>
      <c r="P37" s="10">
        <v>17463</v>
      </c>
      <c r="Q37" s="10">
        <v>17960</v>
      </c>
      <c r="R37" s="10">
        <v>18224</v>
      </c>
      <c r="S37" s="18">
        <v>4301261</v>
      </c>
      <c r="T37" s="16">
        <v>47203</v>
      </c>
      <c r="U37" s="18">
        <v>388952</v>
      </c>
      <c r="V37" s="19">
        <f t="shared" si="1"/>
        <v>0.09042743511728304</v>
      </c>
    </row>
    <row r="38" spans="1:22" ht="12.75">
      <c r="A38" s="3" t="s">
        <v>46</v>
      </c>
      <c r="B38" s="3" t="s">
        <v>33</v>
      </c>
      <c r="C38" s="3" t="s">
        <v>34</v>
      </c>
      <c r="D38" s="3" t="s">
        <v>22</v>
      </c>
      <c r="E38" s="3" t="s">
        <v>36</v>
      </c>
      <c r="F38" s="4">
        <v>467</v>
      </c>
      <c r="G38" s="4">
        <v>1648323</v>
      </c>
      <c r="H38" s="4">
        <v>3530</v>
      </c>
      <c r="I38" s="4">
        <v>362</v>
      </c>
      <c r="J38" s="4">
        <v>89</v>
      </c>
      <c r="K38" s="4">
        <v>6087</v>
      </c>
      <c r="L38" s="16">
        <v>31914</v>
      </c>
      <c r="M38" s="16">
        <f t="shared" si="0"/>
        <v>15957</v>
      </c>
      <c r="N38" s="17">
        <v>590</v>
      </c>
      <c r="O38" s="9">
        <f t="shared" si="2"/>
        <v>0.09692787908657795</v>
      </c>
      <c r="P38" s="10">
        <v>17463</v>
      </c>
      <c r="Q38" s="10">
        <v>17960</v>
      </c>
      <c r="R38" s="10">
        <v>18224</v>
      </c>
      <c r="S38" s="18">
        <v>4301261</v>
      </c>
      <c r="T38" s="16">
        <v>47203</v>
      </c>
      <c r="U38" s="18">
        <v>388952</v>
      </c>
      <c r="V38" s="19">
        <f t="shared" si="1"/>
        <v>0.09042743511728304</v>
      </c>
    </row>
    <row r="39" spans="1:22" ht="12.75">
      <c r="A39" s="3" t="s">
        <v>425</v>
      </c>
      <c r="B39" s="3" t="s">
        <v>33</v>
      </c>
      <c r="C39" s="3" t="s">
        <v>34</v>
      </c>
      <c r="D39" s="3" t="s">
        <v>23</v>
      </c>
      <c r="E39" s="3" t="s">
        <v>36</v>
      </c>
      <c r="F39" s="4">
        <v>879</v>
      </c>
      <c r="G39" s="4">
        <v>1128756</v>
      </c>
      <c r="H39" s="4">
        <v>1284</v>
      </c>
      <c r="I39" s="4">
        <v>632</v>
      </c>
      <c r="J39" s="4">
        <v>217</v>
      </c>
      <c r="K39" s="4">
        <v>20504</v>
      </c>
      <c r="L39" s="16">
        <v>32724</v>
      </c>
      <c r="M39" s="16">
        <f t="shared" si="0"/>
        <v>16362</v>
      </c>
      <c r="N39" s="17">
        <v>2253</v>
      </c>
      <c r="O39" s="9">
        <f t="shared" si="2"/>
        <v>0.10988099882949669</v>
      </c>
      <c r="P39" s="10">
        <v>17463</v>
      </c>
      <c r="Q39" s="10">
        <v>17960</v>
      </c>
      <c r="R39" s="10">
        <v>18224</v>
      </c>
      <c r="S39" s="18">
        <v>4301261</v>
      </c>
      <c r="T39" s="16">
        <v>47203</v>
      </c>
      <c r="U39" s="18">
        <v>388952</v>
      </c>
      <c r="V39" s="19">
        <f t="shared" si="1"/>
        <v>0.09042743511728304</v>
      </c>
    </row>
    <row r="40" spans="1:22" ht="12.75">
      <c r="A40" s="3" t="s">
        <v>426</v>
      </c>
      <c r="B40" s="3" t="s">
        <v>33</v>
      </c>
      <c r="C40" s="3" t="s">
        <v>34</v>
      </c>
      <c r="D40" s="3" t="s">
        <v>427</v>
      </c>
      <c r="E40" s="3" t="s">
        <v>36</v>
      </c>
      <c r="F40" s="4">
        <v>1489</v>
      </c>
      <c r="G40" s="4">
        <v>416613</v>
      </c>
      <c r="H40" s="4">
        <v>280</v>
      </c>
      <c r="I40" s="4">
        <v>1401</v>
      </c>
      <c r="J40" s="4">
        <v>593</v>
      </c>
      <c r="K40" s="4">
        <v>116255</v>
      </c>
      <c r="L40" s="16">
        <v>35864</v>
      </c>
      <c r="M40" s="16">
        <f t="shared" si="0"/>
        <v>17932</v>
      </c>
      <c r="N40" s="17">
        <v>11651</v>
      </c>
      <c r="O40" s="9">
        <f t="shared" si="2"/>
        <v>0.10021934540449873</v>
      </c>
      <c r="P40" s="10">
        <v>17463</v>
      </c>
      <c r="Q40" s="10">
        <v>17960</v>
      </c>
      <c r="R40" s="10">
        <v>18224</v>
      </c>
      <c r="S40" s="18">
        <v>4301261</v>
      </c>
      <c r="T40" s="16">
        <v>47203</v>
      </c>
      <c r="U40" s="18">
        <v>388952</v>
      </c>
      <c r="V40" s="19">
        <f t="shared" si="1"/>
        <v>0.09042743511728304</v>
      </c>
    </row>
    <row r="41" spans="1:22" ht="12.75">
      <c r="A41" s="3" t="s">
        <v>428</v>
      </c>
      <c r="B41" s="3" t="s">
        <v>33</v>
      </c>
      <c r="C41" s="3" t="s">
        <v>34</v>
      </c>
      <c r="D41" s="3" t="s">
        <v>429</v>
      </c>
      <c r="E41" s="3" t="s">
        <v>36</v>
      </c>
      <c r="F41" s="4">
        <v>10</v>
      </c>
      <c r="G41" s="4">
        <v>0</v>
      </c>
      <c r="H41" s="4">
        <v>0</v>
      </c>
      <c r="I41" s="4">
        <v>10</v>
      </c>
      <c r="J41" s="4">
        <v>2</v>
      </c>
      <c r="K41" s="4">
        <v>831</v>
      </c>
      <c r="L41" s="16">
        <v>34844</v>
      </c>
      <c r="M41" s="16">
        <f t="shared" si="0"/>
        <v>17422</v>
      </c>
      <c r="N41" s="17">
        <v>85</v>
      </c>
      <c r="O41" s="9">
        <f t="shared" si="2"/>
        <v>0.1022864019253911</v>
      </c>
      <c r="P41" s="10">
        <v>17463</v>
      </c>
      <c r="Q41" s="10">
        <v>17960</v>
      </c>
      <c r="R41" s="10">
        <v>18224</v>
      </c>
      <c r="S41" s="18">
        <v>4301261</v>
      </c>
      <c r="T41" s="16">
        <v>47203</v>
      </c>
      <c r="U41" s="18">
        <v>388952</v>
      </c>
      <c r="V41" s="19">
        <f t="shared" si="1"/>
        <v>0.09042743511728304</v>
      </c>
    </row>
    <row r="42" spans="1:22" ht="12.75">
      <c r="A42" s="3" t="s">
        <v>84</v>
      </c>
      <c r="B42" s="3" t="s">
        <v>33</v>
      </c>
      <c r="C42" s="3" t="s">
        <v>34</v>
      </c>
      <c r="D42" s="3" t="s">
        <v>85</v>
      </c>
      <c r="E42" s="3" t="s">
        <v>36</v>
      </c>
      <c r="F42" s="4">
        <v>389</v>
      </c>
      <c r="G42" s="4">
        <v>1031091</v>
      </c>
      <c r="H42" s="4">
        <v>2651</v>
      </c>
      <c r="I42" s="4">
        <v>349</v>
      </c>
      <c r="J42" s="4">
        <v>143</v>
      </c>
      <c r="K42" s="4">
        <v>13184</v>
      </c>
      <c r="L42" s="16">
        <v>41528</v>
      </c>
      <c r="M42" s="16">
        <f t="shared" si="0"/>
        <v>20764</v>
      </c>
      <c r="N42" s="17">
        <v>1086</v>
      </c>
      <c r="O42" s="9">
        <f t="shared" si="2"/>
        <v>0.08237257281553398</v>
      </c>
      <c r="P42" s="10">
        <v>17463</v>
      </c>
      <c r="Q42" s="10">
        <v>17960</v>
      </c>
      <c r="R42" s="10">
        <v>18224</v>
      </c>
      <c r="S42" s="18">
        <v>4301261</v>
      </c>
      <c r="T42" s="16">
        <v>47203</v>
      </c>
      <c r="U42" s="18">
        <v>388952</v>
      </c>
      <c r="V42" s="19">
        <f t="shared" si="1"/>
        <v>0.09042743511728304</v>
      </c>
    </row>
    <row r="43" spans="1:22" ht="12.75">
      <c r="A43" s="3" t="s">
        <v>86</v>
      </c>
      <c r="B43" s="3" t="s">
        <v>33</v>
      </c>
      <c r="C43" s="3" t="s">
        <v>34</v>
      </c>
      <c r="D43" s="3" t="s">
        <v>87</v>
      </c>
      <c r="E43" s="3" t="s">
        <v>36</v>
      </c>
      <c r="F43" s="4">
        <v>718</v>
      </c>
      <c r="G43" s="4">
        <v>935330</v>
      </c>
      <c r="H43" s="4">
        <v>1303</v>
      </c>
      <c r="I43" s="4">
        <v>675</v>
      </c>
      <c r="J43" s="4">
        <v>247</v>
      </c>
      <c r="K43" s="4">
        <v>23830</v>
      </c>
      <c r="L43" s="16">
        <v>32083</v>
      </c>
      <c r="M43" s="16">
        <f t="shared" si="0"/>
        <v>16041.5</v>
      </c>
      <c r="N43" s="17">
        <v>3836</v>
      </c>
      <c r="O43" s="9">
        <f t="shared" si="2"/>
        <v>0.160973562736047</v>
      </c>
      <c r="P43" s="10">
        <v>17463</v>
      </c>
      <c r="Q43" s="10">
        <v>17960</v>
      </c>
      <c r="R43" s="10">
        <v>18224</v>
      </c>
      <c r="S43" s="18">
        <v>4301261</v>
      </c>
      <c r="T43" s="16">
        <v>47203</v>
      </c>
      <c r="U43" s="18">
        <v>388952</v>
      </c>
      <c r="V43" s="19">
        <f t="shared" si="1"/>
        <v>0.09042743511728304</v>
      </c>
    </row>
    <row r="44" spans="1:22" ht="12.75">
      <c r="A44" s="3" t="s">
        <v>88</v>
      </c>
      <c r="B44" s="3" t="s">
        <v>33</v>
      </c>
      <c r="C44" s="3" t="s">
        <v>34</v>
      </c>
      <c r="D44" s="3" t="s">
        <v>89</v>
      </c>
      <c r="E44" s="3" t="s">
        <v>36</v>
      </c>
      <c r="F44" s="4">
        <v>866</v>
      </c>
      <c r="G44" s="4">
        <v>371881</v>
      </c>
      <c r="H44" s="4">
        <v>429</v>
      </c>
      <c r="I44" s="4">
        <v>771</v>
      </c>
      <c r="J44" s="4">
        <v>289</v>
      </c>
      <c r="K44" s="4">
        <v>33432</v>
      </c>
      <c r="L44" s="16">
        <v>35234</v>
      </c>
      <c r="M44" s="16">
        <f t="shared" si="0"/>
        <v>17617</v>
      </c>
      <c r="N44" s="17">
        <v>4160</v>
      </c>
      <c r="O44" s="9">
        <f t="shared" si="2"/>
        <v>0.12443168222062695</v>
      </c>
      <c r="P44" s="10">
        <v>17463</v>
      </c>
      <c r="Q44" s="10">
        <v>17960</v>
      </c>
      <c r="R44" s="10">
        <v>18224</v>
      </c>
      <c r="S44" s="18">
        <v>4301261</v>
      </c>
      <c r="T44" s="16">
        <v>47203</v>
      </c>
      <c r="U44" s="18">
        <v>388952</v>
      </c>
      <c r="V44" s="19">
        <f t="shared" si="1"/>
        <v>0.09042743511728304</v>
      </c>
    </row>
    <row r="45" spans="1:22" ht="12.75">
      <c r="A45" s="3" t="s">
        <v>90</v>
      </c>
      <c r="B45" s="3" t="s">
        <v>33</v>
      </c>
      <c r="C45" s="3" t="s">
        <v>34</v>
      </c>
      <c r="D45" s="3" t="s">
        <v>11</v>
      </c>
      <c r="E45" s="3" t="s">
        <v>36</v>
      </c>
      <c r="F45" s="4">
        <v>759</v>
      </c>
      <c r="G45" s="4">
        <v>741007</v>
      </c>
      <c r="H45" s="4">
        <v>976</v>
      </c>
      <c r="I45" s="4">
        <v>489</v>
      </c>
      <c r="J45" s="4">
        <v>203</v>
      </c>
      <c r="K45" s="4">
        <v>27171</v>
      </c>
      <c r="L45" s="7">
        <v>34568</v>
      </c>
      <c r="M45" s="7">
        <f t="shared" si="0"/>
        <v>17284</v>
      </c>
      <c r="N45" s="5">
        <v>3281</v>
      </c>
      <c r="O45" s="9">
        <f t="shared" si="2"/>
        <v>0.12075374480144271</v>
      </c>
      <c r="P45" s="10">
        <v>17463</v>
      </c>
      <c r="Q45" s="10">
        <v>17960</v>
      </c>
      <c r="R45" s="10">
        <v>18224</v>
      </c>
      <c r="S45" s="12">
        <v>4301261</v>
      </c>
      <c r="T45" s="7">
        <v>47203</v>
      </c>
      <c r="U45" s="12">
        <v>388952</v>
      </c>
      <c r="V45" s="13">
        <f t="shared" si="1"/>
        <v>0.09042743511728304</v>
      </c>
    </row>
    <row r="46" spans="1:22" ht="12.75">
      <c r="A46" s="3" t="s">
        <v>91</v>
      </c>
      <c r="B46" s="3" t="s">
        <v>33</v>
      </c>
      <c r="C46" s="3" t="s">
        <v>34</v>
      </c>
      <c r="D46" s="3" t="s">
        <v>92</v>
      </c>
      <c r="E46" s="3" t="s">
        <v>36</v>
      </c>
      <c r="F46" s="4">
        <v>512</v>
      </c>
      <c r="G46" s="4">
        <v>579647</v>
      </c>
      <c r="H46" s="4">
        <v>1132</v>
      </c>
      <c r="I46" s="4">
        <v>403</v>
      </c>
      <c r="J46" s="4">
        <v>188</v>
      </c>
      <c r="K46" s="4">
        <v>20311</v>
      </c>
      <c r="L46" s="16">
        <v>29738</v>
      </c>
      <c r="M46" s="16">
        <f t="shared" si="0"/>
        <v>14869</v>
      </c>
      <c r="N46" s="17">
        <v>3713</v>
      </c>
      <c r="O46" s="9">
        <f t="shared" si="2"/>
        <v>0.18280734577322633</v>
      </c>
      <c r="P46" s="10">
        <v>17463</v>
      </c>
      <c r="Q46" s="10">
        <v>17960</v>
      </c>
      <c r="R46" s="10">
        <v>18224</v>
      </c>
      <c r="S46" s="18">
        <v>4301261</v>
      </c>
      <c r="T46" s="16">
        <v>47203</v>
      </c>
      <c r="U46" s="18">
        <v>388952</v>
      </c>
      <c r="V46" s="19">
        <f t="shared" si="1"/>
        <v>0.09042743511728304</v>
      </c>
    </row>
    <row r="47" spans="1:22" ht="12.75">
      <c r="A47" s="3" t="s">
        <v>93</v>
      </c>
      <c r="B47" s="3" t="s">
        <v>33</v>
      </c>
      <c r="C47" s="3" t="s">
        <v>34</v>
      </c>
      <c r="D47" s="3" t="s">
        <v>94</v>
      </c>
      <c r="E47" s="3" t="s">
        <v>36</v>
      </c>
      <c r="F47" s="4">
        <v>79</v>
      </c>
      <c r="G47" s="4">
        <v>116906</v>
      </c>
      <c r="H47" s="4">
        <v>1480</v>
      </c>
      <c r="I47" s="4">
        <v>70</v>
      </c>
      <c r="J47" s="4">
        <v>18</v>
      </c>
      <c r="K47" s="4">
        <v>3742</v>
      </c>
      <c r="L47" s="16">
        <v>42019</v>
      </c>
      <c r="M47" s="16">
        <f t="shared" si="0"/>
        <v>21009.5</v>
      </c>
      <c r="N47" s="17">
        <v>269</v>
      </c>
      <c r="O47" s="9">
        <f t="shared" si="2"/>
        <v>0.07188669160876536</v>
      </c>
      <c r="P47" s="10">
        <v>17463</v>
      </c>
      <c r="Q47" s="10">
        <v>17960</v>
      </c>
      <c r="R47" s="10">
        <v>18224</v>
      </c>
      <c r="S47" s="18">
        <v>4301261</v>
      </c>
      <c r="T47" s="16">
        <v>47203</v>
      </c>
      <c r="U47" s="18">
        <v>388952</v>
      </c>
      <c r="V47" s="19">
        <f t="shared" si="1"/>
        <v>0.09042743511728304</v>
      </c>
    </row>
    <row r="48" spans="1:22" ht="12.75">
      <c r="A48" s="3" t="s">
        <v>95</v>
      </c>
      <c r="B48" s="3" t="s">
        <v>33</v>
      </c>
      <c r="C48" s="3" t="s">
        <v>34</v>
      </c>
      <c r="D48" s="3" t="s">
        <v>96</v>
      </c>
      <c r="E48" s="3" t="s">
        <v>36</v>
      </c>
      <c r="F48" s="4">
        <v>183</v>
      </c>
      <c r="G48" s="4">
        <v>311182</v>
      </c>
      <c r="H48" s="4">
        <v>1700</v>
      </c>
      <c r="I48" s="4">
        <v>176</v>
      </c>
      <c r="J48" s="4">
        <v>79</v>
      </c>
      <c r="K48" s="4">
        <v>14523</v>
      </c>
      <c r="L48" s="16">
        <v>51899</v>
      </c>
      <c r="M48" s="16">
        <f t="shared" si="0"/>
        <v>25949.5</v>
      </c>
      <c r="N48" s="17">
        <v>803</v>
      </c>
      <c r="O48" s="9">
        <f t="shared" si="2"/>
        <v>0.05529160641740687</v>
      </c>
      <c r="P48" s="10">
        <v>17463</v>
      </c>
      <c r="Q48" s="10">
        <v>17960</v>
      </c>
      <c r="R48" s="10">
        <v>18224</v>
      </c>
      <c r="S48" s="18">
        <v>4301261</v>
      </c>
      <c r="T48" s="16">
        <v>47203</v>
      </c>
      <c r="U48" s="18">
        <v>388952</v>
      </c>
      <c r="V48" s="19">
        <f aca="true" t="shared" si="3" ref="V48:V111">U48/S48</f>
        <v>0.09042743511728304</v>
      </c>
    </row>
    <row r="49" spans="1:22" ht="12.75">
      <c r="A49" s="3" t="s">
        <v>97</v>
      </c>
      <c r="B49" s="3" t="s">
        <v>33</v>
      </c>
      <c r="C49" s="3" t="s">
        <v>34</v>
      </c>
      <c r="D49" s="3" t="s">
        <v>24</v>
      </c>
      <c r="E49" s="3" t="s">
        <v>36</v>
      </c>
      <c r="F49" s="4">
        <v>344</v>
      </c>
      <c r="G49" s="4">
        <v>463376</v>
      </c>
      <c r="H49" s="4">
        <v>1347</v>
      </c>
      <c r="I49" s="4">
        <v>186</v>
      </c>
      <c r="J49" s="4">
        <v>65</v>
      </c>
      <c r="K49" s="4">
        <v>4480</v>
      </c>
      <c r="L49" s="16">
        <v>32177</v>
      </c>
      <c r="M49" s="16">
        <f t="shared" si="0"/>
        <v>16088.5</v>
      </c>
      <c r="N49" s="17">
        <v>507</v>
      </c>
      <c r="O49" s="9">
        <f t="shared" si="2"/>
        <v>0.11316964285714286</v>
      </c>
      <c r="P49" s="10">
        <v>17463</v>
      </c>
      <c r="Q49" s="10">
        <v>17960</v>
      </c>
      <c r="R49" s="10">
        <v>18224</v>
      </c>
      <c r="S49" s="18">
        <v>4301261</v>
      </c>
      <c r="T49" s="16">
        <v>47203</v>
      </c>
      <c r="U49" s="18">
        <v>388952</v>
      </c>
      <c r="V49" s="19">
        <f t="shared" si="3"/>
        <v>0.09042743511728304</v>
      </c>
    </row>
    <row r="50" spans="1:22" ht="12.75">
      <c r="A50" s="3" t="s">
        <v>98</v>
      </c>
      <c r="B50" s="3" t="s">
        <v>33</v>
      </c>
      <c r="C50" s="3" t="s">
        <v>34</v>
      </c>
      <c r="D50" s="3" t="s">
        <v>99</v>
      </c>
      <c r="E50" s="3" t="s">
        <v>36</v>
      </c>
      <c r="F50" s="4">
        <v>70</v>
      </c>
      <c r="G50" s="4">
        <v>25209</v>
      </c>
      <c r="H50" s="4">
        <v>360</v>
      </c>
      <c r="I50" s="4">
        <v>68</v>
      </c>
      <c r="J50" s="4">
        <v>13</v>
      </c>
      <c r="K50" s="4">
        <v>14872</v>
      </c>
      <c r="L50" s="16">
        <v>59375</v>
      </c>
      <c r="M50" s="16">
        <f t="shared" si="0"/>
        <v>29687.5</v>
      </c>
      <c r="N50" s="17">
        <v>917</v>
      </c>
      <c r="O50" s="9">
        <f t="shared" si="2"/>
        <v>0.06165949435180204</v>
      </c>
      <c r="P50" s="10">
        <v>17463</v>
      </c>
      <c r="Q50" s="10">
        <v>17960</v>
      </c>
      <c r="R50" s="10">
        <v>18224</v>
      </c>
      <c r="S50" s="18">
        <v>4301261</v>
      </c>
      <c r="T50" s="16">
        <v>47203</v>
      </c>
      <c r="U50" s="18">
        <v>388952</v>
      </c>
      <c r="V50" s="19">
        <f t="shared" si="3"/>
        <v>0.09042743511728304</v>
      </c>
    </row>
    <row r="51" spans="1:22" ht="12.75">
      <c r="A51" s="3" t="s">
        <v>100</v>
      </c>
      <c r="B51" s="3" t="s">
        <v>33</v>
      </c>
      <c r="C51" s="3" t="s">
        <v>34</v>
      </c>
      <c r="D51" s="3" t="s">
        <v>101</v>
      </c>
      <c r="E51" s="3" t="s">
        <v>36</v>
      </c>
      <c r="F51" s="4">
        <v>522</v>
      </c>
      <c r="G51" s="4">
        <v>862953</v>
      </c>
      <c r="H51" s="4">
        <v>1653</v>
      </c>
      <c r="I51" s="4">
        <v>376</v>
      </c>
      <c r="J51" s="4">
        <v>137</v>
      </c>
      <c r="K51" s="4">
        <v>14483</v>
      </c>
      <c r="L51" s="7">
        <v>29935</v>
      </c>
      <c r="M51" s="7">
        <f t="shared" si="0"/>
        <v>14967.5</v>
      </c>
      <c r="N51" s="5">
        <v>2755</v>
      </c>
      <c r="O51" s="9">
        <f t="shared" si="2"/>
        <v>0.19022302009252226</v>
      </c>
      <c r="P51" s="10">
        <v>17463</v>
      </c>
      <c r="Q51" s="10">
        <v>17960</v>
      </c>
      <c r="R51" s="10">
        <v>18224</v>
      </c>
      <c r="S51" s="12">
        <v>4301261</v>
      </c>
      <c r="T51" s="7">
        <v>47203</v>
      </c>
      <c r="U51" s="12">
        <v>388952</v>
      </c>
      <c r="V51" s="13">
        <f t="shared" si="3"/>
        <v>0.09042743511728304</v>
      </c>
    </row>
    <row r="52" spans="1:22" ht="12.75">
      <c r="A52" s="3" t="s">
        <v>102</v>
      </c>
      <c r="B52" s="3" t="s">
        <v>33</v>
      </c>
      <c r="C52" s="3" t="s">
        <v>34</v>
      </c>
      <c r="D52" s="3" t="s">
        <v>103</v>
      </c>
      <c r="E52" s="3" t="s">
        <v>36</v>
      </c>
      <c r="F52" s="4">
        <v>664</v>
      </c>
      <c r="G52" s="4">
        <v>822584</v>
      </c>
      <c r="H52" s="4">
        <v>1239</v>
      </c>
      <c r="I52" s="4">
        <v>594</v>
      </c>
      <c r="J52" s="4">
        <v>238</v>
      </c>
      <c r="K52" s="4">
        <v>141472</v>
      </c>
      <c r="L52" s="16">
        <v>32775</v>
      </c>
      <c r="M52" s="16">
        <f t="shared" si="0"/>
        <v>16387.5</v>
      </c>
      <c r="N52" s="17">
        <v>20449</v>
      </c>
      <c r="O52" s="9">
        <f t="shared" si="2"/>
        <v>0.14454450350599413</v>
      </c>
      <c r="P52" s="10">
        <v>17463</v>
      </c>
      <c r="Q52" s="10">
        <v>17960</v>
      </c>
      <c r="R52" s="10">
        <v>18224</v>
      </c>
      <c r="S52" s="18">
        <v>4301261</v>
      </c>
      <c r="T52" s="16">
        <v>47203</v>
      </c>
      <c r="U52" s="18">
        <v>388952</v>
      </c>
      <c r="V52" s="19">
        <f t="shared" si="3"/>
        <v>0.09042743511728304</v>
      </c>
    </row>
    <row r="53" spans="1:22" ht="12.75">
      <c r="A53" s="3" t="s">
        <v>104</v>
      </c>
      <c r="B53" s="3" t="s">
        <v>33</v>
      </c>
      <c r="C53" s="3" t="s">
        <v>34</v>
      </c>
      <c r="D53" s="3" t="s">
        <v>105</v>
      </c>
      <c r="E53" s="3" t="s">
        <v>36</v>
      </c>
      <c r="F53" s="4">
        <v>255</v>
      </c>
      <c r="G53" s="4">
        <v>466272</v>
      </c>
      <c r="H53" s="4">
        <v>1829</v>
      </c>
      <c r="I53" s="4">
        <v>215</v>
      </c>
      <c r="J53" s="4">
        <v>84</v>
      </c>
      <c r="K53" s="4">
        <v>5986</v>
      </c>
      <c r="L53" s="7">
        <v>37711</v>
      </c>
      <c r="M53" s="7">
        <f t="shared" si="0"/>
        <v>18855.5</v>
      </c>
      <c r="N53" s="5">
        <v>556</v>
      </c>
      <c r="O53" s="9">
        <f t="shared" si="2"/>
        <v>0.09288339458737054</v>
      </c>
      <c r="P53" s="10">
        <v>17463</v>
      </c>
      <c r="Q53" s="10">
        <v>17960</v>
      </c>
      <c r="R53" s="10">
        <v>18224</v>
      </c>
      <c r="S53" s="12">
        <v>4301261</v>
      </c>
      <c r="T53" s="7">
        <v>47203</v>
      </c>
      <c r="U53" s="12">
        <v>388952</v>
      </c>
      <c r="V53" s="13">
        <f t="shared" si="3"/>
        <v>0.09042743511728304</v>
      </c>
    </row>
    <row r="54" spans="1:22" ht="12.75">
      <c r="A54" s="3" t="s">
        <v>106</v>
      </c>
      <c r="B54" s="3" t="s">
        <v>33</v>
      </c>
      <c r="C54" s="3" t="s">
        <v>34</v>
      </c>
      <c r="D54" s="3" t="s">
        <v>107</v>
      </c>
      <c r="E54" s="3" t="s">
        <v>36</v>
      </c>
      <c r="F54" s="4">
        <v>348</v>
      </c>
      <c r="G54" s="4">
        <v>231734</v>
      </c>
      <c r="H54" s="4">
        <v>666</v>
      </c>
      <c r="I54" s="4">
        <v>231</v>
      </c>
      <c r="J54" s="4">
        <v>125</v>
      </c>
      <c r="K54" s="4">
        <v>12413</v>
      </c>
      <c r="L54" s="16">
        <v>31836</v>
      </c>
      <c r="M54" s="16">
        <f t="shared" si="0"/>
        <v>15918</v>
      </c>
      <c r="N54" s="17">
        <v>1769</v>
      </c>
      <c r="O54" s="9">
        <f t="shared" si="2"/>
        <v>0.14251188270361717</v>
      </c>
      <c r="P54" s="10">
        <v>17463</v>
      </c>
      <c r="Q54" s="10">
        <v>17960</v>
      </c>
      <c r="R54" s="10">
        <v>18224</v>
      </c>
      <c r="S54" s="18">
        <v>4301261</v>
      </c>
      <c r="T54" s="16">
        <v>47203</v>
      </c>
      <c r="U54" s="18">
        <v>388952</v>
      </c>
      <c r="V54" s="19">
        <f t="shared" si="3"/>
        <v>0.09042743511728304</v>
      </c>
    </row>
    <row r="55" spans="1:22" ht="12.75">
      <c r="A55" s="3" t="s">
        <v>108</v>
      </c>
      <c r="B55" s="3" t="s">
        <v>33</v>
      </c>
      <c r="C55" s="3" t="s">
        <v>34</v>
      </c>
      <c r="D55" s="3" t="s">
        <v>109</v>
      </c>
      <c r="E55" s="3" t="s">
        <v>36</v>
      </c>
      <c r="F55" s="4">
        <v>494</v>
      </c>
      <c r="G55" s="4">
        <v>520618</v>
      </c>
      <c r="H55" s="4">
        <v>1054</v>
      </c>
      <c r="I55" s="4">
        <v>444</v>
      </c>
      <c r="J55" s="4">
        <v>180</v>
      </c>
      <c r="K55" s="4">
        <v>19690</v>
      </c>
      <c r="L55" s="7">
        <v>53612</v>
      </c>
      <c r="M55" s="7">
        <f aca="true" t="shared" si="4" ref="M55:M118">0.5*L55</f>
        <v>26806</v>
      </c>
      <c r="N55" s="5">
        <v>1183</v>
      </c>
      <c r="O55" s="9">
        <f t="shared" si="2"/>
        <v>0.0600812595226003</v>
      </c>
      <c r="P55" s="10">
        <v>17463</v>
      </c>
      <c r="Q55" s="10">
        <v>17960</v>
      </c>
      <c r="R55" s="10">
        <v>18224</v>
      </c>
      <c r="S55" s="12">
        <v>4301261</v>
      </c>
      <c r="T55" s="7">
        <v>47203</v>
      </c>
      <c r="U55" s="12">
        <v>388952</v>
      </c>
      <c r="V55" s="13">
        <f t="shared" si="3"/>
        <v>0.09042743511728304</v>
      </c>
    </row>
    <row r="56" spans="1:22" ht="12.75">
      <c r="A56" s="3" t="s">
        <v>110</v>
      </c>
      <c r="B56" s="3" t="s">
        <v>33</v>
      </c>
      <c r="C56" s="3" t="s">
        <v>34</v>
      </c>
      <c r="D56" s="3" t="s">
        <v>111</v>
      </c>
      <c r="E56" s="3" t="s">
        <v>36</v>
      </c>
      <c r="F56" s="4">
        <v>248</v>
      </c>
      <c r="G56" s="4">
        <v>481541</v>
      </c>
      <c r="H56" s="4">
        <v>1942</v>
      </c>
      <c r="I56" s="4">
        <v>160</v>
      </c>
      <c r="J56" s="4">
        <v>86</v>
      </c>
      <c r="K56" s="4">
        <v>5917</v>
      </c>
      <c r="L56" s="16">
        <v>25495</v>
      </c>
      <c r="M56" s="16">
        <f t="shared" si="4"/>
        <v>12747.5</v>
      </c>
      <c r="N56" s="17">
        <v>1325</v>
      </c>
      <c r="O56" s="9">
        <f t="shared" si="2"/>
        <v>0.22393104613824574</v>
      </c>
      <c r="P56" s="10">
        <v>17463</v>
      </c>
      <c r="Q56" s="10">
        <v>17960</v>
      </c>
      <c r="R56" s="10">
        <v>18224</v>
      </c>
      <c r="S56" s="18">
        <v>4301261</v>
      </c>
      <c r="T56" s="16">
        <v>47203</v>
      </c>
      <c r="U56" s="18">
        <v>388952</v>
      </c>
      <c r="V56" s="19">
        <f t="shared" si="3"/>
        <v>0.09042743511728304</v>
      </c>
    </row>
    <row r="57" spans="1:22" ht="12.75">
      <c r="A57" s="3" t="s">
        <v>112</v>
      </c>
      <c r="B57" s="3" t="s">
        <v>33</v>
      </c>
      <c r="C57" s="3" t="s">
        <v>34</v>
      </c>
      <c r="D57" s="3" t="s">
        <v>113</v>
      </c>
      <c r="E57" s="3" t="s">
        <v>36</v>
      </c>
      <c r="F57" s="4">
        <v>4</v>
      </c>
      <c r="G57" s="4">
        <v>0</v>
      </c>
      <c r="H57" s="4">
        <v>0</v>
      </c>
      <c r="I57" s="4">
        <v>4</v>
      </c>
      <c r="J57" s="4">
        <v>3</v>
      </c>
      <c r="K57" s="4">
        <v>558</v>
      </c>
      <c r="L57" s="7">
        <v>30764</v>
      </c>
      <c r="M57" s="7">
        <f t="shared" si="4"/>
        <v>15382</v>
      </c>
      <c r="N57" s="5">
        <v>115</v>
      </c>
      <c r="O57" s="9">
        <f t="shared" si="2"/>
        <v>0.2060931899641577</v>
      </c>
      <c r="P57" s="10">
        <v>17463</v>
      </c>
      <c r="Q57" s="10">
        <v>17960</v>
      </c>
      <c r="R57" s="10">
        <v>18224</v>
      </c>
      <c r="S57" s="12">
        <v>4301261</v>
      </c>
      <c r="T57" s="7">
        <v>47203</v>
      </c>
      <c r="U57" s="12">
        <v>388952</v>
      </c>
      <c r="V57" s="13">
        <f t="shared" si="3"/>
        <v>0.09042743511728304</v>
      </c>
    </row>
    <row r="58" spans="1:22" ht="12.75">
      <c r="A58" s="3" t="s">
        <v>114</v>
      </c>
      <c r="B58" s="3" t="s">
        <v>33</v>
      </c>
      <c r="C58" s="3" t="s">
        <v>34</v>
      </c>
      <c r="D58" s="3" t="s">
        <v>115</v>
      </c>
      <c r="E58" s="3" t="s">
        <v>36</v>
      </c>
      <c r="F58" s="4">
        <v>83</v>
      </c>
      <c r="G58" s="4">
        <v>161937</v>
      </c>
      <c r="H58" s="4">
        <v>1951</v>
      </c>
      <c r="I58" s="4">
        <v>77</v>
      </c>
      <c r="J58" s="4">
        <v>24</v>
      </c>
      <c r="K58" s="4">
        <v>6594</v>
      </c>
      <c r="L58" s="16">
        <v>48514</v>
      </c>
      <c r="M58" s="16">
        <f t="shared" si="4"/>
        <v>24257</v>
      </c>
      <c r="N58" s="17">
        <v>685</v>
      </c>
      <c r="O58" s="9">
        <f t="shared" si="2"/>
        <v>0.10388231725811344</v>
      </c>
      <c r="P58" s="10">
        <v>17463</v>
      </c>
      <c r="Q58" s="10">
        <v>17960</v>
      </c>
      <c r="R58" s="10">
        <v>18224</v>
      </c>
      <c r="S58" s="18">
        <v>4301261</v>
      </c>
      <c r="T58" s="16">
        <v>47203</v>
      </c>
      <c r="U58" s="18">
        <v>388952</v>
      </c>
      <c r="V58" s="19">
        <f t="shared" si="3"/>
        <v>0.09042743511728304</v>
      </c>
    </row>
    <row r="59" spans="1:22" ht="12.75">
      <c r="A59" s="3" t="s">
        <v>116</v>
      </c>
      <c r="B59" s="3" t="s">
        <v>33</v>
      </c>
      <c r="C59" s="3" t="s">
        <v>34</v>
      </c>
      <c r="D59" s="3" t="s">
        <v>117</v>
      </c>
      <c r="E59" s="3" t="s">
        <v>36</v>
      </c>
      <c r="F59" s="4">
        <v>215</v>
      </c>
      <c r="G59" s="4">
        <v>294185</v>
      </c>
      <c r="H59" s="4">
        <v>1368</v>
      </c>
      <c r="I59" s="4">
        <v>125</v>
      </c>
      <c r="J59" s="4">
        <v>55</v>
      </c>
      <c r="K59" s="4">
        <v>2747</v>
      </c>
      <c r="L59" s="7">
        <v>28278</v>
      </c>
      <c r="M59" s="7">
        <f t="shared" si="4"/>
        <v>14139</v>
      </c>
      <c r="N59" s="5">
        <v>270</v>
      </c>
      <c r="O59" s="9">
        <f t="shared" si="2"/>
        <v>0.09828904259191845</v>
      </c>
      <c r="P59" s="10">
        <v>17463</v>
      </c>
      <c r="Q59" s="10">
        <v>17960</v>
      </c>
      <c r="R59" s="10">
        <v>18224</v>
      </c>
      <c r="S59" s="12">
        <v>4301261</v>
      </c>
      <c r="T59" s="7">
        <v>47203</v>
      </c>
      <c r="U59" s="12">
        <v>388952</v>
      </c>
      <c r="V59" s="13">
        <f t="shared" si="3"/>
        <v>0.09042743511728304</v>
      </c>
    </row>
    <row r="60" spans="1:22" ht="12.75">
      <c r="A60" s="3" t="s">
        <v>342</v>
      </c>
      <c r="B60" s="3" t="s">
        <v>33</v>
      </c>
      <c r="C60" s="3" t="s">
        <v>34</v>
      </c>
      <c r="D60" s="3" t="s">
        <v>343</v>
      </c>
      <c r="E60" s="3" t="s">
        <v>36</v>
      </c>
      <c r="F60" s="4">
        <v>35</v>
      </c>
      <c r="G60" s="4">
        <v>34541</v>
      </c>
      <c r="H60" s="4">
        <v>987</v>
      </c>
      <c r="I60" s="4">
        <v>31</v>
      </c>
      <c r="J60" s="4">
        <v>13</v>
      </c>
      <c r="K60" s="4">
        <v>23548</v>
      </c>
      <c r="L60" s="16">
        <v>56587</v>
      </c>
      <c r="M60" s="16">
        <f t="shared" si="4"/>
        <v>28293.5</v>
      </c>
      <c r="N60" s="17">
        <v>2098</v>
      </c>
      <c r="O60" s="9">
        <f t="shared" si="2"/>
        <v>0.08909461525394938</v>
      </c>
      <c r="P60" s="10">
        <v>17463</v>
      </c>
      <c r="Q60" s="10">
        <v>17960</v>
      </c>
      <c r="R60" s="10">
        <v>18224</v>
      </c>
      <c r="S60" s="18">
        <v>4301261</v>
      </c>
      <c r="T60" s="16">
        <v>47203</v>
      </c>
      <c r="U60" s="18">
        <v>388952</v>
      </c>
      <c r="V60" s="19">
        <f t="shared" si="3"/>
        <v>0.09042743511728304</v>
      </c>
    </row>
    <row r="61" spans="1:22" ht="12.75">
      <c r="A61" s="3" t="s">
        <v>344</v>
      </c>
      <c r="B61" s="3" t="s">
        <v>33</v>
      </c>
      <c r="C61" s="3" t="s">
        <v>34</v>
      </c>
      <c r="D61" s="3" t="s">
        <v>345</v>
      </c>
      <c r="E61" s="3" t="s">
        <v>36</v>
      </c>
      <c r="F61" s="4">
        <v>84</v>
      </c>
      <c r="G61" s="4">
        <v>83443</v>
      </c>
      <c r="H61" s="4">
        <v>993</v>
      </c>
      <c r="I61" s="4">
        <v>81</v>
      </c>
      <c r="J61" s="4">
        <v>24</v>
      </c>
      <c r="K61" s="4">
        <v>20555</v>
      </c>
      <c r="L61" s="7">
        <v>50165</v>
      </c>
      <c r="M61" s="7">
        <f t="shared" si="4"/>
        <v>25082.5</v>
      </c>
      <c r="N61" s="5">
        <v>1096</v>
      </c>
      <c r="O61" s="9">
        <f t="shared" si="2"/>
        <v>0.05332036000972999</v>
      </c>
      <c r="P61" s="10">
        <v>17463</v>
      </c>
      <c r="Q61" s="10">
        <v>17960</v>
      </c>
      <c r="R61" s="10">
        <v>18224</v>
      </c>
      <c r="S61" s="12">
        <v>4301261</v>
      </c>
      <c r="T61" s="7">
        <v>47203</v>
      </c>
      <c r="U61" s="12">
        <v>388952</v>
      </c>
      <c r="V61" s="13">
        <f t="shared" si="3"/>
        <v>0.09042743511728304</v>
      </c>
    </row>
    <row r="62" spans="1:22" ht="12.75">
      <c r="A62" s="3" t="s">
        <v>346</v>
      </c>
      <c r="B62" s="3" t="s">
        <v>33</v>
      </c>
      <c r="C62" s="3" t="s">
        <v>34</v>
      </c>
      <c r="D62" s="3" t="s">
        <v>13</v>
      </c>
      <c r="E62" s="3" t="s">
        <v>36</v>
      </c>
      <c r="F62" s="4">
        <v>792</v>
      </c>
      <c r="G62" s="4">
        <v>1394238</v>
      </c>
      <c r="H62" s="4">
        <v>1760</v>
      </c>
      <c r="I62" s="4">
        <v>595</v>
      </c>
      <c r="J62" s="4">
        <v>162</v>
      </c>
      <c r="K62" s="4">
        <v>4926</v>
      </c>
      <c r="L62" s="16">
        <v>32431</v>
      </c>
      <c r="M62" s="16">
        <f t="shared" si="4"/>
        <v>16215.5</v>
      </c>
      <c r="N62" s="17">
        <v>555</v>
      </c>
      <c r="O62" s="9">
        <f t="shared" si="2"/>
        <v>0.11266747868453106</v>
      </c>
      <c r="P62" s="10">
        <v>17463</v>
      </c>
      <c r="Q62" s="10">
        <v>17960</v>
      </c>
      <c r="R62" s="10">
        <v>18224</v>
      </c>
      <c r="S62" s="18">
        <v>4301261</v>
      </c>
      <c r="T62" s="16">
        <v>47203</v>
      </c>
      <c r="U62" s="18">
        <v>388952</v>
      </c>
      <c r="V62" s="19">
        <f t="shared" si="3"/>
        <v>0.09042743511728304</v>
      </c>
    </row>
    <row r="63" spans="1:22" ht="12.75">
      <c r="A63" s="3" t="s">
        <v>347</v>
      </c>
      <c r="B63" s="3" t="s">
        <v>33</v>
      </c>
      <c r="C63" s="3" t="s">
        <v>34</v>
      </c>
      <c r="D63" s="3" t="s">
        <v>348</v>
      </c>
      <c r="E63" s="3" t="s">
        <v>36</v>
      </c>
      <c r="F63" s="4">
        <v>2959</v>
      </c>
      <c r="G63" s="4">
        <v>1913603</v>
      </c>
      <c r="H63" s="4">
        <v>647</v>
      </c>
      <c r="I63" s="4">
        <v>2257</v>
      </c>
      <c r="J63" s="4">
        <v>994</v>
      </c>
      <c r="K63" s="4">
        <v>180936</v>
      </c>
      <c r="L63" s="16">
        <v>42321</v>
      </c>
      <c r="M63" s="16">
        <f t="shared" si="4"/>
        <v>21160.5</v>
      </c>
      <c r="N63" s="17">
        <v>22019</v>
      </c>
      <c r="O63" s="9">
        <f t="shared" si="2"/>
        <v>0.12169496396515896</v>
      </c>
      <c r="P63" s="10">
        <v>17463</v>
      </c>
      <c r="Q63" s="10">
        <v>17960</v>
      </c>
      <c r="R63" s="10">
        <v>18224</v>
      </c>
      <c r="S63" s="18">
        <v>4301261</v>
      </c>
      <c r="T63" s="16">
        <v>47203</v>
      </c>
      <c r="U63" s="18">
        <v>388952</v>
      </c>
      <c r="V63" s="19">
        <f t="shared" si="3"/>
        <v>0.09042743511728304</v>
      </c>
    </row>
    <row r="64" spans="1:22" ht="12.75">
      <c r="A64" s="3" t="s">
        <v>349</v>
      </c>
      <c r="B64" s="3" t="s">
        <v>33</v>
      </c>
      <c r="C64" s="3" t="s">
        <v>34</v>
      </c>
      <c r="D64" s="3" t="s">
        <v>15</v>
      </c>
      <c r="E64" s="3" t="s">
        <v>36</v>
      </c>
      <c r="F64" s="4">
        <v>896</v>
      </c>
      <c r="G64" s="4">
        <v>1365183</v>
      </c>
      <c r="H64" s="4">
        <v>1524</v>
      </c>
      <c r="I64" s="4">
        <v>541</v>
      </c>
      <c r="J64" s="4">
        <v>196</v>
      </c>
      <c r="K64" s="4">
        <v>9841</v>
      </c>
      <c r="L64" s="16">
        <v>33169</v>
      </c>
      <c r="M64" s="16">
        <f t="shared" si="4"/>
        <v>16584.5</v>
      </c>
      <c r="N64" s="17">
        <v>1244</v>
      </c>
      <c r="O64" s="9">
        <f t="shared" si="2"/>
        <v>0.12640991769129153</v>
      </c>
      <c r="P64" s="10">
        <v>17463</v>
      </c>
      <c r="Q64" s="10">
        <v>17960</v>
      </c>
      <c r="R64" s="10">
        <v>18224</v>
      </c>
      <c r="S64" s="18">
        <v>4301261</v>
      </c>
      <c r="T64" s="16">
        <v>47203</v>
      </c>
      <c r="U64" s="18">
        <v>388952</v>
      </c>
      <c r="V64" s="19">
        <f t="shared" si="3"/>
        <v>0.09042743511728304</v>
      </c>
    </row>
    <row r="65" spans="1:22" ht="12.75">
      <c r="A65" s="3" t="s">
        <v>506</v>
      </c>
      <c r="B65" s="3" t="s">
        <v>481</v>
      </c>
      <c r="C65" s="3" t="s">
        <v>482</v>
      </c>
      <c r="D65" s="3" t="s">
        <v>444</v>
      </c>
      <c r="E65" s="3" t="s">
        <v>36</v>
      </c>
      <c r="F65" s="4">
        <v>604</v>
      </c>
      <c r="G65" s="4">
        <v>271137</v>
      </c>
      <c r="H65" s="4">
        <v>449</v>
      </c>
      <c r="I65" s="4">
        <v>526</v>
      </c>
      <c r="J65" s="4">
        <v>120</v>
      </c>
      <c r="K65" s="4">
        <v>14385</v>
      </c>
      <c r="L65" s="16">
        <v>31481</v>
      </c>
      <c r="M65" s="16">
        <f t="shared" si="4"/>
        <v>15740.5</v>
      </c>
      <c r="N65" s="17">
        <v>2093</v>
      </c>
      <c r="O65" s="9">
        <f t="shared" si="2"/>
        <v>0.14549878345498785</v>
      </c>
      <c r="P65" s="10">
        <v>17463</v>
      </c>
      <c r="Q65" s="10">
        <v>17960</v>
      </c>
      <c r="R65" s="10">
        <v>18224</v>
      </c>
      <c r="S65" s="18">
        <v>2688418</v>
      </c>
      <c r="T65" s="16">
        <v>40624</v>
      </c>
      <c r="U65" s="18">
        <v>257829</v>
      </c>
      <c r="V65" s="19">
        <f t="shared" si="3"/>
        <v>0.09590361320300637</v>
      </c>
    </row>
    <row r="66" spans="1:22" ht="12.75">
      <c r="A66" s="3" t="s">
        <v>507</v>
      </c>
      <c r="B66" s="3" t="s">
        <v>481</v>
      </c>
      <c r="C66" s="3" t="s">
        <v>482</v>
      </c>
      <c r="D66" s="3" t="s">
        <v>508</v>
      </c>
      <c r="E66" s="3" t="s">
        <v>36</v>
      </c>
      <c r="F66" s="4">
        <v>688</v>
      </c>
      <c r="G66" s="4">
        <v>367031</v>
      </c>
      <c r="H66" s="4">
        <v>533</v>
      </c>
      <c r="I66" s="4">
        <v>555</v>
      </c>
      <c r="J66" s="4">
        <v>166</v>
      </c>
      <c r="K66" s="4">
        <v>8110</v>
      </c>
      <c r="L66" s="7">
        <v>33244</v>
      </c>
      <c r="M66" s="7">
        <f t="shared" si="4"/>
        <v>16622</v>
      </c>
      <c r="N66" s="5">
        <v>1018</v>
      </c>
      <c r="O66" s="9">
        <f t="shared" si="2"/>
        <v>0.1255240443896424</v>
      </c>
      <c r="P66" s="10">
        <v>17463</v>
      </c>
      <c r="Q66" s="10">
        <v>17960</v>
      </c>
      <c r="R66" s="10">
        <v>18224</v>
      </c>
      <c r="S66" s="12">
        <v>2688418</v>
      </c>
      <c r="T66" s="7">
        <v>40624</v>
      </c>
      <c r="U66" s="12">
        <v>257829</v>
      </c>
      <c r="V66" s="13">
        <f t="shared" si="3"/>
        <v>0.09590361320300637</v>
      </c>
    </row>
    <row r="67" spans="1:22" ht="12.75">
      <c r="A67" s="3" t="s">
        <v>509</v>
      </c>
      <c r="B67" s="3" t="s">
        <v>481</v>
      </c>
      <c r="C67" s="3" t="s">
        <v>482</v>
      </c>
      <c r="D67" s="3" t="s">
        <v>510</v>
      </c>
      <c r="E67" s="3" t="s">
        <v>36</v>
      </c>
      <c r="F67" s="4">
        <v>632</v>
      </c>
      <c r="G67" s="4">
        <v>242096</v>
      </c>
      <c r="H67" s="4">
        <v>383</v>
      </c>
      <c r="I67" s="4">
        <v>534</v>
      </c>
      <c r="J67" s="4">
        <v>130</v>
      </c>
      <c r="K67" s="4">
        <v>16774</v>
      </c>
      <c r="L67" s="16">
        <v>34355</v>
      </c>
      <c r="M67" s="16">
        <f t="shared" si="4"/>
        <v>17177.5</v>
      </c>
      <c r="N67" s="17">
        <v>2098</v>
      </c>
      <c r="O67" s="9">
        <f aca="true" t="shared" si="5" ref="O67:O130">N67/K67</f>
        <v>0.12507452009061643</v>
      </c>
      <c r="P67" s="10">
        <v>17463</v>
      </c>
      <c r="Q67" s="10">
        <v>17960</v>
      </c>
      <c r="R67" s="10">
        <v>18224</v>
      </c>
      <c r="S67" s="18">
        <v>2688418</v>
      </c>
      <c r="T67" s="16">
        <v>40624</v>
      </c>
      <c r="U67" s="18">
        <v>257829</v>
      </c>
      <c r="V67" s="19">
        <f t="shared" si="3"/>
        <v>0.09590361320300637</v>
      </c>
    </row>
    <row r="68" spans="1:22" ht="12.75">
      <c r="A68" s="3" t="s">
        <v>511</v>
      </c>
      <c r="B68" s="3" t="s">
        <v>481</v>
      </c>
      <c r="C68" s="3" t="s">
        <v>482</v>
      </c>
      <c r="D68" s="3" t="s">
        <v>512</v>
      </c>
      <c r="E68" s="3" t="s">
        <v>36</v>
      </c>
      <c r="F68" s="4">
        <v>433</v>
      </c>
      <c r="G68" s="4">
        <v>595104</v>
      </c>
      <c r="H68" s="4">
        <v>1374</v>
      </c>
      <c r="I68" s="4">
        <v>315</v>
      </c>
      <c r="J68" s="4">
        <v>85</v>
      </c>
      <c r="K68" s="4">
        <v>5307</v>
      </c>
      <c r="L68" s="7">
        <v>33407</v>
      </c>
      <c r="M68" s="7">
        <f t="shared" si="4"/>
        <v>16703.5</v>
      </c>
      <c r="N68" s="5">
        <v>528</v>
      </c>
      <c r="O68" s="9">
        <f t="shared" si="5"/>
        <v>0.0994912379875636</v>
      </c>
      <c r="P68" s="10">
        <v>17463</v>
      </c>
      <c r="Q68" s="10">
        <v>17960</v>
      </c>
      <c r="R68" s="10">
        <v>18224</v>
      </c>
      <c r="S68" s="12">
        <v>2688418</v>
      </c>
      <c r="T68" s="7">
        <v>40624</v>
      </c>
      <c r="U68" s="12">
        <v>257829</v>
      </c>
      <c r="V68" s="13">
        <f t="shared" si="3"/>
        <v>0.09590361320300637</v>
      </c>
    </row>
    <row r="69" spans="1:22" ht="12.75">
      <c r="A69" s="3" t="s">
        <v>513</v>
      </c>
      <c r="B69" s="3" t="s">
        <v>481</v>
      </c>
      <c r="C69" s="3" t="s">
        <v>482</v>
      </c>
      <c r="D69" s="3" t="s">
        <v>514</v>
      </c>
      <c r="E69" s="3" t="s">
        <v>36</v>
      </c>
      <c r="F69" s="4">
        <v>742</v>
      </c>
      <c r="G69" s="4">
        <v>612617</v>
      </c>
      <c r="H69" s="4">
        <v>826</v>
      </c>
      <c r="I69" s="4">
        <v>556</v>
      </c>
      <c r="J69" s="4">
        <v>131</v>
      </c>
      <c r="K69" s="4">
        <v>28205</v>
      </c>
      <c r="L69" s="16">
        <v>32176</v>
      </c>
      <c r="M69" s="16">
        <f t="shared" si="4"/>
        <v>16088</v>
      </c>
      <c r="N69" s="17">
        <v>3536</v>
      </c>
      <c r="O69" s="9">
        <f t="shared" si="5"/>
        <v>0.12536784258110265</v>
      </c>
      <c r="P69" s="10">
        <v>17463</v>
      </c>
      <c r="Q69" s="10">
        <v>17960</v>
      </c>
      <c r="R69" s="10">
        <v>18224</v>
      </c>
      <c r="S69" s="18">
        <v>2688418</v>
      </c>
      <c r="T69" s="16">
        <v>40624</v>
      </c>
      <c r="U69" s="18">
        <v>257829</v>
      </c>
      <c r="V69" s="19">
        <f t="shared" si="3"/>
        <v>0.09590361320300637</v>
      </c>
    </row>
    <row r="70" spans="1:22" ht="12.75">
      <c r="A70" s="3" t="s">
        <v>515</v>
      </c>
      <c r="B70" s="3" t="s">
        <v>481</v>
      </c>
      <c r="C70" s="3" t="s">
        <v>482</v>
      </c>
      <c r="D70" s="3" t="s">
        <v>516</v>
      </c>
      <c r="E70" s="3" t="s">
        <v>36</v>
      </c>
      <c r="F70" s="4">
        <v>805</v>
      </c>
      <c r="G70" s="4">
        <v>329461</v>
      </c>
      <c r="H70" s="4">
        <v>409</v>
      </c>
      <c r="I70" s="4">
        <v>735</v>
      </c>
      <c r="J70" s="4">
        <v>207</v>
      </c>
      <c r="K70" s="4">
        <v>15379</v>
      </c>
      <c r="L70" s="7">
        <v>31199</v>
      </c>
      <c r="M70" s="7">
        <f t="shared" si="4"/>
        <v>15599.5</v>
      </c>
      <c r="N70" s="5">
        <v>2044</v>
      </c>
      <c r="O70" s="9">
        <f t="shared" si="5"/>
        <v>0.13290851160673645</v>
      </c>
      <c r="P70" s="10">
        <v>17463</v>
      </c>
      <c r="Q70" s="10">
        <v>17960</v>
      </c>
      <c r="R70" s="10">
        <v>18224</v>
      </c>
      <c r="S70" s="12">
        <v>2688418</v>
      </c>
      <c r="T70" s="7">
        <v>40624</v>
      </c>
      <c r="U70" s="12">
        <v>257829</v>
      </c>
      <c r="V70" s="13">
        <f t="shared" si="3"/>
        <v>0.09590361320300637</v>
      </c>
    </row>
    <row r="71" spans="1:22" ht="12.75">
      <c r="A71" s="3" t="s">
        <v>517</v>
      </c>
      <c r="B71" s="3" t="s">
        <v>481</v>
      </c>
      <c r="C71" s="3" t="s">
        <v>482</v>
      </c>
      <c r="D71" s="3" t="s">
        <v>434</v>
      </c>
      <c r="E71" s="3" t="s">
        <v>36</v>
      </c>
      <c r="F71" s="4">
        <v>599</v>
      </c>
      <c r="G71" s="4">
        <v>332927</v>
      </c>
      <c r="H71" s="4">
        <v>556</v>
      </c>
      <c r="I71" s="4">
        <v>423</v>
      </c>
      <c r="J71" s="4">
        <v>100</v>
      </c>
      <c r="K71" s="4">
        <v>10724</v>
      </c>
      <c r="L71" s="16">
        <v>31971</v>
      </c>
      <c r="M71" s="16">
        <f t="shared" si="4"/>
        <v>15985.5</v>
      </c>
      <c r="N71" s="17">
        <v>1355</v>
      </c>
      <c r="O71" s="9">
        <f t="shared" si="5"/>
        <v>0.1263521074226035</v>
      </c>
      <c r="P71" s="10">
        <v>17463</v>
      </c>
      <c r="Q71" s="10">
        <v>17960</v>
      </c>
      <c r="R71" s="10">
        <v>18224</v>
      </c>
      <c r="S71" s="18">
        <v>2688418</v>
      </c>
      <c r="T71" s="16">
        <v>40624</v>
      </c>
      <c r="U71" s="18">
        <v>257829</v>
      </c>
      <c r="V71" s="19">
        <f t="shared" si="3"/>
        <v>0.09590361320300637</v>
      </c>
    </row>
    <row r="72" spans="1:22" ht="12.75">
      <c r="A72" s="3" t="s">
        <v>518</v>
      </c>
      <c r="B72" s="3" t="s">
        <v>481</v>
      </c>
      <c r="C72" s="3" t="s">
        <v>482</v>
      </c>
      <c r="D72" s="3" t="s">
        <v>0</v>
      </c>
      <c r="E72" s="3" t="s">
        <v>36</v>
      </c>
      <c r="F72" s="4">
        <v>1256</v>
      </c>
      <c r="G72" s="4">
        <v>758784</v>
      </c>
      <c r="H72" s="4">
        <v>604</v>
      </c>
      <c r="I72" s="4">
        <v>1063</v>
      </c>
      <c r="J72" s="4">
        <v>387</v>
      </c>
      <c r="K72" s="4">
        <v>59482</v>
      </c>
      <c r="L72" s="16">
        <v>45474</v>
      </c>
      <c r="M72" s="16">
        <f t="shared" si="4"/>
        <v>22737</v>
      </c>
      <c r="N72" s="17">
        <v>4187</v>
      </c>
      <c r="O72" s="9">
        <f t="shared" si="5"/>
        <v>0.07039104266837026</v>
      </c>
      <c r="P72" s="10">
        <v>17463</v>
      </c>
      <c r="Q72" s="10">
        <v>17960</v>
      </c>
      <c r="R72" s="10">
        <v>18224</v>
      </c>
      <c r="S72" s="18">
        <v>2688418</v>
      </c>
      <c r="T72" s="16">
        <v>40624</v>
      </c>
      <c r="U72" s="18">
        <v>257829</v>
      </c>
      <c r="V72" s="19">
        <f t="shared" si="3"/>
        <v>0.09590361320300637</v>
      </c>
    </row>
    <row r="73" spans="1:22" ht="12.75">
      <c r="A73" s="3" t="s">
        <v>519</v>
      </c>
      <c r="B73" s="3" t="s">
        <v>481</v>
      </c>
      <c r="C73" s="3" t="s">
        <v>482</v>
      </c>
      <c r="D73" s="3" t="s">
        <v>520</v>
      </c>
      <c r="E73" s="3" t="s">
        <v>36</v>
      </c>
      <c r="F73" s="4">
        <v>285</v>
      </c>
      <c r="G73" s="4">
        <v>409224</v>
      </c>
      <c r="H73" s="4">
        <v>1436</v>
      </c>
      <c r="I73" s="4">
        <v>202</v>
      </c>
      <c r="J73" s="4">
        <v>64</v>
      </c>
      <c r="K73" s="4">
        <v>3030</v>
      </c>
      <c r="L73" s="16">
        <v>32656</v>
      </c>
      <c r="M73" s="16">
        <f t="shared" si="4"/>
        <v>16328</v>
      </c>
      <c r="N73" s="17">
        <v>249</v>
      </c>
      <c r="O73" s="9">
        <f t="shared" si="5"/>
        <v>0.08217821782178218</v>
      </c>
      <c r="P73" s="10">
        <v>17463</v>
      </c>
      <c r="Q73" s="10">
        <v>17960</v>
      </c>
      <c r="R73" s="10">
        <v>18224</v>
      </c>
      <c r="S73" s="18">
        <v>2688418</v>
      </c>
      <c r="T73" s="16">
        <v>40624</v>
      </c>
      <c r="U73" s="18">
        <v>257829</v>
      </c>
      <c r="V73" s="19">
        <f t="shared" si="3"/>
        <v>0.09590361320300637</v>
      </c>
    </row>
    <row r="74" spans="1:22" ht="12.75">
      <c r="A74" s="3" t="s">
        <v>521</v>
      </c>
      <c r="B74" s="3" t="s">
        <v>481</v>
      </c>
      <c r="C74" s="3" t="s">
        <v>482</v>
      </c>
      <c r="D74" s="3" t="s">
        <v>522</v>
      </c>
      <c r="E74" s="3" t="s">
        <v>36</v>
      </c>
      <c r="F74" s="4">
        <v>376</v>
      </c>
      <c r="G74" s="4">
        <v>391291</v>
      </c>
      <c r="H74" s="4">
        <v>1041</v>
      </c>
      <c r="I74" s="4">
        <v>318</v>
      </c>
      <c r="J74" s="4">
        <v>93</v>
      </c>
      <c r="K74" s="4">
        <v>4359</v>
      </c>
      <c r="L74" s="7">
        <v>28717</v>
      </c>
      <c r="M74" s="7">
        <f t="shared" si="4"/>
        <v>14358.5</v>
      </c>
      <c r="N74" s="5">
        <v>512</v>
      </c>
      <c r="O74" s="9">
        <f t="shared" si="5"/>
        <v>0.11745813259922</v>
      </c>
      <c r="P74" s="10">
        <v>17463</v>
      </c>
      <c r="Q74" s="10">
        <v>17960</v>
      </c>
      <c r="R74" s="10">
        <v>18224</v>
      </c>
      <c r="S74" s="12">
        <v>2688418</v>
      </c>
      <c r="T74" s="7">
        <v>40624</v>
      </c>
      <c r="U74" s="12">
        <v>257829</v>
      </c>
      <c r="V74" s="13">
        <f t="shared" si="3"/>
        <v>0.09590361320300637</v>
      </c>
    </row>
    <row r="75" spans="1:22" ht="12.75">
      <c r="A75" s="3" t="s">
        <v>523</v>
      </c>
      <c r="B75" s="3" t="s">
        <v>481</v>
      </c>
      <c r="C75" s="3" t="s">
        <v>482</v>
      </c>
      <c r="D75" s="3" t="s">
        <v>1</v>
      </c>
      <c r="E75" s="3" t="s">
        <v>36</v>
      </c>
      <c r="F75" s="4">
        <v>725</v>
      </c>
      <c r="G75" s="4">
        <v>269253</v>
      </c>
      <c r="H75" s="4">
        <v>371</v>
      </c>
      <c r="I75" s="4">
        <v>615</v>
      </c>
      <c r="J75" s="4">
        <v>177</v>
      </c>
      <c r="K75" s="4">
        <v>22605</v>
      </c>
      <c r="L75" s="16">
        <v>30505</v>
      </c>
      <c r="M75" s="16">
        <f t="shared" si="4"/>
        <v>15252.5</v>
      </c>
      <c r="N75" s="17">
        <v>3175</v>
      </c>
      <c r="O75" s="9">
        <f t="shared" si="5"/>
        <v>0.14045565140455651</v>
      </c>
      <c r="P75" s="10">
        <v>17463</v>
      </c>
      <c r="Q75" s="10">
        <v>17960</v>
      </c>
      <c r="R75" s="10">
        <v>18224</v>
      </c>
      <c r="S75" s="18">
        <v>2688418</v>
      </c>
      <c r="T75" s="16">
        <v>40624</v>
      </c>
      <c r="U75" s="18">
        <v>257829</v>
      </c>
      <c r="V75" s="19">
        <f t="shared" si="3"/>
        <v>0.09590361320300637</v>
      </c>
    </row>
    <row r="76" spans="1:22" ht="12.75">
      <c r="A76" s="3" t="s">
        <v>524</v>
      </c>
      <c r="B76" s="3" t="s">
        <v>481</v>
      </c>
      <c r="C76" s="3" t="s">
        <v>482</v>
      </c>
      <c r="D76" s="3" t="s">
        <v>64</v>
      </c>
      <c r="E76" s="3" t="s">
        <v>36</v>
      </c>
      <c r="F76" s="4">
        <v>398</v>
      </c>
      <c r="G76" s="4">
        <v>562300</v>
      </c>
      <c r="H76" s="4">
        <v>1413</v>
      </c>
      <c r="I76" s="4">
        <v>283</v>
      </c>
      <c r="J76" s="4">
        <v>89</v>
      </c>
      <c r="K76" s="4">
        <v>3165</v>
      </c>
      <c r="L76" s="7">
        <v>30599</v>
      </c>
      <c r="M76" s="7">
        <f t="shared" si="4"/>
        <v>15299.5</v>
      </c>
      <c r="N76" s="5">
        <v>293</v>
      </c>
      <c r="O76" s="9">
        <f t="shared" si="5"/>
        <v>0.09257503949447077</v>
      </c>
      <c r="P76" s="10">
        <v>17463</v>
      </c>
      <c r="Q76" s="10">
        <v>17960</v>
      </c>
      <c r="R76" s="10">
        <v>18224</v>
      </c>
      <c r="S76" s="12">
        <v>2688418</v>
      </c>
      <c r="T76" s="7">
        <v>40624</v>
      </c>
      <c r="U76" s="12">
        <v>257829</v>
      </c>
      <c r="V76" s="13">
        <f t="shared" si="3"/>
        <v>0.09590361320300637</v>
      </c>
    </row>
    <row r="77" spans="1:22" ht="12.75">
      <c r="A77" s="3" t="s">
        <v>525</v>
      </c>
      <c r="B77" s="3" t="s">
        <v>481</v>
      </c>
      <c r="C77" s="3" t="s">
        <v>482</v>
      </c>
      <c r="D77" s="3" t="s">
        <v>18</v>
      </c>
      <c r="E77" s="3" t="s">
        <v>36</v>
      </c>
      <c r="F77" s="4">
        <v>260</v>
      </c>
      <c r="G77" s="4">
        <v>545587</v>
      </c>
      <c r="H77" s="4">
        <v>2098</v>
      </c>
      <c r="I77" s="4">
        <v>185</v>
      </c>
      <c r="J77" s="4">
        <v>77</v>
      </c>
      <c r="K77" s="4">
        <v>2390</v>
      </c>
      <c r="L77" s="7">
        <v>33857</v>
      </c>
      <c r="M77" s="7">
        <f t="shared" si="4"/>
        <v>16928.5</v>
      </c>
      <c r="N77" s="5">
        <v>296</v>
      </c>
      <c r="O77" s="9">
        <f t="shared" si="5"/>
        <v>0.12384937238493723</v>
      </c>
      <c r="P77" s="10">
        <v>17463</v>
      </c>
      <c r="Q77" s="10">
        <v>17960</v>
      </c>
      <c r="R77" s="10">
        <v>18224</v>
      </c>
      <c r="S77" s="12">
        <v>2688418</v>
      </c>
      <c r="T77" s="7">
        <v>40624</v>
      </c>
      <c r="U77" s="12">
        <v>257829</v>
      </c>
      <c r="V77" s="13">
        <f t="shared" si="3"/>
        <v>0.09590361320300637</v>
      </c>
    </row>
    <row r="78" spans="1:22" ht="12.75">
      <c r="A78" s="3" t="s">
        <v>526</v>
      </c>
      <c r="B78" s="3" t="s">
        <v>481</v>
      </c>
      <c r="C78" s="3" t="s">
        <v>482</v>
      </c>
      <c r="D78" s="3" t="s">
        <v>2</v>
      </c>
      <c r="E78" s="3" t="s">
        <v>36</v>
      </c>
      <c r="F78" s="4">
        <v>546</v>
      </c>
      <c r="G78" s="4">
        <v>368540</v>
      </c>
      <c r="H78" s="4">
        <v>675</v>
      </c>
      <c r="I78" s="4">
        <v>379</v>
      </c>
      <c r="J78" s="4">
        <v>87</v>
      </c>
      <c r="K78" s="4">
        <v>8822</v>
      </c>
      <c r="L78" s="16">
        <v>33965</v>
      </c>
      <c r="M78" s="16">
        <f t="shared" si="4"/>
        <v>16982.5</v>
      </c>
      <c r="N78" s="17">
        <v>867</v>
      </c>
      <c r="O78" s="9">
        <f t="shared" si="5"/>
        <v>0.09827703468601225</v>
      </c>
      <c r="P78" s="10">
        <v>17463</v>
      </c>
      <c r="Q78" s="10">
        <v>17960</v>
      </c>
      <c r="R78" s="10">
        <v>18224</v>
      </c>
      <c r="S78" s="18">
        <v>2688418</v>
      </c>
      <c r="T78" s="16">
        <v>40624</v>
      </c>
      <c r="U78" s="18">
        <v>257829</v>
      </c>
      <c r="V78" s="19">
        <f t="shared" si="3"/>
        <v>0.09590361320300637</v>
      </c>
    </row>
    <row r="79" spans="1:22" ht="12.75">
      <c r="A79" s="3" t="s">
        <v>527</v>
      </c>
      <c r="B79" s="3" t="s">
        <v>481</v>
      </c>
      <c r="C79" s="3" t="s">
        <v>482</v>
      </c>
      <c r="D79" s="3" t="s">
        <v>528</v>
      </c>
      <c r="E79" s="3" t="s">
        <v>36</v>
      </c>
      <c r="F79" s="4">
        <v>545</v>
      </c>
      <c r="G79" s="4">
        <v>393227</v>
      </c>
      <c r="H79" s="4">
        <v>722</v>
      </c>
      <c r="I79" s="4">
        <v>400</v>
      </c>
      <c r="J79" s="4">
        <v>106</v>
      </c>
      <c r="K79" s="4">
        <v>10268</v>
      </c>
      <c r="L79" s="16">
        <v>31758</v>
      </c>
      <c r="M79" s="16">
        <f t="shared" si="4"/>
        <v>15879</v>
      </c>
      <c r="N79" s="17">
        <v>1041</v>
      </c>
      <c r="O79" s="9">
        <f t="shared" si="5"/>
        <v>0.10138293728087261</v>
      </c>
      <c r="P79" s="10">
        <v>17463</v>
      </c>
      <c r="Q79" s="10">
        <v>17960</v>
      </c>
      <c r="R79" s="10">
        <v>18224</v>
      </c>
      <c r="S79" s="18">
        <v>2688418</v>
      </c>
      <c r="T79" s="16">
        <v>40624</v>
      </c>
      <c r="U79" s="18">
        <v>257829</v>
      </c>
      <c r="V79" s="19">
        <f t="shared" si="3"/>
        <v>0.09590361320300637</v>
      </c>
    </row>
    <row r="80" spans="1:22" ht="12.75">
      <c r="A80" s="3" t="s">
        <v>529</v>
      </c>
      <c r="B80" s="3" t="s">
        <v>481</v>
      </c>
      <c r="C80" s="3" t="s">
        <v>482</v>
      </c>
      <c r="D80" s="3" t="s">
        <v>530</v>
      </c>
      <c r="E80" s="3" t="s">
        <v>36</v>
      </c>
      <c r="F80" s="4">
        <v>555</v>
      </c>
      <c r="G80" s="4">
        <v>306865</v>
      </c>
      <c r="H80" s="4">
        <v>553</v>
      </c>
      <c r="I80" s="4">
        <v>446</v>
      </c>
      <c r="J80" s="4">
        <v>117</v>
      </c>
      <c r="K80" s="4">
        <v>8865</v>
      </c>
      <c r="L80" s="7">
        <v>37839</v>
      </c>
      <c r="M80" s="7">
        <f t="shared" si="4"/>
        <v>18919.5</v>
      </c>
      <c r="N80" s="5">
        <v>574</v>
      </c>
      <c r="O80" s="9">
        <f t="shared" si="5"/>
        <v>0.06474901297236323</v>
      </c>
      <c r="P80" s="10">
        <v>17463</v>
      </c>
      <c r="Q80" s="10">
        <v>17960</v>
      </c>
      <c r="R80" s="10">
        <v>18224</v>
      </c>
      <c r="S80" s="12">
        <v>2688418</v>
      </c>
      <c r="T80" s="7">
        <v>40624</v>
      </c>
      <c r="U80" s="12">
        <v>257829</v>
      </c>
      <c r="V80" s="13">
        <f t="shared" si="3"/>
        <v>0.09590361320300637</v>
      </c>
    </row>
    <row r="81" spans="1:22" ht="12.75">
      <c r="A81" s="3" t="s">
        <v>531</v>
      </c>
      <c r="B81" s="3" t="s">
        <v>481</v>
      </c>
      <c r="C81" s="3" t="s">
        <v>482</v>
      </c>
      <c r="D81" s="3" t="s">
        <v>532</v>
      </c>
      <c r="E81" s="3" t="s">
        <v>36</v>
      </c>
      <c r="F81" s="4">
        <v>256</v>
      </c>
      <c r="G81" s="4">
        <v>503976</v>
      </c>
      <c r="H81" s="4">
        <v>1969</v>
      </c>
      <c r="I81" s="4">
        <v>173</v>
      </c>
      <c r="J81" s="4">
        <v>65</v>
      </c>
      <c r="K81" s="4">
        <v>1967</v>
      </c>
      <c r="L81" s="16">
        <v>29415</v>
      </c>
      <c r="M81" s="16">
        <f t="shared" si="4"/>
        <v>14707.5</v>
      </c>
      <c r="N81" s="17">
        <v>190</v>
      </c>
      <c r="O81" s="9">
        <f t="shared" si="5"/>
        <v>0.09659379766141332</v>
      </c>
      <c r="P81" s="10">
        <v>17463</v>
      </c>
      <c r="Q81" s="10">
        <v>17960</v>
      </c>
      <c r="R81" s="10">
        <v>18224</v>
      </c>
      <c r="S81" s="18">
        <v>2688418</v>
      </c>
      <c r="T81" s="16">
        <v>40624</v>
      </c>
      <c r="U81" s="18">
        <v>257829</v>
      </c>
      <c r="V81" s="19">
        <f t="shared" si="3"/>
        <v>0.09590361320300637</v>
      </c>
    </row>
    <row r="82" spans="1:22" ht="12.75">
      <c r="A82" s="3" t="s">
        <v>533</v>
      </c>
      <c r="B82" s="3" t="s">
        <v>481</v>
      </c>
      <c r="C82" s="3" t="s">
        <v>482</v>
      </c>
      <c r="D82" s="3" t="s">
        <v>534</v>
      </c>
      <c r="E82" s="3" t="s">
        <v>36</v>
      </c>
      <c r="F82" s="4">
        <v>962</v>
      </c>
      <c r="G82" s="4">
        <v>642549</v>
      </c>
      <c r="H82" s="4">
        <v>668</v>
      </c>
      <c r="I82" s="4">
        <v>826</v>
      </c>
      <c r="J82" s="4">
        <v>265</v>
      </c>
      <c r="K82" s="4">
        <v>36291</v>
      </c>
      <c r="L82" s="16">
        <v>34406</v>
      </c>
      <c r="M82" s="16">
        <f t="shared" si="4"/>
        <v>17203</v>
      </c>
      <c r="N82" s="17">
        <v>4474</v>
      </c>
      <c r="O82" s="9">
        <f t="shared" si="5"/>
        <v>0.1232812543054752</v>
      </c>
      <c r="P82" s="10">
        <v>17463</v>
      </c>
      <c r="Q82" s="10">
        <v>17960</v>
      </c>
      <c r="R82" s="10">
        <v>18224</v>
      </c>
      <c r="S82" s="18">
        <v>2688418</v>
      </c>
      <c r="T82" s="16">
        <v>40624</v>
      </c>
      <c r="U82" s="18">
        <v>257829</v>
      </c>
      <c r="V82" s="19">
        <f t="shared" si="3"/>
        <v>0.09590361320300637</v>
      </c>
    </row>
    <row r="83" spans="1:22" ht="12.75">
      <c r="A83" s="3" t="s">
        <v>535</v>
      </c>
      <c r="B83" s="3" t="s">
        <v>481</v>
      </c>
      <c r="C83" s="3" t="s">
        <v>482</v>
      </c>
      <c r="D83" s="3" t="s">
        <v>19</v>
      </c>
      <c r="E83" s="3" t="s">
        <v>36</v>
      </c>
      <c r="F83" s="4">
        <v>787</v>
      </c>
      <c r="G83" s="4">
        <v>290557</v>
      </c>
      <c r="H83" s="4">
        <v>369</v>
      </c>
      <c r="I83" s="4">
        <v>693</v>
      </c>
      <c r="J83" s="4">
        <v>168</v>
      </c>
      <c r="K83" s="4">
        <v>38242</v>
      </c>
      <c r="L83" s="16">
        <v>29409</v>
      </c>
      <c r="M83" s="16">
        <f t="shared" si="4"/>
        <v>14704.5</v>
      </c>
      <c r="N83" s="17">
        <v>5823</v>
      </c>
      <c r="O83" s="9">
        <f t="shared" si="5"/>
        <v>0.15226714083991422</v>
      </c>
      <c r="P83" s="10">
        <v>17463</v>
      </c>
      <c r="Q83" s="10">
        <v>17960</v>
      </c>
      <c r="R83" s="10">
        <v>18224</v>
      </c>
      <c r="S83" s="18">
        <v>2688418</v>
      </c>
      <c r="T83" s="16">
        <v>40624</v>
      </c>
      <c r="U83" s="18">
        <v>257829</v>
      </c>
      <c r="V83" s="19">
        <f t="shared" si="3"/>
        <v>0.09590361320300637</v>
      </c>
    </row>
    <row r="84" spans="1:22" ht="12.75">
      <c r="A84" s="3" t="s">
        <v>536</v>
      </c>
      <c r="B84" s="3" t="s">
        <v>481</v>
      </c>
      <c r="C84" s="3" t="s">
        <v>482</v>
      </c>
      <c r="D84" s="3" t="s">
        <v>353</v>
      </c>
      <c r="E84" s="3" t="s">
        <v>36</v>
      </c>
      <c r="F84" s="4">
        <v>396</v>
      </c>
      <c r="G84" s="4">
        <v>515162</v>
      </c>
      <c r="H84" s="4">
        <v>1301</v>
      </c>
      <c r="I84" s="4">
        <v>272</v>
      </c>
      <c r="J84" s="4">
        <v>89</v>
      </c>
      <c r="K84" s="4">
        <v>3472</v>
      </c>
      <c r="L84" s="7">
        <v>30257</v>
      </c>
      <c r="M84" s="7">
        <f t="shared" si="4"/>
        <v>15128.5</v>
      </c>
      <c r="N84" s="5">
        <v>385</v>
      </c>
      <c r="O84" s="9">
        <f t="shared" si="5"/>
        <v>0.11088709677419355</v>
      </c>
      <c r="P84" s="10">
        <v>17463</v>
      </c>
      <c r="Q84" s="10">
        <v>17960</v>
      </c>
      <c r="R84" s="10">
        <v>18224</v>
      </c>
      <c r="S84" s="12">
        <v>2688418</v>
      </c>
      <c r="T84" s="7">
        <v>40624</v>
      </c>
      <c r="U84" s="12">
        <v>257829</v>
      </c>
      <c r="V84" s="13">
        <f t="shared" si="3"/>
        <v>0.09590361320300637</v>
      </c>
    </row>
    <row r="85" spans="1:22" ht="12.75">
      <c r="A85" s="3" t="s">
        <v>537</v>
      </c>
      <c r="B85" s="3" t="s">
        <v>481</v>
      </c>
      <c r="C85" s="3" t="s">
        <v>482</v>
      </c>
      <c r="D85" s="3" t="s">
        <v>448</v>
      </c>
      <c r="E85" s="3" t="s">
        <v>36</v>
      </c>
      <c r="F85" s="4">
        <v>893</v>
      </c>
      <c r="G85" s="4">
        <v>513942</v>
      </c>
      <c r="H85" s="4">
        <v>576</v>
      </c>
      <c r="I85" s="4">
        <v>667</v>
      </c>
      <c r="J85" s="4">
        <v>153</v>
      </c>
      <c r="K85" s="4">
        <v>19344</v>
      </c>
      <c r="L85" s="16">
        <v>35975</v>
      </c>
      <c r="M85" s="16">
        <f t="shared" si="4"/>
        <v>17987.5</v>
      </c>
      <c r="N85" s="17">
        <v>1428</v>
      </c>
      <c r="O85" s="9">
        <f t="shared" si="5"/>
        <v>0.07382133995037221</v>
      </c>
      <c r="P85" s="10">
        <v>17463</v>
      </c>
      <c r="Q85" s="10">
        <v>17960</v>
      </c>
      <c r="R85" s="10">
        <v>18224</v>
      </c>
      <c r="S85" s="18">
        <v>2688418</v>
      </c>
      <c r="T85" s="16">
        <v>40624</v>
      </c>
      <c r="U85" s="18">
        <v>257829</v>
      </c>
      <c r="V85" s="19">
        <f t="shared" si="3"/>
        <v>0.09590361320300637</v>
      </c>
    </row>
    <row r="86" spans="1:22" ht="12.75">
      <c r="A86" s="3" t="s">
        <v>538</v>
      </c>
      <c r="B86" s="3" t="s">
        <v>481</v>
      </c>
      <c r="C86" s="3" t="s">
        <v>482</v>
      </c>
      <c r="D86" s="3" t="s">
        <v>539</v>
      </c>
      <c r="E86" s="3" t="s">
        <v>36</v>
      </c>
      <c r="F86" s="4">
        <v>507</v>
      </c>
      <c r="G86" s="4">
        <v>222074</v>
      </c>
      <c r="H86" s="4">
        <v>438</v>
      </c>
      <c r="I86" s="4">
        <v>369</v>
      </c>
      <c r="J86" s="4">
        <v>105</v>
      </c>
      <c r="K86" s="4">
        <v>8249</v>
      </c>
      <c r="L86" s="7">
        <v>32537</v>
      </c>
      <c r="M86" s="7">
        <f t="shared" si="4"/>
        <v>16268.5</v>
      </c>
      <c r="N86" s="5">
        <v>930</v>
      </c>
      <c r="O86" s="9">
        <f t="shared" si="5"/>
        <v>0.11274093829555097</v>
      </c>
      <c r="P86" s="10">
        <v>17463</v>
      </c>
      <c r="Q86" s="10">
        <v>17960</v>
      </c>
      <c r="R86" s="10">
        <v>18224</v>
      </c>
      <c r="S86" s="12">
        <v>2688418</v>
      </c>
      <c r="T86" s="7">
        <v>40624</v>
      </c>
      <c r="U86" s="12">
        <v>257829</v>
      </c>
      <c r="V86" s="13">
        <f t="shared" si="3"/>
        <v>0.09590361320300637</v>
      </c>
    </row>
    <row r="87" spans="1:22" ht="12.75">
      <c r="A87" s="3" t="s">
        <v>540</v>
      </c>
      <c r="B87" s="3" t="s">
        <v>481</v>
      </c>
      <c r="C87" s="3" t="s">
        <v>482</v>
      </c>
      <c r="D87" s="3" t="s">
        <v>82</v>
      </c>
      <c r="E87" s="3" t="s">
        <v>36</v>
      </c>
      <c r="F87" s="4">
        <v>839</v>
      </c>
      <c r="G87" s="4">
        <v>218517</v>
      </c>
      <c r="H87" s="4">
        <v>260</v>
      </c>
      <c r="I87" s="4">
        <v>754</v>
      </c>
      <c r="J87" s="4">
        <v>197</v>
      </c>
      <c r="K87" s="4">
        <v>99962</v>
      </c>
      <c r="L87" s="16">
        <v>37547</v>
      </c>
      <c r="M87" s="16">
        <f t="shared" si="4"/>
        <v>18773.5</v>
      </c>
      <c r="N87" s="17">
        <v>14486</v>
      </c>
      <c r="O87" s="9">
        <f t="shared" si="5"/>
        <v>0.14491506772573579</v>
      </c>
      <c r="P87" s="10">
        <v>17463</v>
      </c>
      <c r="Q87" s="10">
        <v>17960</v>
      </c>
      <c r="R87" s="10">
        <v>18224</v>
      </c>
      <c r="S87" s="18">
        <v>2688418</v>
      </c>
      <c r="T87" s="16">
        <v>40624</v>
      </c>
      <c r="U87" s="18">
        <v>257829</v>
      </c>
      <c r="V87" s="19">
        <f t="shared" si="3"/>
        <v>0.09590361320300637</v>
      </c>
    </row>
    <row r="88" spans="1:22" ht="12.75">
      <c r="A88" s="3" t="s">
        <v>541</v>
      </c>
      <c r="B88" s="3" t="s">
        <v>481</v>
      </c>
      <c r="C88" s="3" t="s">
        <v>482</v>
      </c>
      <c r="D88" s="3" t="s">
        <v>436</v>
      </c>
      <c r="E88" s="3" t="s">
        <v>36</v>
      </c>
      <c r="F88" s="4">
        <v>302</v>
      </c>
      <c r="G88" s="4">
        <v>356591</v>
      </c>
      <c r="H88" s="4">
        <v>1181</v>
      </c>
      <c r="I88" s="4">
        <v>174</v>
      </c>
      <c r="J88" s="4">
        <v>37</v>
      </c>
      <c r="K88" s="4">
        <v>3449</v>
      </c>
      <c r="L88" s="16">
        <v>30530</v>
      </c>
      <c r="M88" s="16">
        <f t="shared" si="4"/>
        <v>15265</v>
      </c>
      <c r="N88" s="17">
        <v>351</v>
      </c>
      <c r="O88" s="9">
        <f t="shared" si="5"/>
        <v>0.10176862858799653</v>
      </c>
      <c r="P88" s="10">
        <v>17463</v>
      </c>
      <c r="Q88" s="10">
        <v>17960</v>
      </c>
      <c r="R88" s="10">
        <v>18224</v>
      </c>
      <c r="S88" s="18">
        <v>2688418</v>
      </c>
      <c r="T88" s="16">
        <v>40624</v>
      </c>
      <c r="U88" s="18">
        <v>257829</v>
      </c>
      <c r="V88" s="19">
        <f t="shared" si="3"/>
        <v>0.09590361320300637</v>
      </c>
    </row>
    <row r="89" spans="1:22" ht="12.75">
      <c r="A89" s="3" t="s">
        <v>542</v>
      </c>
      <c r="B89" s="3" t="s">
        <v>481</v>
      </c>
      <c r="C89" s="3" t="s">
        <v>482</v>
      </c>
      <c r="D89" s="3" t="s">
        <v>543</v>
      </c>
      <c r="E89" s="3" t="s">
        <v>36</v>
      </c>
      <c r="F89" s="4">
        <v>383</v>
      </c>
      <c r="G89" s="4">
        <v>330832</v>
      </c>
      <c r="H89" s="4">
        <v>864</v>
      </c>
      <c r="I89" s="4">
        <v>333</v>
      </c>
      <c r="J89" s="4">
        <v>100</v>
      </c>
      <c r="K89" s="4">
        <v>3261</v>
      </c>
      <c r="L89" s="16">
        <v>27267</v>
      </c>
      <c r="M89" s="16">
        <f t="shared" si="4"/>
        <v>13633.5</v>
      </c>
      <c r="N89" s="17">
        <v>436</v>
      </c>
      <c r="O89" s="9">
        <f t="shared" si="5"/>
        <v>0.13370131861392212</v>
      </c>
      <c r="P89" s="10">
        <v>17463</v>
      </c>
      <c r="Q89" s="10">
        <v>17960</v>
      </c>
      <c r="R89" s="10">
        <v>18224</v>
      </c>
      <c r="S89" s="18">
        <v>2688418</v>
      </c>
      <c r="T89" s="16">
        <v>40624</v>
      </c>
      <c r="U89" s="18">
        <v>257829</v>
      </c>
      <c r="V89" s="19">
        <f t="shared" si="3"/>
        <v>0.09590361320300637</v>
      </c>
    </row>
    <row r="90" spans="1:22" ht="12.75">
      <c r="A90" s="3" t="s">
        <v>544</v>
      </c>
      <c r="B90" s="3" t="s">
        <v>481</v>
      </c>
      <c r="C90" s="3" t="s">
        <v>482</v>
      </c>
      <c r="D90" s="3" t="s">
        <v>545</v>
      </c>
      <c r="E90" s="3" t="s">
        <v>36</v>
      </c>
      <c r="F90" s="4">
        <v>674</v>
      </c>
      <c r="G90" s="4">
        <v>507232</v>
      </c>
      <c r="H90" s="4">
        <v>753</v>
      </c>
      <c r="I90" s="4">
        <v>601</v>
      </c>
      <c r="J90" s="4">
        <v>152</v>
      </c>
      <c r="K90" s="4">
        <v>27507</v>
      </c>
      <c r="L90" s="16">
        <v>32339</v>
      </c>
      <c r="M90" s="16">
        <f t="shared" si="4"/>
        <v>16169.5</v>
      </c>
      <c r="N90" s="17">
        <v>3389</v>
      </c>
      <c r="O90" s="9">
        <f t="shared" si="5"/>
        <v>0.12320500236303486</v>
      </c>
      <c r="P90" s="10">
        <v>17463</v>
      </c>
      <c r="Q90" s="10">
        <v>17960</v>
      </c>
      <c r="R90" s="10">
        <v>18224</v>
      </c>
      <c r="S90" s="18">
        <v>2688418</v>
      </c>
      <c r="T90" s="16">
        <v>40624</v>
      </c>
      <c r="U90" s="18">
        <v>257829</v>
      </c>
      <c r="V90" s="19">
        <f t="shared" si="3"/>
        <v>0.09590361320300637</v>
      </c>
    </row>
    <row r="91" spans="1:22" ht="12.75">
      <c r="A91" s="3" t="s">
        <v>546</v>
      </c>
      <c r="B91" s="3" t="s">
        <v>481</v>
      </c>
      <c r="C91" s="3" t="s">
        <v>482</v>
      </c>
      <c r="D91" s="3" t="s">
        <v>547</v>
      </c>
      <c r="E91" s="3" t="s">
        <v>36</v>
      </c>
      <c r="F91" s="4">
        <v>424</v>
      </c>
      <c r="G91" s="4">
        <v>375563</v>
      </c>
      <c r="H91" s="4">
        <v>886</v>
      </c>
      <c r="I91" s="4">
        <v>321</v>
      </c>
      <c r="J91" s="4">
        <v>75</v>
      </c>
      <c r="K91" s="4">
        <v>6525</v>
      </c>
      <c r="L91" s="16">
        <v>35772</v>
      </c>
      <c r="M91" s="16">
        <f t="shared" si="4"/>
        <v>17886</v>
      </c>
      <c r="N91" s="17">
        <v>410</v>
      </c>
      <c r="O91" s="9">
        <f t="shared" si="5"/>
        <v>0.06283524904214559</v>
      </c>
      <c r="P91" s="10">
        <v>17463</v>
      </c>
      <c r="Q91" s="10">
        <v>17960</v>
      </c>
      <c r="R91" s="10">
        <v>18224</v>
      </c>
      <c r="S91" s="18">
        <v>2688418</v>
      </c>
      <c r="T91" s="16">
        <v>40624</v>
      </c>
      <c r="U91" s="18">
        <v>257829</v>
      </c>
      <c r="V91" s="19">
        <f t="shared" si="3"/>
        <v>0.09590361320300637</v>
      </c>
    </row>
    <row r="92" spans="1:22" ht="12.75">
      <c r="A92" s="3" t="s">
        <v>548</v>
      </c>
      <c r="B92" s="3" t="s">
        <v>481</v>
      </c>
      <c r="C92" s="3" t="s">
        <v>482</v>
      </c>
      <c r="D92" s="3" t="s">
        <v>549</v>
      </c>
      <c r="E92" s="3" t="s">
        <v>36</v>
      </c>
      <c r="F92" s="4">
        <v>520</v>
      </c>
      <c r="G92" s="4">
        <v>761443</v>
      </c>
      <c r="H92" s="4">
        <v>1464</v>
      </c>
      <c r="I92" s="4">
        <v>261</v>
      </c>
      <c r="J92" s="4">
        <v>119</v>
      </c>
      <c r="K92" s="4">
        <v>40523</v>
      </c>
      <c r="L92" s="16">
        <v>38474</v>
      </c>
      <c r="M92" s="16">
        <f t="shared" si="4"/>
        <v>19237</v>
      </c>
      <c r="N92" s="17">
        <v>5660</v>
      </c>
      <c r="O92" s="9">
        <f t="shared" si="5"/>
        <v>0.13967376551587987</v>
      </c>
      <c r="P92" s="10">
        <v>17463</v>
      </c>
      <c r="Q92" s="10">
        <v>17960</v>
      </c>
      <c r="R92" s="10">
        <v>18224</v>
      </c>
      <c r="S92" s="18">
        <v>2688418</v>
      </c>
      <c r="T92" s="16">
        <v>40624</v>
      </c>
      <c r="U92" s="18">
        <v>257829</v>
      </c>
      <c r="V92" s="19">
        <f t="shared" si="3"/>
        <v>0.09590361320300637</v>
      </c>
    </row>
    <row r="93" spans="1:22" ht="12.75">
      <c r="A93" s="3" t="s">
        <v>480</v>
      </c>
      <c r="B93" s="3" t="s">
        <v>481</v>
      </c>
      <c r="C93" s="3" t="s">
        <v>482</v>
      </c>
      <c r="D93" s="3" t="s">
        <v>437</v>
      </c>
      <c r="E93" s="3" t="s">
        <v>36</v>
      </c>
      <c r="F93" s="4">
        <v>692</v>
      </c>
      <c r="G93" s="4">
        <v>668993</v>
      </c>
      <c r="H93" s="4">
        <v>967</v>
      </c>
      <c r="I93" s="4">
        <v>487</v>
      </c>
      <c r="J93" s="4">
        <v>112</v>
      </c>
      <c r="K93" s="4">
        <v>32458</v>
      </c>
      <c r="L93" s="16">
        <v>37860</v>
      </c>
      <c r="M93" s="16">
        <f t="shared" si="4"/>
        <v>18930</v>
      </c>
      <c r="N93" s="17">
        <v>3927</v>
      </c>
      <c r="O93" s="9">
        <f t="shared" si="5"/>
        <v>0.12098712181896605</v>
      </c>
      <c r="P93" s="10">
        <v>17463</v>
      </c>
      <c r="Q93" s="10">
        <v>17960</v>
      </c>
      <c r="R93" s="10">
        <v>18224</v>
      </c>
      <c r="S93" s="18">
        <v>2688418</v>
      </c>
      <c r="T93" s="16">
        <v>40624</v>
      </c>
      <c r="U93" s="18">
        <v>257829</v>
      </c>
      <c r="V93" s="19">
        <f t="shared" si="3"/>
        <v>0.09590361320300637</v>
      </c>
    </row>
    <row r="94" spans="1:22" ht="12.75">
      <c r="A94" s="3" t="s">
        <v>483</v>
      </c>
      <c r="B94" s="3" t="s">
        <v>481</v>
      </c>
      <c r="C94" s="3" t="s">
        <v>482</v>
      </c>
      <c r="D94" s="3" t="s">
        <v>3</v>
      </c>
      <c r="E94" s="3" t="s">
        <v>36</v>
      </c>
      <c r="F94" s="4">
        <v>956</v>
      </c>
      <c r="G94" s="4">
        <v>303061</v>
      </c>
      <c r="H94" s="4">
        <v>317</v>
      </c>
      <c r="I94" s="4">
        <v>850</v>
      </c>
      <c r="J94" s="4">
        <v>215</v>
      </c>
      <c r="K94" s="4">
        <v>24784</v>
      </c>
      <c r="L94" s="7">
        <v>39052</v>
      </c>
      <c r="M94" s="7">
        <f t="shared" si="4"/>
        <v>19526</v>
      </c>
      <c r="N94" s="5">
        <v>1857</v>
      </c>
      <c r="O94" s="9">
        <f t="shared" si="5"/>
        <v>0.07492737249838606</v>
      </c>
      <c r="P94" s="10">
        <v>17463</v>
      </c>
      <c r="Q94" s="10">
        <v>17960</v>
      </c>
      <c r="R94" s="10">
        <v>18224</v>
      </c>
      <c r="S94" s="12">
        <v>2688418</v>
      </c>
      <c r="T94" s="7">
        <v>40624</v>
      </c>
      <c r="U94" s="12">
        <v>257829</v>
      </c>
      <c r="V94" s="13">
        <f t="shared" si="3"/>
        <v>0.09590361320300637</v>
      </c>
    </row>
    <row r="95" spans="1:22" ht="12.75">
      <c r="A95" s="3" t="s">
        <v>484</v>
      </c>
      <c r="B95" s="3" t="s">
        <v>481</v>
      </c>
      <c r="C95" s="3" t="s">
        <v>482</v>
      </c>
      <c r="D95" s="3" t="s">
        <v>485</v>
      </c>
      <c r="E95" s="3" t="s">
        <v>36</v>
      </c>
      <c r="F95" s="4">
        <v>223</v>
      </c>
      <c r="G95" s="4">
        <v>153941</v>
      </c>
      <c r="H95" s="4">
        <v>690</v>
      </c>
      <c r="I95" s="4">
        <v>178</v>
      </c>
      <c r="J95" s="4">
        <v>39</v>
      </c>
      <c r="K95" s="4">
        <v>27947</v>
      </c>
      <c r="L95" s="16">
        <v>31917</v>
      </c>
      <c r="M95" s="16">
        <f t="shared" si="4"/>
        <v>15958.5</v>
      </c>
      <c r="N95" s="17">
        <v>3294</v>
      </c>
      <c r="O95" s="9">
        <f t="shared" si="5"/>
        <v>0.11786596056821841</v>
      </c>
      <c r="P95" s="10">
        <v>17463</v>
      </c>
      <c r="Q95" s="10">
        <v>17960</v>
      </c>
      <c r="R95" s="10">
        <v>18224</v>
      </c>
      <c r="S95" s="18">
        <v>2688418</v>
      </c>
      <c r="T95" s="16">
        <v>40624</v>
      </c>
      <c r="U95" s="18">
        <v>257829</v>
      </c>
      <c r="V95" s="19">
        <f t="shared" si="3"/>
        <v>0.09590361320300637</v>
      </c>
    </row>
    <row r="96" spans="1:22" ht="12.75">
      <c r="A96" s="3" t="s">
        <v>486</v>
      </c>
      <c r="B96" s="3" t="s">
        <v>481</v>
      </c>
      <c r="C96" s="3" t="s">
        <v>482</v>
      </c>
      <c r="D96" s="3" t="s">
        <v>487</v>
      </c>
      <c r="E96" s="3" t="s">
        <v>36</v>
      </c>
      <c r="F96" s="4">
        <v>439</v>
      </c>
      <c r="G96" s="4">
        <v>648624</v>
      </c>
      <c r="H96" s="4">
        <v>1478</v>
      </c>
      <c r="I96" s="4">
        <v>286</v>
      </c>
      <c r="J96" s="4">
        <v>74</v>
      </c>
      <c r="K96" s="4">
        <v>3068</v>
      </c>
      <c r="L96" s="7">
        <v>33510</v>
      </c>
      <c r="M96" s="7">
        <f t="shared" si="4"/>
        <v>16755</v>
      </c>
      <c r="N96" s="5">
        <v>311</v>
      </c>
      <c r="O96" s="9">
        <f t="shared" si="5"/>
        <v>0.10136897001303781</v>
      </c>
      <c r="P96" s="10">
        <v>17463</v>
      </c>
      <c r="Q96" s="10">
        <v>17960</v>
      </c>
      <c r="R96" s="10">
        <v>18224</v>
      </c>
      <c r="S96" s="12">
        <v>2688418</v>
      </c>
      <c r="T96" s="7">
        <v>40624</v>
      </c>
      <c r="U96" s="12">
        <v>257829</v>
      </c>
      <c r="V96" s="13">
        <f t="shared" si="3"/>
        <v>0.09590361320300637</v>
      </c>
    </row>
    <row r="97" spans="1:22" ht="12.75">
      <c r="A97" s="3" t="s">
        <v>488</v>
      </c>
      <c r="B97" s="3" t="s">
        <v>481</v>
      </c>
      <c r="C97" s="3" t="s">
        <v>482</v>
      </c>
      <c r="D97" s="3" t="s">
        <v>14</v>
      </c>
      <c r="E97" s="3" t="s">
        <v>36</v>
      </c>
      <c r="F97" s="4">
        <v>382</v>
      </c>
      <c r="G97" s="4">
        <v>485646</v>
      </c>
      <c r="H97" s="4">
        <v>1271</v>
      </c>
      <c r="I97" s="4">
        <v>298</v>
      </c>
      <c r="J97" s="4">
        <v>76</v>
      </c>
      <c r="K97" s="4">
        <v>2946</v>
      </c>
      <c r="L97" s="16">
        <v>31286</v>
      </c>
      <c r="M97" s="16">
        <f t="shared" si="4"/>
        <v>15643</v>
      </c>
      <c r="N97" s="17">
        <v>333</v>
      </c>
      <c r="O97" s="9">
        <f t="shared" si="5"/>
        <v>0.11303462321792261</v>
      </c>
      <c r="P97" s="10">
        <v>17463</v>
      </c>
      <c r="Q97" s="10">
        <v>17960</v>
      </c>
      <c r="R97" s="10">
        <v>18224</v>
      </c>
      <c r="S97" s="18">
        <v>2688418</v>
      </c>
      <c r="T97" s="16">
        <v>40624</v>
      </c>
      <c r="U97" s="18">
        <v>257829</v>
      </c>
      <c r="V97" s="19">
        <f t="shared" si="3"/>
        <v>0.09590361320300637</v>
      </c>
    </row>
    <row r="98" spans="1:22" ht="12.75">
      <c r="A98" s="3" t="s">
        <v>489</v>
      </c>
      <c r="B98" s="3" t="s">
        <v>481</v>
      </c>
      <c r="C98" s="3" t="s">
        <v>482</v>
      </c>
      <c r="D98" s="3" t="s">
        <v>16</v>
      </c>
      <c r="E98" s="3" t="s">
        <v>36</v>
      </c>
      <c r="F98" s="4">
        <v>257</v>
      </c>
      <c r="G98" s="4">
        <v>332607</v>
      </c>
      <c r="H98" s="4">
        <v>1294</v>
      </c>
      <c r="I98" s="4">
        <v>130</v>
      </c>
      <c r="J98" s="4">
        <v>59</v>
      </c>
      <c r="K98" s="4">
        <v>7909</v>
      </c>
      <c r="L98" s="16">
        <v>39854</v>
      </c>
      <c r="M98" s="16">
        <f t="shared" si="4"/>
        <v>19927</v>
      </c>
      <c r="N98" s="17">
        <v>785</v>
      </c>
      <c r="O98" s="9">
        <f t="shared" si="5"/>
        <v>0.09925401441395879</v>
      </c>
      <c r="P98" s="10">
        <v>17463</v>
      </c>
      <c r="Q98" s="10">
        <v>17960</v>
      </c>
      <c r="R98" s="10">
        <v>18224</v>
      </c>
      <c r="S98" s="18">
        <v>2688418</v>
      </c>
      <c r="T98" s="16">
        <v>40624</v>
      </c>
      <c r="U98" s="18">
        <v>257829</v>
      </c>
      <c r="V98" s="19">
        <f t="shared" si="3"/>
        <v>0.09590361320300637</v>
      </c>
    </row>
    <row r="99" spans="1:22" ht="12.75">
      <c r="A99" s="3" t="s">
        <v>490</v>
      </c>
      <c r="B99" s="3" t="s">
        <v>481</v>
      </c>
      <c r="C99" s="3" t="s">
        <v>482</v>
      </c>
      <c r="D99" s="3" t="s">
        <v>491</v>
      </c>
      <c r="E99" s="3" t="s">
        <v>36</v>
      </c>
      <c r="F99" s="4">
        <v>461</v>
      </c>
      <c r="G99" s="4">
        <v>555937</v>
      </c>
      <c r="H99" s="4">
        <v>1206</v>
      </c>
      <c r="I99" s="4">
        <v>205</v>
      </c>
      <c r="J99" s="4">
        <v>99</v>
      </c>
      <c r="K99" s="4">
        <v>5904</v>
      </c>
      <c r="L99" s="16">
        <v>40000</v>
      </c>
      <c r="M99" s="16">
        <f t="shared" si="4"/>
        <v>20000</v>
      </c>
      <c r="N99" s="17">
        <v>523</v>
      </c>
      <c r="O99" s="9">
        <f t="shared" si="5"/>
        <v>0.0885840108401084</v>
      </c>
      <c r="P99" s="10">
        <v>17463</v>
      </c>
      <c r="Q99" s="10">
        <v>17960</v>
      </c>
      <c r="R99" s="10">
        <v>18224</v>
      </c>
      <c r="S99" s="18">
        <v>2688418</v>
      </c>
      <c r="T99" s="16">
        <v>40624</v>
      </c>
      <c r="U99" s="18">
        <v>257829</v>
      </c>
      <c r="V99" s="19">
        <f t="shared" si="3"/>
        <v>0.09590361320300637</v>
      </c>
    </row>
    <row r="100" spans="1:22" ht="12.75">
      <c r="A100" s="3" t="s">
        <v>492</v>
      </c>
      <c r="B100" s="3" t="s">
        <v>481</v>
      </c>
      <c r="C100" s="3" t="s">
        <v>482</v>
      </c>
      <c r="D100" s="3" t="s">
        <v>493</v>
      </c>
      <c r="E100" s="3" t="s">
        <v>36</v>
      </c>
      <c r="F100" s="4">
        <v>273</v>
      </c>
      <c r="G100" s="4">
        <v>441609</v>
      </c>
      <c r="H100" s="4">
        <v>1618</v>
      </c>
      <c r="I100" s="4">
        <v>184</v>
      </c>
      <c r="J100" s="4">
        <v>46</v>
      </c>
      <c r="K100" s="4">
        <v>1534</v>
      </c>
      <c r="L100" s="16">
        <v>34605</v>
      </c>
      <c r="M100" s="16">
        <f t="shared" si="4"/>
        <v>17302.5</v>
      </c>
      <c r="N100" s="17">
        <v>174</v>
      </c>
      <c r="O100" s="9">
        <f t="shared" si="5"/>
        <v>0.11342894393741851</v>
      </c>
      <c r="P100" s="10">
        <v>17463</v>
      </c>
      <c r="Q100" s="10">
        <v>17960</v>
      </c>
      <c r="R100" s="10">
        <v>18224</v>
      </c>
      <c r="S100" s="18">
        <v>2688418</v>
      </c>
      <c r="T100" s="16">
        <v>40624</v>
      </c>
      <c r="U100" s="18">
        <v>257829</v>
      </c>
      <c r="V100" s="19">
        <f t="shared" si="3"/>
        <v>0.09590361320300637</v>
      </c>
    </row>
    <row r="101" spans="1:22" ht="12.75">
      <c r="A101" s="3" t="s">
        <v>494</v>
      </c>
      <c r="B101" s="3" t="s">
        <v>481</v>
      </c>
      <c r="C101" s="3" t="s">
        <v>482</v>
      </c>
      <c r="D101" s="3" t="s">
        <v>495</v>
      </c>
      <c r="E101" s="3" t="s">
        <v>36</v>
      </c>
      <c r="F101" s="4">
        <v>593</v>
      </c>
      <c r="G101" s="4">
        <v>634169</v>
      </c>
      <c r="H101" s="4">
        <v>1069</v>
      </c>
      <c r="I101" s="4">
        <v>483</v>
      </c>
      <c r="J101" s="4">
        <v>143</v>
      </c>
      <c r="K101" s="4">
        <v>7673</v>
      </c>
      <c r="L101" s="16">
        <v>30169</v>
      </c>
      <c r="M101" s="16">
        <f t="shared" si="4"/>
        <v>15084.5</v>
      </c>
      <c r="N101" s="17">
        <v>934</v>
      </c>
      <c r="O101" s="9">
        <f t="shared" si="5"/>
        <v>0.12172553108301838</v>
      </c>
      <c r="P101" s="10">
        <v>17463</v>
      </c>
      <c r="Q101" s="10">
        <v>17960</v>
      </c>
      <c r="R101" s="10">
        <v>18224</v>
      </c>
      <c r="S101" s="18">
        <v>2688418</v>
      </c>
      <c r="T101" s="16">
        <v>40624</v>
      </c>
      <c r="U101" s="18">
        <v>257829</v>
      </c>
      <c r="V101" s="19">
        <f t="shared" si="3"/>
        <v>0.09590361320300637</v>
      </c>
    </row>
    <row r="102" spans="1:22" ht="12.75">
      <c r="A102" s="3" t="s">
        <v>496</v>
      </c>
      <c r="B102" s="3" t="s">
        <v>481</v>
      </c>
      <c r="C102" s="3" t="s">
        <v>482</v>
      </c>
      <c r="D102" s="3" t="s">
        <v>350</v>
      </c>
      <c r="E102" s="3" t="s">
        <v>36</v>
      </c>
      <c r="F102" s="4">
        <v>267</v>
      </c>
      <c r="G102" s="4">
        <v>527709</v>
      </c>
      <c r="H102" s="4">
        <v>1976</v>
      </c>
      <c r="I102" s="4">
        <v>170</v>
      </c>
      <c r="J102" s="4">
        <v>40</v>
      </c>
      <c r="K102" s="4">
        <v>2670</v>
      </c>
      <c r="L102" s="16">
        <v>32033</v>
      </c>
      <c r="M102" s="16">
        <f t="shared" si="4"/>
        <v>16016.5</v>
      </c>
      <c r="N102" s="17">
        <v>411</v>
      </c>
      <c r="O102" s="9">
        <f t="shared" si="5"/>
        <v>0.15393258426966291</v>
      </c>
      <c r="P102" s="10">
        <v>17463</v>
      </c>
      <c r="Q102" s="10">
        <v>17960</v>
      </c>
      <c r="R102" s="10">
        <v>18224</v>
      </c>
      <c r="S102" s="18">
        <v>2688418</v>
      </c>
      <c r="T102" s="16">
        <v>40624</v>
      </c>
      <c r="U102" s="18">
        <v>257829</v>
      </c>
      <c r="V102" s="19">
        <f t="shared" si="3"/>
        <v>0.09590361320300637</v>
      </c>
    </row>
    <row r="103" spans="1:22" ht="12.75">
      <c r="A103" s="3" t="s">
        <v>497</v>
      </c>
      <c r="B103" s="3" t="s">
        <v>481</v>
      </c>
      <c r="C103" s="3" t="s">
        <v>482</v>
      </c>
      <c r="D103" s="3" t="s">
        <v>498</v>
      </c>
      <c r="E103" s="3" t="s">
        <v>36</v>
      </c>
      <c r="F103" s="4">
        <v>529</v>
      </c>
      <c r="G103" s="4">
        <v>460898</v>
      </c>
      <c r="H103" s="4">
        <v>871</v>
      </c>
      <c r="I103" s="4">
        <v>375</v>
      </c>
      <c r="J103" s="4">
        <v>114</v>
      </c>
      <c r="K103" s="4">
        <v>6536</v>
      </c>
      <c r="L103" s="16">
        <v>29776</v>
      </c>
      <c r="M103" s="16">
        <f t="shared" si="4"/>
        <v>14888</v>
      </c>
      <c r="N103" s="17">
        <v>734</v>
      </c>
      <c r="O103" s="9">
        <f t="shared" si="5"/>
        <v>0.11230110159118727</v>
      </c>
      <c r="P103" s="10">
        <v>17463</v>
      </c>
      <c r="Q103" s="10">
        <v>17960</v>
      </c>
      <c r="R103" s="10">
        <v>18224</v>
      </c>
      <c r="S103" s="18">
        <v>2688418</v>
      </c>
      <c r="T103" s="16">
        <v>40624</v>
      </c>
      <c r="U103" s="18">
        <v>257829</v>
      </c>
      <c r="V103" s="19">
        <f t="shared" si="3"/>
        <v>0.09590361320300637</v>
      </c>
    </row>
    <row r="104" spans="1:22" ht="12.75">
      <c r="A104" s="3" t="s">
        <v>499</v>
      </c>
      <c r="B104" s="3" t="s">
        <v>481</v>
      </c>
      <c r="C104" s="3" t="s">
        <v>482</v>
      </c>
      <c r="D104" s="3" t="s">
        <v>500</v>
      </c>
      <c r="E104" s="3" t="s">
        <v>36</v>
      </c>
      <c r="F104" s="4">
        <v>779</v>
      </c>
      <c r="G104" s="4">
        <v>321003</v>
      </c>
      <c r="H104" s="4">
        <v>412</v>
      </c>
      <c r="I104" s="4">
        <v>587</v>
      </c>
      <c r="J104" s="4">
        <v>175</v>
      </c>
      <c r="K104" s="4">
        <v>32869</v>
      </c>
      <c r="L104" s="16">
        <v>40907</v>
      </c>
      <c r="M104" s="16">
        <f t="shared" si="4"/>
        <v>20453.5</v>
      </c>
      <c r="N104" s="17">
        <v>2010</v>
      </c>
      <c r="O104" s="9">
        <f t="shared" si="5"/>
        <v>0.06115184520368736</v>
      </c>
      <c r="P104" s="10">
        <v>17463</v>
      </c>
      <c r="Q104" s="10">
        <v>17960</v>
      </c>
      <c r="R104" s="10">
        <v>18224</v>
      </c>
      <c r="S104" s="18">
        <v>2688418</v>
      </c>
      <c r="T104" s="16">
        <v>40624</v>
      </c>
      <c r="U104" s="18">
        <v>257829</v>
      </c>
      <c r="V104" s="19">
        <f t="shared" si="3"/>
        <v>0.09590361320300637</v>
      </c>
    </row>
    <row r="105" spans="1:22" ht="12.75">
      <c r="A105" s="3" t="s">
        <v>501</v>
      </c>
      <c r="B105" s="3" t="s">
        <v>481</v>
      </c>
      <c r="C105" s="3" t="s">
        <v>482</v>
      </c>
      <c r="D105" s="3" t="s">
        <v>502</v>
      </c>
      <c r="E105" s="3" t="s">
        <v>36</v>
      </c>
      <c r="F105" s="4">
        <v>241</v>
      </c>
      <c r="G105" s="4">
        <v>368790</v>
      </c>
      <c r="H105" s="4">
        <v>1530</v>
      </c>
      <c r="I105" s="4">
        <v>82</v>
      </c>
      <c r="J105" s="4">
        <v>42</v>
      </c>
      <c r="K105" s="4">
        <v>4307</v>
      </c>
      <c r="L105" s="16">
        <v>38634</v>
      </c>
      <c r="M105" s="16">
        <f t="shared" si="4"/>
        <v>19317</v>
      </c>
      <c r="N105" s="17">
        <v>495</v>
      </c>
      <c r="O105" s="9">
        <f t="shared" si="5"/>
        <v>0.11492918504759693</v>
      </c>
      <c r="P105" s="10">
        <v>17463</v>
      </c>
      <c r="Q105" s="10">
        <v>17960</v>
      </c>
      <c r="R105" s="10">
        <v>18224</v>
      </c>
      <c r="S105" s="18">
        <v>2688418</v>
      </c>
      <c r="T105" s="16">
        <v>40624</v>
      </c>
      <c r="U105" s="18">
        <v>257829</v>
      </c>
      <c r="V105" s="19">
        <f t="shared" si="3"/>
        <v>0.09590361320300637</v>
      </c>
    </row>
    <row r="106" spans="1:22" ht="12.75">
      <c r="A106" s="3" t="s">
        <v>503</v>
      </c>
      <c r="B106" s="3" t="s">
        <v>481</v>
      </c>
      <c r="C106" s="3" t="s">
        <v>482</v>
      </c>
      <c r="D106" s="3" t="s">
        <v>504</v>
      </c>
      <c r="E106" s="3" t="s">
        <v>36</v>
      </c>
      <c r="F106" s="4">
        <v>359</v>
      </c>
      <c r="G106" s="4">
        <v>485004</v>
      </c>
      <c r="H106" s="4">
        <v>1351</v>
      </c>
      <c r="I106" s="4">
        <v>250</v>
      </c>
      <c r="J106" s="4">
        <v>52</v>
      </c>
      <c r="K106" s="4">
        <v>2085</v>
      </c>
      <c r="L106" s="7">
        <v>35994</v>
      </c>
      <c r="M106" s="7">
        <f t="shared" si="4"/>
        <v>17997</v>
      </c>
      <c r="N106" s="5">
        <v>236</v>
      </c>
      <c r="O106" s="9">
        <f t="shared" si="5"/>
        <v>0.11318944844124701</v>
      </c>
      <c r="P106" s="10">
        <v>17463</v>
      </c>
      <c r="Q106" s="10">
        <v>17960</v>
      </c>
      <c r="R106" s="10">
        <v>18224</v>
      </c>
      <c r="S106" s="12">
        <v>2688418</v>
      </c>
      <c r="T106" s="7">
        <v>40624</v>
      </c>
      <c r="U106" s="12">
        <v>257829</v>
      </c>
      <c r="V106" s="13">
        <f t="shared" si="3"/>
        <v>0.09590361320300637</v>
      </c>
    </row>
    <row r="107" spans="1:22" ht="12.75">
      <c r="A107" s="3" t="s">
        <v>505</v>
      </c>
      <c r="B107" s="3" t="s">
        <v>481</v>
      </c>
      <c r="C107" s="3" t="s">
        <v>482</v>
      </c>
      <c r="D107" s="3" t="s">
        <v>4</v>
      </c>
      <c r="E107" s="3" t="s">
        <v>36</v>
      </c>
      <c r="F107" s="4">
        <v>1050</v>
      </c>
      <c r="G107" s="4">
        <v>321435</v>
      </c>
      <c r="H107" s="4">
        <v>306</v>
      </c>
      <c r="I107" s="4">
        <v>974</v>
      </c>
      <c r="J107" s="4">
        <v>263</v>
      </c>
      <c r="K107" s="4">
        <v>12657</v>
      </c>
      <c r="L107" s="7">
        <v>40451</v>
      </c>
      <c r="M107" s="7">
        <f t="shared" si="4"/>
        <v>20225.5</v>
      </c>
      <c r="N107" s="5">
        <v>1091</v>
      </c>
      <c r="O107" s="9">
        <f t="shared" si="5"/>
        <v>0.08619736114403097</v>
      </c>
      <c r="P107" s="10">
        <v>17463</v>
      </c>
      <c r="Q107" s="10">
        <v>17960</v>
      </c>
      <c r="R107" s="10">
        <v>18224</v>
      </c>
      <c r="S107" s="12">
        <v>2688418</v>
      </c>
      <c r="T107" s="7">
        <v>40624</v>
      </c>
      <c r="U107" s="12">
        <v>257829</v>
      </c>
      <c r="V107" s="13">
        <f t="shared" si="3"/>
        <v>0.09590361320300637</v>
      </c>
    </row>
    <row r="108" spans="1:22" ht="12.75">
      <c r="A108" s="3" t="s">
        <v>550</v>
      </c>
      <c r="B108" s="3" t="s">
        <v>481</v>
      </c>
      <c r="C108" s="3" t="s">
        <v>482</v>
      </c>
      <c r="D108" s="3" t="s">
        <v>5</v>
      </c>
      <c r="E108" s="3" t="s">
        <v>36</v>
      </c>
      <c r="F108" s="4">
        <v>1018</v>
      </c>
      <c r="G108" s="4">
        <v>269019</v>
      </c>
      <c r="H108" s="4">
        <v>264</v>
      </c>
      <c r="I108" s="4">
        <v>924</v>
      </c>
      <c r="J108" s="4">
        <v>250</v>
      </c>
      <c r="K108" s="4">
        <v>18426</v>
      </c>
      <c r="L108" s="16">
        <v>45535</v>
      </c>
      <c r="M108" s="16">
        <f t="shared" si="4"/>
        <v>22767.5</v>
      </c>
      <c r="N108" s="17">
        <v>1219</v>
      </c>
      <c r="O108" s="9">
        <f t="shared" si="5"/>
        <v>0.06615651796374689</v>
      </c>
      <c r="P108" s="10">
        <v>17463</v>
      </c>
      <c r="Q108" s="10">
        <v>17960</v>
      </c>
      <c r="R108" s="10">
        <v>18224</v>
      </c>
      <c r="S108" s="18">
        <v>2688418</v>
      </c>
      <c r="T108" s="16">
        <v>40624</v>
      </c>
      <c r="U108" s="18">
        <v>257829</v>
      </c>
      <c r="V108" s="19">
        <f t="shared" si="3"/>
        <v>0.09590361320300637</v>
      </c>
    </row>
    <row r="109" spans="1:22" ht="12.75">
      <c r="A109" s="3" t="s">
        <v>551</v>
      </c>
      <c r="B109" s="3" t="s">
        <v>481</v>
      </c>
      <c r="C109" s="3" t="s">
        <v>482</v>
      </c>
      <c r="D109" s="3" t="s">
        <v>552</v>
      </c>
      <c r="E109" s="3" t="s">
        <v>36</v>
      </c>
      <c r="F109" s="4">
        <v>579</v>
      </c>
      <c r="G109" s="4">
        <v>459122</v>
      </c>
      <c r="H109" s="4">
        <v>793</v>
      </c>
      <c r="I109" s="4">
        <v>424</v>
      </c>
      <c r="J109" s="4">
        <v>98</v>
      </c>
      <c r="K109" s="4">
        <v>3791</v>
      </c>
      <c r="L109" s="7">
        <v>30538</v>
      </c>
      <c r="M109" s="7">
        <f t="shared" si="4"/>
        <v>15269</v>
      </c>
      <c r="N109" s="5">
        <v>435</v>
      </c>
      <c r="O109" s="9">
        <f t="shared" si="5"/>
        <v>0.1147454497494065</v>
      </c>
      <c r="P109" s="10">
        <v>17463</v>
      </c>
      <c r="Q109" s="10">
        <v>17960</v>
      </c>
      <c r="R109" s="10">
        <v>18224</v>
      </c>
      <c r="S109" s="12">
        <v>2688418</v>
      </c>
      <c r="T109" s="7">
        <v>40624</v>
      </c>
      <c r="U109" s="12">
        <v>257829</v>
      </c>
      <c r="V109" s="13">
        <f t="shared" si="3"/>
        <v>0.09590361320300637</v>
      </c>
    </row>
    <row r="110" spans="1:22" ht="12.75">
      <c r="A110" s="3" t="s">
        <v>553</v>
      </c>
      <c r="B110" s="3" t="s">
        <v>481</v>
      </c>
      <c r="C110" s="3" t="s">
        <v>482</v>
      </c>
      <c r="D110" s="3" t="s">
        <v>21</v>
      </c>
      <c r="E110" s="3" t="s">
        <v>36</v>
      </c>
      <c r="F110" s="4">
        <v>604</v>
      </c>
      <c r="G110" s="4">
        <v>135787</v>
      </c>
      <c r="H110" s="4">
        <v>225</v>
      </c>
      <c r="I110" s="4">
        <v>546</v>
      </c>
      <c r="J110" s="4">
        <v>157</v>
      </c>
      <c r="K110" s="4">
        <v>451086</v>
      </c>
      <c r="L110" s="16">
        <v>61455</v>
      </c>
      <c r="M110" s="16">
        <f t="shared" si="4"/>
        <v>30727.5</v>
      </c>
      <c r="N110" s="17">
        <v>15323</v>
      </c>
      <c r="O110" s="9">
        <f t="shared" si="5"/>
        <v>0.033969132271894936</v>
      </c>
      <c r="P110" s="10">
        <v>17463</v>
      </c>
      <c r="Q110" s="10">
        <v>17960</v>
      </c>
      <c r="R110" s="10">
        <v>18224</v>
      </c>
      <c r="S110" s="18">
        <v>2688418</v>
      </c>
      <c r="T110" s="16">
        <v>40624</v>
      </c>
      <c r="U110" s="18">
        <v>257829</v>
      </c>
      <c r="V110" s="19">
        <f t="shared" si="3"/>
        <v>0.09590361320300637</v>
      </c>
    </row>
    <row r="111" spans="1:22" ht="12.75">
      <c r="A111" s="3" t="s">
        <v>554</v>
      </c>
      <c r="B111" s="3" t="s">
        <v>481</v>
      </c>
      <c r="C111" s="3" t="s">
        <v>482</v>
      </c>
      <c r="D111" s="3" t="s">
        <v>555</v>
      </c>
      <c r="E111" s="3" t="s">
        <v>36</v>
      </c>
      <c r="F111" s="4">
        <v>271</v>
      </c>
      <c r="G111" s="4">
        <v>525746</v>
      </c>
      <c r="H111" s="4">
        <v>1940</v>
      </c>
      <c r="I111" s="4">
        <v>156</v>
      </c>
      <c r="J111" s="4">
        <v>67</v>
      </c>
      <c r="K111" s="4">
        <v>4531</v>
      </c>
      <c r="L111" s="16">
        <v>40149</v>
      </c>
      <c r="M111" s="16">
        <f t="shared" si="4"/>
        <v>20074.5</v>
      </c>
      <c r="N111" s="17">
        <v>523</v>
      </c>
      <c r="O111" s="9">
        <f t="shared" si="5"/>
        <v>0.11542705804458177</v>
      </c>
      <c r="P111" s="10">
        <v>17463</v>
      </c>
      <c r="Q111" s="10">
        <v>17960</v>
      </c>
      <c r="R111" s="10">
        <v>18224</v>
      </c>
      <c r="S111" s="18">
        <v>2688418</v>
      </c>
      <c r="T111" s="16">
        <v>40624</v>
      </c>
      <c r="U111" s="18">
        <v>257829</v>
      </c>
      <c r="V111" s="19">
        <f t="shared" si="3"/>
        <v>0.09590361320300637</v>
      </c>
    </row>
    <row r="112" spans="1:22" ht="12.75">
      <c r="A112" s="3" t="s">
        <v>556</v>
      </c>
      <c r="B112" s="3" t="s">
        <v>481</v>
      </c>
      <c r="C112" s="3" t="s">
        <v>482</v>
      </c>
      <c r="D112" s="3" t="s">
        <v>557</v>
      </c>
      <c r="E112" s="3" t="s">
        <v>36</v>
      </c>
      <c r="F112" s="4">
        <v>759</v>
      </c>
      <c r="G112" s="4">
        <v>520667</v>
      </c>
      <c r="H112" s="4">
        <v>686</v>
      </c>
      <c r="I112" s="4">
        <v>588</v>
      </c>
      <c r="J112" s="4">
        <v>128</v>
      </c>
      <c r="K112" s="4">
        <v>8673</v>
      </c>
      <c r="L112" s="16">
        <v>37790</v>
      </c>
      <c r="M112" s="16">
        <f t="shared" si="4"/>
        <v>18895</v>
      </c>
      <c r="N112" s="17">
        <v>897</v>
      </c>
      <c r="O112" s="9">
        <f t="shared" si="5"/>
        <v>0.10342442061570391</v>
      </c>
      <c r="P112" s="10">
        <v>17463</v>
      </c>
      <c r="Q112" s="10">
        <v>17960</v>
      </c>
      <c r="R112" s="10">
        <v>18224</v>
      </c>
      <c r="S112" s="18">
        <v>2688418</v>
      </c>
      <c r="T112" s="16">
        <v>40624</v>
      </c>
      <c r="U112" s="18">
        <v>257829</v>
      </c>
      <c r="V112" s="19">
        <f aca="true" t="shared" si="6" ref="V112:V131">U112/S112</f>
        <v>0.09590361320300637</v>
      </c>
    </row>
    <row r="113" spans="1:22" ht="12.75">
      <c r="A113" s="3" t="s">
        <v>558</v>
      </c>
      <c r="B113" s="3" t="s">
        <v>481</v>
      </c>
      <c r="C113" s="3" t="s">
        <v>482</v>
      </c>
      <c r="D113" s="3" t="s">
        <v>35</v>
      </c>
      <c r="E113" s="3" t="s">
        <v>36</v>
      </c>
      <c r="F113" s="4">
        <v>318</v>
      </c>
      <c r="G113" s="4">
        <v>441979</v>
      </c>
      <c r="H113" s="4">
        <v>1390</v>
      </c>
      <c r="I113" s="4">
        <v>229</v>
      </c>
      <c r="J113" s="4">
        <v>56</v>
      </c>
      <c r="K113" s="4">
        <v>3278</v>
      </c>
      <c r="L113" s="16">
        <v>31576</v>
      </c>
      <c r="M113" s="16">
        <f t="shared" si="4"/>
        <v>15788</v>
      </c>
      <c r="N113" s="17">
        <v>341</v>
      </c>
      <c r="O113" s="9">
        <f t="shared" si="5"/>
        <v>0.1040268456375839</v>
      </c>
      <c r="P113" s="10">
        <v>17463</v>
      </c>
      <c r="Q113" s="10">
        <v>17960</v>
      </c>
      <c r="R113" s="10">
        <v>18224</v>
      </c>
      <c r="S113" s="18">
        <v>2688418</v>
      </c>
      <c r="T113" s="16">
        <v>40624</v>
      </c>
      <c r="U113" s="18">
        <v>257829</v>
      </c>
      <c r="V113" s="19">
        <f t="shared" si="6"/>
        <v>0.09590361320300637</v>
      </c>
    </row>
    <row r="114" spans="1:22" ht="12.75">
      <c r="A114" s="3" t="s">
        <v>559</v>
      </c>
      <c r="B114" s="3" t="s">
        <v>481</v>
      </c>
      <c r="C114" s="3" t="s">
        <v>482</v>
      </c>
      <c r="D114" s="3" t="s">
        <v>560</v>
      </c>
      <c r="E114" s="3" t="s">
        <v>36</v>
      </c>
      <c r="F114" s="4">
        <v>901</v>
      </c>
      <c r="G114" s="4">
        <v>331489</v>
      </c>
      <c r="H114" s="4">
        <v>368</v>
      </c>
      <c r="I114" s="4">
        <v>803</v>
      </c>
      <c r="J114" s="4">
        <v>204</v>
      </c>
      <c r="K114" s="4">
        <v>22835</v>
      </c>
      <c r="L114" s="16">
        <v>30875</v>
      </c>
      <c r="M114" s="16">
        <f t="shared" si="4"/>
        <v>15437.5</v>
      </c>
      <c r="N114" s="17">
        <v>2799</v>
      </c>
      <c r="O114" s="9">
        <f t="shared" si="5"/>
        <v>0.12257499452594701</v>
      </c>
      <c r="P114" s="10">
        <v>17463</v>
      </c>
      <c r="Q114" s="10">
        <v>17960</v>
      </c>
      <c r="R114" s="10">
        <v>18224</v>
      </c>
      <c r="S114" s="18">
        <v>2688418</v>
      </c>
      <c r="T114" s="16">
        <v>40624</v>
      </c>
      <c r="U114" s="18">
        <v>257829</v>
      </c>
      <c r="V114" s="19">
        <f t="shared" si="6"/>
        <v>0.09590361320300637</v>
      </c>
    </row>
    <row r="115" spans="1:22" ht="12.75">
      <c r="A115" s="3" t="s">
        <v>561</v>
      </c>
      <c r="B115" s="3" t="s">
        <v>481</v>
      </c>
      <c r="C115" s="3" t="s">
        <v>482</v>
      </c>
      <c r="D115" s="3" t="s">
        <v>562</v>
      </c>
      <c r="E115" s="3" t="s">
        <v>36</v>
      </c>
      <c r="F115" s="4">
        <v>287</v>
      </c>
      <c r="G115" s="4">
        <v>435349</v>
      </c>
      <c r="H115" s="4">
        <v>1517</v>
      </c>
      <c r="I115" s="4">
        <v>183</v>
      </c>
      <c r="J115" s="4">
        <v>58</v>
      </c>
      <c r="K115" s="4">
        <v>2155</v>
      </c>
      <c r="L115" s="16">
        <v>36047</v>
      </c>
      <c r="M115" s="16">
        <f t="shared" si="4"/>
        <v>18023.5</v>
      </c>
      <c r="N115" s="17">
        <v>173</v>
      </c>
      <c r="O115" s="9">
        <f t="shared" si="5"/>
        <v>0.0802784222737819</v>
      </c>
      <c r="P115" s="10">
        <v>17463</v>
      </c>
      <c r="Q115" s="10">
        <v>17960</v>
      </c>
      <c r="R115" s="10">
        <v>18224</v>
      </c>
      <c r="S115" s="18">
        <v>2688418</v>
      </c>
      <c r="T115" s="16">
        <v>40624</v>
      </c>
      <c r="U115" s="18">
        <v>257829</v>
      </c>
      <c r="V115" s="19">
        <f t="shared" si="6"/>
        <v>0.09590361320300637</v>
      </c>
    </row>
    <row r="116" spans="1:22" ht="12.75">
      <c r="A116" s="3" t="s">
        <v>563</v>
      </c>
      <c r="B116" s="3" t="s">
        <v>481</v>
      </c>
      <c r="C116" s="3" t="s">
        <v>482</v>
      </c>
      <c r="D116" s="3" t="s">
        <v>564</v>
      </c>
      <c r="E116" s="3" t="s">
        <v>36</v>
      </c>
      <c r="F116" s="4">
        <v>1046</v>
      </c>
      <c r="G116" s="4">
        <v>201826</v>
      </c>
      <c r="H116" s="4">
        <v>193</v>
      </c>
      <c r="I116" s="4">
        <v>984</v>
      </c>
      <c r="J116" s="4">
        <v>263</v>
      </c>
      <c r="K116" s="4">
        <v>68691</v>
      </c>
      <c r="L116" s="16">
        <v>48114</v>
      </c>
      <c r="M116" s="16">
        <f t="shared" si="4"/>
        <v>24057</v>
      </c>
      <c r="N116" s="17">
        <v>4128</v>
      </c>
      <c r="O116" s="9">
        <f t="shared" si="5"/>
        <v>0.06009520897934227</v>
      </c>
      <c r="P116" s="10">
        <v>17463</v>
      </c>
      <c r="Q116" s="10">
        <v>17960</v>
      </c>
      <c r="R116" s="10">
        <v>18224</v>
      </c>
      <c r="S116" s="18">
        <v>2688418</v>
      </c>
      <c r="T116" s="16">
        <v>40624</v>
      </c>
      <c r="U116" s="18">
        <v>257829</v>
      </c>
      <c r="V116" s="19">
        <f t="shared" si="6"/>
        <v>0.09590361320300637</v>
      </c>
    </row>
    <row r="117" spans="1:22" ht="12.75">
      <c r="A117" s="3" t="s">
        <v>565</v>
      </c>
      <c r="B117" s="3" t="s">
        <v>481</v>
      </c>
      <c r="C117" s="3" t="s">
        <v>482</v>
      </c>
      <c r="D117" s="3" t="s">
        <v>22</v>
      </c>
      <c r="E117" s="3" t="s">
        <v>36</v>
      </c>
      <c r="F117" s="4">
        <v>454</v>
      </c>
      <c r="G117" s="4">
        <v>427554</v>
      </c>
      <c r="H117" s="4">
        <v>942</v>
      </c>
      <c r="I117" s="4">
        <v>344</v>
      </c>
      <c r="J117" s="4">
        <v>85</v>
      </c>
      <c r="K117" s="4">
        <v>3578</v>
      </c>
      <c r="L117" s="16">
        <v>30893</v>
      </c>
      <c r="M117" s="16">
        <f t="shared" si="4"/>
        <v>15446.5</v>
      </c>
      <c r="N117" s="17">
        <v>339</v>
      </c>
      <c r="O117" s="9">
        <f t="shared" si="5"/>
        <v>0.09474566797093348</v>
      </c>
      <c r="P117" s="10">
        <v>17463</v>
      </c>
      <c r="Q117" s="10">
        <v>17960</v>
      </c>
      <c r="R117" s="10">
        <v>18224</v>
      </c>
      <c r="S117" s="18">
        <v>2688418</v>
      </c>
      <c r="T117" s="16">
        <v>40624</v>
      </c>
      <c r="U117" s="18">
        <v>257829</v>
      </c>
      <c r="V117" s="19">
        <f t="shared" si="6"/>
        <v>0.09590361320300637</v>
      </c>
    </row>
    <row r="118" spans="1:22" ht="12.75">
      <c r="A118" s="3" t="s">
        <v>566</v>
      </c>
      <c r="B118" s="3" t="s">
        <v>481</v>
      </c>
      <c r="C118" s="3" t="s">
        <v>482</v>
      </c>
      <c r="D118" s="3" t="s">
        <v>477</v>
      </c>
      <c r="E118" s="3" t="s">
        <v>36</v>
      </c>
      <c r="F118" s="4">
        <v>757</v>
      </c>
      <c r="G118" s="4">
        <v>278086</v>
      </c>
      <c r="H118" s="4">
        <v>367</v>
      </c>
      <c r="I118" s="4">
        <v>690</v>
      </c>
      <c r="J118" s="4">
        <v>218</v>
      </c>
      <c r="K118" s="4">
        <v>9570</v>
      </c>
      <c r="L118" s="16">
        <v>35906</v>
      </c>
      <c r="M118" s="16">
        <f t="shared" si="4"/>
        <v>17953</v>
      </c>
      <c r="N118" s="17">
        <v>1041</v>
      </c>
      <c r="O118" s="9">
        <f t="shared" si="5"/>
        <v>0.10877742946708464</v>
      </c>
      <c r="P118" s="10">
        <v>17463</v>
      </c>
      <c r="Q118" s="10">
        <v>17960</v>
      </c>
      <c r="R118" s="10">
        <v>18224</v>
      </c>
      <c r="S118" s="18">
        <v>2688418</v>
      </c>
      <c r="T118" s="16">
        <v>40624</v>
      </c>
      <c r="U118" s="18">
        <v>257829</v>
      </c>
      <c r="V118" s="19">
        <f t="shared" si="6"/>
        <v>0.09590361320300637</v>
      </c>
    </row>
    <row r="119" spans="1:22" ht="12.75">
      <c r="A119" s="3" t="s">
        <v>567</v>
      </c>
      <c r="B119" s="3" t="s">
        <v>481</v>
      </c>
      <c r="C119" s="3" t="s">
        <v>482</v>
      </c>
      <c r="D119" s="3" t="s">
        <v>23</v>
      </c>
      <c r="E119" s="3" t="s">
        <v>36</v>
      </c>
      <c r="F119" s="4">
        <v>326</v>
      </c>
      <c r="G119" s="4">
        <v>627972</v>
      </c>
      <c r="H119" s="4">
        <v>1926</v>
      </c>
      <c r="I119" s="4">
        <v>232</v>
      </c>
      <c r="J119" s="4">
        <v>63</v>
      </c>
      <c r="K119" s="4">
        <v>3046</v>
      </c>
      <c r="L119" s="16">
        <v>32131</v>
      </c>
      <c r="M119" s="16">
        <f aca="true" t="shared" si="7" ref="M119:M182">0.5*L119</f>
        <v>16065.5</v>
      </c>
      <c r="N119" s="17">
        <v>219</v>
      </c>
      <c r="O119" s="9">
        <f t="shared" si="5"/>
        <v>0.07189757058437295</v>
      </c>
      <c r="P119" s="10">
        <v>17463</v>
      </c>
      <c r="Q119" s="10">
        <v>17960</v>
      </c>
      <c r="R119" s="10">
        <v>18224</v>
      </c>
      <c r="S119" s="18">
        <v>2688418</v>
      </c>
      <c r="T119" s="16">
        <v>40624</v>
      </c>
      <c r="U119" s="18">
        <v>257829</v>
      </c>
      <c r="V119" s="19">
        <f t="shared" si="6"/>
        <v>0.09590361320300637</v>
      </c>
    </row>
    <row r="120" spans="1:22" ht="12.75">
      <c r="A120" s="3" t="s">
        <v>568</v>
      </c>
      <c r="B120" s="3" t="s">
        <v>481</v>
      </c>
      <c r="C120" s="3" t="s">
        <v>482</v>
      </c>
      <c r="D120" s="3" t="s">
        <v>478</v>
      </c>
      <c r="E120" s="3" t="s">
        <v>36</v>
      </c>
      <c r="F120" s="4">
        <v>855</v>
      </c>
      <c r="G120" s="4">
        <v>495789</v>
      </c>
      <c r="H120" s="4">
        <v>580</v>
      </c>
      <c r="I120" s="4">
        <v>740</v>
      </c>
      <c r="J120" s="4">
        <v>163</v>
      </c>
      <c r="K120" s="4">
        <v>35935</v>
      </c>
      <c r="L120" s="16">
        <v>32819</v>
      </c>
      <c r="M120" s="16">
        <f t="shared" si="7"/>
        <v>16409.5</v>
      </c>
      <c r="N120" s="17">
        <v>4978</v>
      </c>
      <c r="O120" s="9">
        <f t="shared" si="5"/>
        <v>0.13852789759287604</v>
      </c>
      <c r="P120" s="10">
        <v>17463</v>
      </c>
      <c r="Q120" s="10">
        <v>17960</v>
      </c>
      <c r="R120" s="10">
        <v>18224</v>
      </c>
      <c r="S120" s="18">
        <v>2688418</v>
      </c>
      <c r="T120" s="16">
        <v>40624</v>
      </c>
      <c r="U120" s="18">
        <v>257829</v>
      </c>
      <c r="V120" s="19">
        <f t="shared" si="6"/>
        <v>0.09590361320300637</v>
      </c>
    </row>
    <row r="121" spans="1:22" ht="12.75">
      <c r="A121" s="3" t="s">
        <v>569</v>
      </c>
      <c r="B121" s="3" t="s">
        <v>481</v>
      </c>
      <c r="C121" s="3" t="s">
        <v>482</v>
      </c>
      <c r="D121" s="3" t="s">
        <v>570</v>
      </c>
      <c r="E121" s="3" t="s">
        <v>36</v>
      </c>
      <c r="F121" s="4">
        <v>1163</v>
      </c>
      <c r="G121" s="4">
        <v>522758</v>
      </c>
      <c r="H121" s="4">
        <v>449</v>
      </c>
      <c r="I121" s="4">
        <v>890</v>
      </c>
      <c r="J121" s="4">
        <v>224</v>
      </c>
      <c r="K121" s="4">
        <v>29554</v>
      </c>
      <c r="L121" s="16">
        <v>41138</v>
      </c>
      <c r="M121" s="16">
        <f t="shared" si="7"/>
        <v>20569</v>
      </c>
      <c r="N121" s="17">
        <v>1855</v>
      </c>
      <c r="O121" s="9">
        <f t="shared" si="5"/>
        <v>0.06276646139270488</v>
      </c>
      <c r="P121" s="10">
        <v>17463</v>
      </c>
      <c r="Q121" s="10">
        <v>17960</v>
      </c>
      <c r="R121" s="10">
        <v>18224</v>
      </c>
      <c r="S121" s="18">
        <v>2688418</v>
      </c>
      <c r="T121" s="16">
        <v>40624</v>
      </c>
      <c r="U121" s="18">
        <v>257829</v>
      </c>
      <c r="V121" s="19">
        <f t="shared" si="6"/>
        <v>0.09590361320300637</v>
      </c>
    </row>
    <row r="122" spans="1:22" ht="12.75">
      <c r="A122" s="3" t="s">
        <v>571</v>
      </c>
      <c r="B122" s="3" t="s">
        <v>481</v>
      </c>
      <c r="C122" s="3" t="s">
        <v>482</v>
      </c>
      <c r="D122" s="3" t="s">
        <v>8</v>
      </c>
      <c r="E122" s="3" t="s">
        <v>36</v>
      </c>
      <c r="F122" s="4">
        <v>968</v>
      </c>
      <c r="G122" s="4">
        <v>562926</v>
      </c>
      <c r="H122" s="4">
        <v>582</v>
      </c>
      <c r="I122" s="4">
        <v>749</v>
      </c>
      <c r="J122" s="4">
        <v>171</v>
      </c>
      <c r="K122" s="4">
        <v>13361</v>
      </c>
      <c r="L122" s="16">
        <v>34500</v>
      </c>
      <c r="M122" s="16">
        <f t="shared" si="7"/>
        <v>17250</v>
      </c>
      <c r="N122" s="17">
        <v>1050</v>
      </c>
      <c r="O122" s="9">
        <f t="shared" si="5"/>
        <v>0.0785869321158596</v>
      </c>
      <c r="P122" s="10">
        <v>17463</v>
      </c>
      <c r="Q122" s="10">
        <v>17960</v>
      </c>
      <c r="R122" s="10">
        <v>18224</v>
      </c>
      <c r="S122" s="18">
        <v>2688418</v>
      </c>
      <c r="T122" s="16">
        <v>40624</v>
      </c>
      <c r="U122" s="18">
        <v>257829</v>
      </c>
      <c r="V122" s="19">
        <f t="shared" si="6"/>
        <v>0.09590361320300637</v>
      </c>
    </row>
    <row r="123" spans="1:22" ht="12.75">
      <c r="A123" s="3" t="s">
        <v>572</v>
      </c>
      <c r="B123" s="3" t="s">
        <v>481</v>
      </c>
      <c r="C123" s="3" t="s">
        <v>482</v>
      </c>
      <c r="D123" s="3" t="s">
        <v>9</v>
      </c>
      <c r="E123" s="3" t="s">
        <v>36</v>
      </c>
      <c r="F123" s="4">
        <v>922</v>
      </c>
      <c r="G123" s="4">
        <v>514195</v>
      </c>
      <c r="H123" s="4">
        <v>558</v>
      </c>
      <c r="I123" s="4">
        <v>695</v>
      </c>
      <c r="J123" s="4">
        <v>152</v>
      </c>
      <c r="K123" s="4">
        <v>10965</v>
      </c>
      <c r="L123" s="16">
        <v>32089</v>
      </c>
      <c r="M123" s="16">
        <f t="shared" si="7"/>
        <v>16044.5</v>
      </c>
      <c r="N123" s="17">
        <v>983</v>
      </c>
      <c r="O123" s="9">
        <f t="shared" si="5"/>
        <v>0.08964888280893753</v>
      </c>
      <c r="P123" s="10">
        <v>17463</v>
      </c>
      <c r="Q123" s="10">
        <v>17960</v>
      </c>
      <c r="R123" s="10">
        <v>18224</v>
      </c>
      <c r="S123" s="18">
        <v>2688418</v>
      </c>
      <c r="T123" s="16">
        <v>40624</v>
      </c>
      <c r="U123" s="18">
        <v>257829</v>
      </c>
      <c r="V123" s="19">
        <f t="shared" si="6"/>
        <v>0.09590361320300637</v>
      </c>
    </row>
    <row r="124" spans="1:22" ht="12.75">
      <c r="A124" s="3" t="s">
        <v>573</v>
      </c>
      <c r="B124" s="3" t="s">
        <v>481</v>
      </c>
      <c r="C124" s="3" t="s">
        <v>482</v>
      </c>
      <c r="D124" s="3" t="s">
        <v>574</v>
      </c>
      <c r="E124" s="3" t="s">
        <v>36</v>
      </c>
      <c r="F124" s="4">
        <v>416</v>
      </c>
      <c r="G124" s="4">
        <v>554522</v>
      </c>
      <c r="H124" s="4">
        <v>1333</v>
      </c>
      <c r="I124" s="4">
        <v>256</v>
      </c>
      <c r="J124" s="4">
        <v>99</v>
      </c>
      <c r="K124" s="4">
        <v>4631</v>
      </c>
      <c r="L124" s="16">
        <v>36761</v>
      </c>
      <c r="M124" s="16">
        <f t="shared" si="7"/>
        <v>18380.5</v>
      </c>
      <c r="N124" s="17">
        <v>422</v>
      </c>
      <c r="O124" s="9">
        <f t="shared" si="5"/>
        <v>0.09112502699201036</v>
      </c>
      <c r="P124" s="10">
        <v>17463</v>
      </c>
      <c r="Q124" s="10">
        <v>17960</v>
      </c>
      <c r="R124" s="10">
        <v>18224</v>
      </c>
      <c r="S124" s="18">
        <v>2688418</v>
      </c>
      <c r="T124" s="16">
        <v>40624</v>
      </c>
      <c r="U124" s="18">
        <v>257829</v>
      </c>
      <c r="V124" s="19">
        <f t="shared" si="6"/>
        <v>0.09590361320300637</v>
      </c>
    </row>
    <row r="125" spans="1:22" ht="12.75">
      <c r="A125" s="3" t="s">
        <v>575</v>
      </c>
      <c r="B125" s="3" t="s">
        <v>481</v>
      </c>
      <c r="C125" s="3" t="s">
        <v>482</v>
      </c>
      <c r="D125" s="3" t="s">
        <v>445</v>
      </c>
      <c r="E125" s="3" t="s">
        <v>36</v>
      </c>
      <c r="F125" s="4">
        <v>1245</v>
      </c>
      <c r="G125" s="4">
        <v>279859</v>
      </c>
      <c r="H125" s="4">
        <v>225</v>
      </c>
      <c r="I125" s="4">
        <v>1172</v>
      </c>
      <c r="J125" s="4">
        <v>359</v>
      </c>
      <c r="K125" s="4">
        <v>28351</v>
      </c>
      <c r="L125" s="16">
        <v>46665</v>
      </c>
      <c r="M125" s="16">
        <f t="shared" si="7"/>
        <v>23332.5</v>
      </c>
      <c r="N125" s="17">
        <v>1531</v>
      </c>
      <c r="O125" s="9">
        <f t="shared" si="5"/>
        <v>0.054001622517724245</v>
      </c>
      <c r="P125" s="10">
        <v>17463</v>
      </c>
      <c r="Q125" s="10">
        <v>17960</v>
      </c>
      <c r="R125" s="10">
        <v>18224</v>
      </c>
      <c r="S125" s="18">
        <v>2688418</v>
      </c>
      <c r="T125" s="16">
        <v>40624</v>
      </c>
      <c r="U125" s="18">
        <v>257829</v>
      </c>
      <c r="V125" s="19">
        <f t="shared" si="6"/>
        <v>0.09590361320300637</v>
      </c>
    </row>
    <row r="126" spans="1:22" ht="12.75">
      <c r="A126" s="3" t="s">
        <v>576</v>
      </c>
      <c r="B126" s="3" t="s">
        <v>481</v>
      </c>
      <c r="C126" s="3" t="s">
        <v>482</v>
      </c>
      <c r="D126" s="3" t="s">
        <v>359</v>
      </c>
      <c r="E126" s="3" t="s">
        <v>36</v>
      </c>
      <c r="F126" s="4">
        <v>487</v>
      </c>
      <c r="G126" s="4">
        <v>454521</v>
      </c>
      <c r="H126" s="4">
        <v>933</v>
      </c>
      <c r="I126" s="4">
        <v>309</v>
      </c>
      <c r="J126" s="4">
        <v>94</v>
      </c>
      <c r="K126" s="4">
        <v>6932</v>
      </c>
      <c r="L126" s="16">
        <v>33385</v>
      </c>
      <c r="M126" s="16">
        <f t="shared" si="7"/>
        <v>16692.5</v>
      </c>
      <c r="N126" s="17">
        <v>626</v>
      </c>
      <c r="O126" s="9">
        <f t="shared" si="5"/>
        <v>0.09030582804385459</v>
      </c>
      <c r="P126" s="10">
        <v>17463</v>
      </c>
      <c r="Q126" s="10">
        <v>17960</v>
      </c>
      <c r="R126" s="10">
        <v>18224</v>
      </c>
      <c r="S126" s="18">
        <v>2688418</v>
      </c>
      <c r="T126" s="16">
        <v>40624</v>
      </c>
      <c r="U126" s="18">
        <v>257829</v>
      </c>
      <c r="V126" s="19">
        <f t="shared" si="6"/>
        <v>0.09590361320300637</v>
      </c>
    </row>
    <row r="127" spans="1:22" ht="12.75">
      <c r="A127" s="3" t="s">
        <v>577</v>
      </c>
      <c r="B127" s="3" t="s">
        <v>481</v>
      </c>
      <c r="C127" s="3" t="s">
        <v>482</v>
      </c>
      <c r="D127" s="3" t="s">
        <v>10</v>
      </c>
      <c r="E127" s="3" t="s">
        <v>36</v>
      </c>
      <c r="F127" s="4">
        <v>964</v>
      </c>
      <c r="G127" s="4">
        <v>328342</v>
      </c>
      <c r="H127" s="4">
        <v>341</v>
      </c>
      <c r="I127" s="4">
        <v>897</v>
      </c>
      <c r="J127" s="4">
        <v>250</v>
      </c>
      <c r="K127" s="4">
        <v>36252</v>
      </c>
      <c r="L127" s="16">
        <v>30997</v>
      </c>
      <c r="M127" s="16">
        <f t="shared" si="7"/>
        <v>15498.5</v>
      </c>
      <c r="N127" s="17">
        <v>4432</v>
      </c>
      <c r="O127" s="9">
        <f t="shared" si="5"/>
        <v>0.1222553238442017</v>
      </c>
      <c r="P127" s="10">
        <v>17463</v>
      </c>
      <c r="Q127" s="10">
        <v>17960</v>
      </c>
      <c r="R127" s="10">
        <v>18224</v>
      </c>
      <c r="S127" s="18">
        <v>2688418</v>
      </c>
      <c r="T127" s="16">
        <v>40624</v>
      </c>
      <c r="U127" s="18">
        <v>257829</v>
      </c>
      <c r="V127" s="19">
        <f t="shared" si="6"/>
        <v>0.09590361320300637</v>
      </c>
    </row>
    <row r="128" spans="1:22" ht="12.75">
      <c r="A128" s="3" t="s">
        <v>578</v>
      </c>
      <c r="B128" s="3" t="s">
        <v>481</v>
      </c>
      <c r="C128" s="3" t="s">
        <v>482</v>
      </c>
      <c r="D128" s="3" t="s">
        <v>579</v>
      </c>
      <c r="E128" s="3" t="s">
        <v>36</v>
      </c>
      <c r="F128" s="4">
        <v>489</v>
      </c>
      <c r="G128" s="4">
        <v>395856</v>
      </c>
      <c r="H128" s="4">
        <v>810</v>
      </c>
      <c r="I128" s="4">
        <v>386</v>
      </c>
      <c r="J128" s="4">
        <v>102</v>
      </c>
      <c r="K128" s="4">
        <v>6104</v>
      </c>
      <c r="L128" s="16">
        <v>32163</v>
      </c>
      <c r="M128" s="16">
        <f t="shared" si="7"/>
        <v>16081.5</v>
      </c>
      <c r="N128" s="17">
        <v>541</v>
      </c>
      <c r="O128" s="9">
        <f t="shared" si="5"/>
        <v>0.08863040629095675</v>
      </c>
      <c r="P128" s="10">
        <v>17463</v>
      </c>
      <c r="Q128" s="10">
        <v>17960</v>
      </c>
      <c r="R128" s="10">
        <v>18224</v>
      </c>
      <c r="S128" s="18">
        <v>2688418</v>
      </c>
      <c r="T128" s="16">
        <v>40624</v>
      </c>
      <c r="U128" s="18">
        <v>257829</v>
      </c>
      <c r="V128" s="19">
        <f t="shared" si="6"/>
        <v>0.09590361320300637</v>
      </c>
    </row>
    <row r="129" spans="1:22" ht="12.75">
      <c r="A129" s="3" t="s">
        <v>580</v>
      </c>
      <c r="B129" s="3" t="s">
        <v>481</v>
      </c>
      <c r="C129" s="3" t="s">
        <v>482</v>
      </c>
      <c r="D129" s="3" t="s">
        <v>581</v>
      </c>
      <c r="E129" s="3" t="s">
        <v>36</v>
      </c>
      <c r="F129" s="4">
        <v>233</v>
      </c>
      <c r="G129" s="4">
        <v>422492</v>
      </c>
      <c r="H129" s="4">
        <v>1813</v>
      </c>
      <c r="I129" s="4">
        <v>164</v>
      </c>
      <c r="J129" s="4">
        <v>40</v>
      </c>
      <c r="K129" s="4">
        <v>3496</v>
      </c>
      <c r="L129" s="16">
        <v>37232</v>
      </c>
      <c r="M129" s="16">
        <f t="shared" si="7"/>
        <v>18616</v>
      </c>
      <c r="N129" s="17">
        <v>361</v>
      </c>
      <c r="O129" s="9">
        <f t="shared" si="5"/>
        <v>0.10326086956521739</v>
      </c>
      <c r="P129" s="10">
        <v>17463</v>
      </c>
      <c r="Q129" s="10">
        <v>17960</v>
      </c>
      <c r="R129" s="10">
        <v>18224</v>
      </c>
      <c r="S129" s="18">
        <v>2688418</v>
      </c>
      <c r="T129" s="16">
        <v>40624</v>
      </c>
      <c r="U129" s="18">
        <v>257829</v>
      </c>
      <c r="V129" s="19">
        <f t="shared" si="6"/>
        <v>0.09590361320300637</v>
      </c>
    </row>
    <row r="130" spans="1:22" ht="12.75">
      <c r="A130" s="3" t="s">
        <v>582</v>
      </c>
      <c r="B130" s="3" t="s">
        <v>481</v>
      </c>
      <c r="C130" s="3" t="s">
        <v>482</v>
      </c>
      <c r="D130" s="3" t="s">
        <v>583</v>
      </c>
      <c r="E130" s="3" t="s">
        <v>36</v>
      </c>
      <c r="F130" s="4">
        <v>1007</v>
      </c>
      <c r="G130" s="4">
        <v>417656</v>
      </c>
      <c r="H130" s="4">
        <v>415</v>
      </c>
      <c r="I130" s="4">
        <v>768</v>
      </c>
      <c r="J130" s="4">
        <v>171</v>
      </c>
      <c r="K130" s="4">
        <v>10717</v>
      </c>
      <c r="L130" s="16">
        <v>34296</v>
      </c>
      <c r="M130" s="16">
        <f t="shared" si="7"/>
        <v>17148</v>
      </c>
      <c r="N130" s="17">
        <v>929</v>
      </c>
      <c r="O130" s="9">
        <f t="shared" si="5"/>
        <v>0.08668470654100961</v>
      </c>
      <c r="P130" s="10">
        <v>17463</v>
      </c>
      <c r="Q130" s="10">
        <v>17960</v>
      </c>
      <c r="R130" s="10">
        <v>18224</v>
      </c>
      <c r="S130" s="18">
        <v>2688418</v>
      </c>
      <c r="T130" s="16">
        <v>40624</v>
      </c>
      <c r="U130" s="18">
        <v>257829</v>
      </c>
      <c r="V130" s="19">
        <f t="shared" si="6"/>
        <v>0.09590361320300637</v>
      </c>
    </row>
    <row r="131" spans="1:22" ht="12.75">
      <c r="A131" s="3" t="s">
        <v>584</v>
      </c>
      <c r="B131" s="3" t="s">
        <v>481</v>
      </c>
      <c r="C131" s="3" t="s">
        <v>482</v>
      </c>
      <c r="D131" s="3" t="s">
        <v>585</v>
      </c>
      <c r="E131" s="3" t="s">
        <v>36</v>
      </c>
      <c r="F131" s="4">
        <v>722</v>
      </c>
      <c r="G131" s="4">
        <v>344968</v>
      </c>
      <c r="H131" s="4">
        <v>478</v>
      </c>
      <c r="I131" s="4">
        <v>628</v>
      </c>
      <c r="J131" s="4">
        <v>147</v>
      </c>
      <c r="K131" s="4">
        <v>16997</v>
      </c>
      <c r="L131" s="7">
        <v>32167</v>
      </c>
      <c r="M131" s="7">
        <f t="shared" si="7"/>
        <v>16083.5</v>
      </c>
      <c r="N131" s="5">
        <v>2140</v>
      </c>
      <c r="O131" s="9">
        <f aca="true" t="shared" si="8" ref="O131:O194">N131/K131</f>
        <v>0.12590457139495206</v>
      </c>
      <c r="P131" s="10">
        <v>17463</v>
      </c>
      <c r="Q131" s="10">
        <v>17960</v>
      </c>
      <c r="R131" s="10">
        <v>18224</v>
      </c>
      <c r="S131" s="12">
        <v>2688418</v>
      </c>
      <c r="T131" s="7">
        <v>40624</v>
      </c>
      <c r="U131" s="12">
        <v>257829</v>
      </c>
      <c r="V131" s="13">
        <f t="shared" si="6"/>
        <v>0.09590361320300637</v>
      </c>
    </row>
    <row r="132" spans="1:22" ht="12.75">
      <c r="A132" s="3" t="s">
        <v>586</v>
      </c>
      <c r="B132" s="3" t="s">
        <v>481</v>
      </c>
      <c r="C132" s="3" t="s">
        <v>482</v>
      </c>
      <c r="D132" s="3" t="s">
        <v>587</v>
      </c>
      <c r="E132" s="3" t="s">
        <v>36</v>
      </c>
      <c r="F132" s="4">
        <v>516</v>
      </c>
      <c r="G132" s="4">
        <v>623096</v>
      </c>
      <c r="H132" s="4">
        <v>1208</v>
      </c>
      <c r="I132" s="4">
        <v>413</v>
      </c>
      <c r="J132" s="4">
        <v>94</v>
      </c>
      <c r="K132" s="4">
        <v>3454</v>
      </c>
      <c r="L132" s="16">
        <v>32340</v>
      </c>
      <c r="M132" s="16">
        <f t="shared" si="7"/>
        <v>16170</v>
      </c>
      <c r="N132" s="17">
        <v>294</v>
      </c>
      <c r="O132" s="9">
        <f t="shared" si="8"/>
        <v>0.08511870295309786</v>
      </c>
      <c r="P132" s="10">
        <v>17463</v>
      </c>
      <c r="Q132" s="10">
        <v>17960</v>
      </c>
      <c r="R132" s="10">
        <v>18224</v>
      </c>
      <c r="S132" s="18">
        <v>2688418</v>
      </c>
      <c r="T132" s="16">
        <v>40624</v>
      </c>
      <c r="U132" s="18">
        <v>257829</v>
      </c>
      <c r="V132" s="19">
        <f aca="true" t="shared" si="9" ref="V132:V154">U132/S132</f>
        <v>0.09590361320300637</v>
      </c>
    </row>
    <row r="133" spans="1:22" ht="12.75">
      <c r="A133" s="3" t="s">
        <v>588</v>
      </c>
      <c r="B133" s="3" t="s">
        <v>481</v>
      </c>
      <c r="C133" s="3" t="s">
        <v>482</v>
      </c>
      <c r="D133" s="3" t="s">
        <v>589</v>
      </c>
      <c r="E133" s="3" t="s">
        <v>36</v>
      </c>
      <c r="F133" s="4">
        <v>399</v>
      </c>
      <c r="G133" s="4">
        <v>478809</v>
      </c>
      <c r="H133" s="4">
        <v>1200</v>
      </c>
      <c r="I133" s="4">
        <v>278</v>
      </c>
      <c r="J133" s="4">
        <v>77</v>
      </c>
      <c r="K133" s="4">
        <v>5953</v>
      </c>
      <c r="L133" s="16">
        <v>31050</v>
      </c>
      <c r="M133" s="16">
        <f t="shared" si="7"/>
        <v>15525</v>
      </c>
      <c r="N133" s="17">
        <v>541</v>
      </c>
      <c r="O133" s="9">
        <f t="shared" si="8"/>
        <v>0.09087854863094239</v>
      </c>
      <c r="P133" s="10">
        <v>17463</v>
      </c>
      <c r="Q133" s="10">
        <v>17960</v>
      </c>
      <c r="R133" s="10">
        <v>18224</v>
      </c>
      <c r="S133" s="18">
        <v>2688418</v>
      </c>
      <c r="T133" s="16">
        <v>40624</v>
      </c>
      <c r="U133" s="18">
        <v>257829</v>
      </c>
      <c r="V133" s="19">
        <f t="shared" si="9"/>
        <v>0.09590361320300637</v>
      </c>
    </row>
    <row r="134" spans="1:22" ht="12.75">
      <c r="A134" s="3" t="s">
        <v>854</v>
      </c>
      <c r="B134" s="3" t="s">
        <v>481</v>
      </c>
      <c r="C134" s="3" t="s">
        <v>482</v>
      </c>
      <c r="D134" s="3" t="s">
        <v>855</v>
      </c>
      <c r="E134" s="3" t="s">
        <v>36</v>
      </c>
      <c r="F134" s="4">
        <v>890</v>
      </c>
      <c r="G134" s="4">
        <v>359967</v>
      </c>
      <c r="H134" s="4">
        <v>404</v>
      </c>
      <c r="I134" s="4">
        <v>793</v>
      </c>
      <c r="J134" s="4">
        <v>229</v>
      </c>
      <c r="K134" s="4">
        <v>16712</v>
      </c>
      <c r="L134" s="16">
        <v>37928</v>
      </c>
      <c r="M134" s="16">
        <f t="shared" si="7"/>
        <v>18964</v>
      </c>
      <c r="N134" s="17">
        <v>1370</v>
      </c>
      <c r="O134" s="9">
        <f t="shared" si="8"/>
        <v>0.08197702249880326</v>
      </c>
      <c r="P134" s="10">
        <v>17463</v>
      </c>
      <c r="Q134" s="10">
        <v>17960</v>
      </c>
      <c r="R134" s="10">
        <v>18224</v>
      </c>
      <c r="S134" s="18">
        <v>2688418</v>
      </c>
      <c r="T134" s="16">
        <v>40624</v>
      </c>
      <c r="U134" s="18">
        <v>257829</v>
      </c>
      <c r="V134" s="19">
        <f t="shared" si="9"/>
        <v>0.09590361320300637</v>
      </c>
    </row>
    <row r="135" spans="1:22" ht="12.75">
      <c r="A135" s="3" t="s">
        <v>856</v>
      </c>
      <c r="B135" s="3" t="s">
        <v>481</v>
      </c>
      <c r="C135" s="3" t="s">
        <v>482</v>
      </c>
      <c r="D135" s="3" t="s">
        <v>857</v>
      </c>
      <c r="E135" s="3" t="s">
        <v>36</v>
      </c>
      <c r="F135" s="4">
        <v>465</v>
      </c>
      <c r="G135" s="4">
        <v>505320</v>
      </c>
      <c r="H135" s="4">
        <v>1087</v>
      </c>
      <c r="I135" s="4">
        <v>335</v>
      </c>
      <c r="J135" s="4">
        <v>66</v>
      </c>
      <c r="K135" s="4">
        <v>4452</v>
      </c>
      <c r="L135" s="7">
        <v>29145</v>
      </c>
      <c r="M135" s="7">
        <f t="shared" si="7"/>
        <v>14572.5</v>
      </c>
      <c r="N135" s="5">
        <v>450</v>
      </c>
      <c r="O135" s="9">
        <f t="shared" si="8"/>
        <v>0.10107816711590296</v>
      </c>
      <c r="P135" s="10">
        <v>17463</v>
      </c>
      <c r="Q135" s="10">
        <v>17960</v>
      </c>
      <c r="R135" s="10">
        <v>18224</v>
      </c>
      <c r="S135" s="12">
        <v>2688418</v>
      </c>
      <c r="T135" s="7">
        <v>40624</v>
      </c>
      <c r="U135" s="12">
        <v>257829</v>
      </c>
      <c r="V135" s="13">
        <f t="shared" si="9"/>
        <v>0.09590361320300637</v>
      </c>
    </row>
    <row r="136" spans="1:22" ht="12.75">
      <c r="A136" s="3" t="s">
        <v>858</v>
      </c>
      <c r="B136" s="3" t="s">
        <v>481</v>
      </c>
      <c r="C136" s="3" t="s">
        <v>482</v>
      </c>
      <c r="D136" s="3" t="s">
        <v>859</v>
      </c>
      <c r="E136" s="3" t="s">
        <v>36</v>
      </c>
      <c r="F136" s="4">
        <v>498</v>
      </c>
      <c r="G136" s="4">
        <v>399959</v>
      </c>
      <c r="H136" s="4">
        <v>803</v>
      </c>
      <c r="I136" s="4">
        <v>379</v>
      </c>
      <c r="J136" s="4">
        <v>132</v>
      </c>
      <c r="K136" s="4">
        <v>6163</v>
      </c>
      <c r="L136" s="16">
        <v>38009</v>
      </c>
      <c r="M136" s="16">
        <f t="shared" si="7"/>
        <v>19004.5</v>
      </c>
      <c r="N136" s="17">
        <v>514</v>
      </c>
      <c r="O136" s="9">
        <f t="shared" si="8"/>
        <v>0.08340094110011358</v>
      </c>
      <c r="P136" s="10">
        <v>17463</v>
      </c>
      <c r="Q136" s="10">
        <v>17960</v>
      </c>
      <c r="R136" s="10">
        <v>18224</v>
      </c>
      <c r="S136" s="18">
        <v>2688418</v>
      </c>
      <c r="T136" s="16">
        <v>40624</v>
      </c>
      <c r="U136" s="18">
        <v>257829</v>
      </c>
      <c r="V136" s="19">
        <f t="shared" si="9"/>
        <v>0.09590361320300637</v>
      </c>
    </row>
    <row r="137" spans="1:22" ht="12.75">
      <c r="A137" s="3" t="s">
        <v>860</v>
      </c>
      <c r="B137" s="3" t="s">
        <v>481</v>
      </c>
      <c r="C137" s="3" t="s">
        <v>482</v>
      </c>
      <c r="D137" s="3" t="s">
        <v>861</v>
      </c>
      <c r="E137" s="3" t="s">
        <v>36</v>
      </c>
      <c r="F137" s="4">
        <v>425</v>
      </c>
      <c r="G137" s="4">
        <v>480034</v>
      </c>
      <c r="H137" s="4">
        <v>1129</v>
      </c>
      <c r="I137" s="4">
        <v>284</v>
      </c>
      <c r="J137" s="4">
        <v>66</v>
      </c>
      <c r="K137" s="4">
        <v>7233</v>
      </c>
      <c r="L137" s="16">
        <v>35175</v>
      </c>
      <c r="M137" s="16">
        <f t="shared" si="7"/>
        <v>17587.5</v>
      </c>
      <c r="N137" s="17">
        <v>793</v>
      </c>
      <c r="O137" s="9">
        <f t="shared" si="8"/>
        <v>0.10963638877367621</v>
      </c>
      <c r="P137" s="10">
        <v>17463</v>
      </c>
      <c r="Q137" s="10">
        <v>17960</v>
      </c>
      <c r="R137" s="10">
        <v>18224</v>
      </c>
      <c r="S137" s="18">
        <v>2688418</v>
      </c>
      <c r="T137" s="16">
        <v>40624</v>
      </c>
      <c r="U137" s="18">
        <v>257829</v>
      </c>
      <c r="V137" s="19">
        <f t="shared" si="9"/>
        <v>0.09590361320300637</v>
      </c>
    </row>
    <row r="138" spans="1:22" ht="12.75">
      <c r="A138" s="3" t="s">
        <v>862</v>
      </c>
      <c r="B138" s="3" t="s">
        <v>481</v>
      </c>
      <c r="C138" s="3" t="s">
        <v>482</v>
      </c>
      <c r="D138" s="3" t="s">
        <v>24</v>
      </c>
      <c r="E138" s="3" t="s">
        <v>36</v>
      </c>
      <c r="F138" s="4">
        <v>501</v>
      </c>
      <c r="G138" s="4">
        <v>554603</v>
      </c>
      <c r="H138" s="4">
        <v>1107</v>
      </c>
      <c r="I138" s="4">
        <v>366</v>
      </c>
      <c r="J138" s="4">
        <v>100</v>
      </c>
      <c r="K138" s="4">
        <v>6001</v>
      </c>
      <c r="L138" s="7">
        <v>35013</v>
      </c>
      <c r="M138" s="7">
        <f t="shared" si="7"/>
        <v>17506.5</v>
      </c>
      <c r="N138" s="5">
        <v>582</v>
      </c>
      <c r="O138" s="9">
        <f t="shared" si="8"/>
        <v>0.09698383602732878</v>
      </c>
      <c r="P138" s="10">
        <v>17463</v>
      </c>
      <c r="Q138" s="10">
        <v>17960</v>
      </c>
      <c r="R138" s="10">
        <v>18224</v>
      </c>
      <c r="S138" s="12">
        <v>2688418</v>
      </c>
      <c r="T138" s="7">
        <v>40624</v>
      </c>
      <c r="U138" s="12">
        <v>257829</v>
      </c>
      <c r="V138" s="13">
        <f t="shared" si="9"/>
        <v>0.09590361320300637</v>
      </c>
    </row>
    <row r="139" spans="1:22" ht="12.75">
      <c r="A139" s="3" t="s">
        <v>863</v>
      </c>
      <c r="B139" s="3" t="s">
        <v>481</v>
      </c>
      <c r="C139" s="3" t="s">
        <v>482</v>
      </c>
      <c r="D139" s="3" t="s">
        <v>864</v>
      </c>
      <c r="E139" s="3" t="s">
        <v>36</v>
      </c>
      <c r="F139" s="4">
        <v>787</v>
      </c>
      <c r="G139" s="4">
        <v>443014</v>
      </c>
      <c r="H139" s="4">
        <v>563</v>
      </c>
      <c r="I139" s="4">
        <v>685</v>
      </c>
      <c r="J139" s="4">
        <v>183</v>
      </c>
      <c r="K139" s="4">
        <v>18209</v>
      </c>
      <c r="L139" s="16">
        <v>40176</v>
      </c>
      <c r="M139" s="16">
        <f t="shared" si="7"/>
        <v>20088</v>
      </c>
      <c r="N139" s="17">
        <v>1749</v>
      </c>
      <c r="O139" s="9">
        <f t="shared" si="8"/>
        <v>0.09605140315228733</v>
      </c>
      <c r="P139" s="10">
        <v>17463</v>
      </c>
      <c r="Q139" s="10">
        <v>17960</v>
      </c>
      <c r="R139" s="10">
        <v>18224</v>
      </c>
      <c r="S139" s="18">
        <v>2688418</v>
      </c>
      <c r="T139" s="16">
        <v>40624</v>
      </c>
      <c r="U139" s="18">
        <v>257829</v>
      </c>
      <c r="V139" s="19">
        <f t="shared" si="9"/>
        <v>0.09590361320300637</v>
      </c>
    </row>
    <row r="140" spans="1:22" ht="12.75">
      <c r="A140" s="3" t="s">
        <v>865</v>
      </c>
      <c r="B140" s="3" t="s">
        <v>481</v>
      </c>
      <c r="C140" s="3" t="s">
        <v>482</v>
      </c>
      <c r="D140" s="3" t="s">
        <v>866</v>
      </c>
      <c r="E140" s="3" t="s">
        <v>36</v>
      </c>
      <c r="F140" s="4">
        <v>434</v>
      </c>
      <c r="G140" s="4">
        <v>437382</v>
      </c>
      <c r="H140" s="4">
        <v>1008</v>
      </c>
      <c r="I140" s="4">
        <v>280</v>
      </c>
      <c r="J140" s="4">
        <v>70</v>
      </c>
      <c r="K140" s="4">
        <v>9647</v>
      </c>
      <c r="L140" s="16">
        <v>35529</v>
      </c>
      <c r="M140" s="16">
        <f t="shared" si="7"/>
        <v>17764.5</v>
      </c>
      <c r="N140" s="17">
        <v>870</v>
      </c>
      <c r="O140" s="9">
        <f t="shared" si="8"/>
        <v>0.09018347672851663</v>
      </c>
      <c r="P140" s="10">
        <v>17463</v>
      </c>
      <c r="Q140" s="10">
        <v>17960</v>
      </c>
      <c r="R140" s="10">
        <v>18224</v>
      </c>
      <c r="S140" s="18">
        <v>2688418</v>
      </c>
      <c r="T140" s="16">
        <v>40624</v>
      </c>
      <c r="U140" s="18">
        <v>257829</v>
      </c>
      <c r="V140" s="19">
        <f t="shared" si="9"/>
        <v>0.09590361320300637</v>
      </c>
    </row>
    <row r="141" spans="1:22" ht="12.75">
      <c r="A141" s="3" t="s">
        <v>867</v>
      </c>
      <c r="B141" s="3" t="s">
        <v>481</v>
      </c>
      <c r="C141" s="3" t="s">
        <v>482</v>
      </c>
      <c r="D141" s="3" t="s">
        <v>868</v>
      </c>
      <c r="E141" s="3" t="s">
        <v>36</v>
      </c>
      <c r="F141" s="4">
        <v>431</v>
      </c>
      <c r="G141" s="4">
        <v>646616</v>
      </c>
      <c r="H141" s="4">
        <v>1500</v>
      </c>
      <c r="I141" s="4">
        <v>314</v>
      </c>
      <c r="J141" s="4">
        <v>66</v>
      </c>
      <c r="K141" s="4">
        <v>2966</v>
      </c>
      <c r="L141" s="16">
        <v>32105</v>
      </c>
      <c r="M141" s="16">
        <f t="shared" si="7"/>
        <v>16052.5</v>
      </c>
      <c r="N141" s="17">
        <v>365</v>
      </c>
      <c r="O141" s="9">
        <f t="shared" si="8"/>
        <v>0.12306136210384357</v>
      </c>
      <c r="P141" s="10">
        <v>17463</v>
      </c>
      <c r="Q141" s="10">
        <v>17960</v>
      </c>
      <c r="R141" s="10">
        <v>18224</v>
      </c>
      <c r="S141" s="18">
        <v>2688418</v>
      </c>
      <c r="T141" s="16">
        <v>40624</v>
      </c>
      <c r="U141" s="18">
        <v>257829</v>
      </c>
      <c r="V141" s="19">
        <f t="shared" si="9"/>
        <v>0.09590361320300637</v>
      </c>
    </row>
    <row r="142" spans="1:22" ht="12.75">
      <c r="A142" s="3" t="s">
        <v>869</v>
      </c>
      <c r="B142" s="3" t="s">
        <v>481</v>
      </c>
      <c r="C142" s="3" t="s">
        <v>482</v>
      </c>
      <c r="D142" s="3" t="s">
        <v>870</v>
      </c>
      <c r="E142" s="3" t="s">
        <v>36</v>
      </c>
      <c r="F142" s="4">
        <v>1363</v>
      </c>
      <c r="G142" s="4">
        <v>661960</v>
      </c>
      <c r="H142" s="4">
        <v>486</v>
      </c>
      <c r="I142" s="4">
        <v>1099</v>
      </c>
      <c r="J142" s="4">
        <v>261</v>
      </c>
      <c r="K142" s="4">
        <v>64790</v>
      </c>
      <c r="L142" s="16">
        <v>35510</v>
      </c>
      <c r="M142" s="16">
        <f t="shared" si="7"/>
        <v>17755</v>
      </c>
      <c r="N142" s="17">
        <v>6714</v>
      </c>
      <c r="O142" s="9">
        <f t="shared" si="8"/>
        <v>0.1036271029479858</v>
      </c>
      <c r="P142" s="10">
        <v>17463</v>
      </c>
      <c r="Q142" s="10">
        <v>17960</v>
      </c>
      <c r="R142" s="10">
        <v>18224</v>
      </c>
      <c r="S142" s="18">
        <v>2688418</v>
      </c>
      <c r="T142" s="16">
        <v>40624</v>
      </c>
      <c r="U142" s="18">
        <v>257829</v>
      </c>
      <c r="V142" s="19">
        <f t="shared" si="9"/>
        <v>0.09590361320300637</v>
      </c>
    </row>
    <row r="143" spans="1:22" ht="12.75">
      <c r="A143" s="3" t="s">
        <v>871</v>
      </c>
      <c r="B143" s="3" t="s">
        <v>481</v>
      </c>
      <c r="C143" s="3" t="s">
        <v>482</v>
      </c>
      <c r="D143" s="3" t="s">
        <v>872</v>
      </c>
      <c r="E143" s="3" t="s">
        <v>36</v>
      </c>
      <c r="F143" s="4">
        <v>684</v>
      </c>
      <c r="G143" s="4">
        <v>428037</v>
      </c>
      <c r="H143" s="4">
        <v>626</v>
      </c>
      <c r="I143" s="4">
        <v>490</v>
      </c>
      <c r="J143" s="4">
        <v>110</v>
      </c>
      <c r="K143" s="4">
        <v>5835</v>
      </c>
      <c r="L143" s="16">
        <v>30494</v>
      </c>
      <c r="M143" s="16">
        <f t="shared" si="7"/>
        <v>15247</v>
      </c>
      <c r="N143" s="17">
        <v>515</v>
      </c>
      <c r="O143" s="9">
        <f t="shared" si="8"/>
        <v>0.08826049700085689</v>
      </c>
      <c r="P143" s="10">
        <v>17463</v>
      </c>
      <c r="Q143" s="10">
        <v>17960</v>
      </c>
      <c r="R143" s="10">
        <v>18224</v>
      </c>
      <c r="S143" s="18">
        <v>2688418</v>
      </c>
      <c r="T143" s="16">
        <v>40624</v>
      </c>
      <c r="U143" s="18">
        <v>257829</v>
      </c>
      <c r="V143" s="19">
        <f t="shared" si="9"/>
        <v>0.09590361320300637</v>
      </c>
    </row>
    <row r="144" spans="1:22" ht="12.75">
      <c r="A144" s="3" t="s">
        <v>873</v>
      </c>
      <c r="B144" s="3" t="s">
        <v>481</v>
      </c>
      <c r="C144" s="3" t="s">
        <v>482</v>
      </c>
      <c r="D144" s="3" t="s">
        <v>874</v>
      </c>
      <c r="E144" s="3" t="s">
        <v>36</v>
      </c>
      <c r="F144" s="4">
        <v>519</v>
      </c>
      <c r="G144" s="4">
        <v>457655</v>
      </c>
      <c r="H144" s="4">
        <v>882</v>
      </c>
      <c r="I144" s="4">
        <v>360</v>
      </c>
      <c r="J144" s="4">
        <v>109</v>
      </c>
      <c r="K144" s="4">
        <v>10761</v>
      </c>
      <c r="L144" s="7">
        <v>35671</v>
      </c>
      <c r="M144" s="7">
        <f t="shared" si="7"/>
        <v>17835.5</v>
      </c>
      <c r="N144" s="5">
        <v>1049</v>
      </c>
      <c r="O144" s="9">
        <f t="shared" si="8"/>
        <v>0.09748164668711086</v>
      </c>
      <c r="P144" s="10">
        <v>17463</v>
      </c>
      <c r="Q144" s="10">
        <v>17960</v>
      </c>
      <c r="R144" s="10">
        <v>18224</v>
      </c>
      <c r="S144" s="12">
        <v>2688418</v>
      </c>
      <c r="T144" s="7">
        <v>40624</v>
      </c>
      <c r="U144" s="12">
        <v>257829</v>
      </c>
      <c r="V144" s="13">
        <f t="shared" si="9"/>
        <v>0.09590361320300637</v>
      </c>
    </row>
    <row r="145" spans="1:22" ht="12.75">
      <c r="A145" s="3" t="s">
        <v>875</v>
      </c>
      <c r="B145" s="3" t="s">
        <v>481</v>
      </c>
      <c r="C145" s="3" t="s">
        <v>482</v>
      </c>
      <c r="D145" s="3" t="s">
        <v>876</v>
      </c>
      <c r="E145" s="3" t="s">
        <v>36</v>
      </c>
      <c r="F145" s="4">
        <v>468</v>
      </c>
      <c r="G145" s="4">
        <v>237773</v>
      </c>
      <c r="H145" s="4">
        <v>508</v>
      </c>
      <c r="I145" s="4">
        <v>381</v>
      </c>
      <c r="J145" s="4">
        <v>78</v>
      </c>
      <c r="K145" s="4">
        <v>62843</v>
      </c>
      <c r="L145" s="16">
        <v>32042</v>
      </c>
      <c r="M145" s="16">
        <f t="shared" si="7"/>
        <v>16021</v>
      </c>
      <c r="N145" s="17">
        <v>11063</v>
      </c>
      <c r="O145" s="9">
        <f t="shared" si="8"/>
        <v>0.17604188215075664</v>
      </c>
      <c r="P145" s="10">
        <v>17463</v>
      </c>
      <c r="Q145" s="10">
        <v>17960</v>
      </c>
      <c r="R145" s="10">
        <v>18224</v>
      </c>
      <c r="S145" s="18">
        <v>2688418</v>
      </c>
      <c r="T145" s="16">
        <v>40624</v>
      </c>
      <c r="U145" s="18">
        <v>257829</v>
      </c>
      <c r="V145" s="19">
        <f t="shared" si="9"/>
        <v>0.09590361320300637</v>
      </c>
    </row>
    <row r="146" spans="1:22" ht="12.75">
      <c r="A146" s="3" t="s">
        <v>877</v>
      </c>
      <c r="B146" s="3" t="s">
        <v>481</v>
      </c>
      <c r="C146" s="3" t="s">
        <v>482</v>
      </c>
      <c r="D146" s="3" t="s">
        <v>878</v>
      </c>
      <c r="E146" s="3" t="s">
        <v>36</v>
      </c>
      <c r="F146" s="4">
        <v>435</v>
      </c>
      <c r="G146" s="4">
        <v>569511</v>
      </c>
      <c r="H146" s="4">
        <v>1309</v>
      </c>
      <c r="I146" s="4">
        <v>342</v>
      </c>
      <c r="J146" s="4">
        <v>66</v>
      </c>
      <c r="K146" s="4">
        <v>5685</v>
      </c>
      <c r="L146" s="16">
        <v>30457</v>
      </c>
      <c r="M146" s="16">
        <f t="shared" si="7"/>
        <v>15228.5</v>
      </c>
      <c r="N146" s="17">
        <v>535</v>
      </c>
      <c r="O146" s="9">
        <f t="shared" si="8"/>
        <v>0.09410729991204925</v>
      </c>
      <c r="P146" s="10">
        <v>17463</v>
      </c>
      <c r="Q146" s="10">
        <v>17960</v>
      </c>
      <c r="R146" s="10">
        <v>18224</v>
      </c>
      <c r="S146" s="18">
        <v>2688418</v>
      </c>
      <c r="T146" s="16">
        <v>40624</v>
      </c>
      <c r="U146" s="18">
        <v>257829</v>
      </c>
      <c r="V146" s="19">
        <f t="shared" si="9"/>
        <v>0.09590361320300637</v>
      </c>
    </row>
    <row r="147" spans="1:22" ht="12.75">
      <c r="A147" s="3" t="s">
        <v>879</v>
      </c>
      <c r="B147" s="3" t="s">
        <v>481</v>
      </c>
      <c r="C147" s="3" t="s">
        <v>482</v>
      </c>
      <c r="D147" s="3" t="s">
        <v>446</v>
      </c>
      <c r="E147" s="3" t="s">
        <v>36</v>
      </c>
      <c r="F147" s="4">
        <v>486</v>
      </c>
      <c r="G147" s="4">
        <v>412285</v>
      </c>
      <c r="H147" s="4">
        <v>848</v>
      </c>
      <c r="I147" s="4">
        <v>391</v>
      </c>
      <c r="J147" s="4">
        <v>94</v>
      </c>
      <c r="K147" s="4">
        <v>3551</v>
      </c>
      <c r="L147" s="16">
        <v>31268</v>
      </c>
      <c r="M147" s="16">
        <f t="shared" si="7"/>
        <v>15634</v>
      </c>
      <c r="N147" s="17">
        <v>337</v>
      </c>
      <c r="O147" s="9">
        <f t="shared" si="8"/>
        <v>0.09490284426921994</v>
      </c>
      <c r="P147" s="10">
        <v>17463</v>
      </c>
      <c r="Q147" s="10">
        <v>17960</v>
      </c>
      <c r="R147" s="10">
        <v>18224</v>
      </c>
      <c r="S147" s="18">
        <v>2688418</v>
      </c>
      <c r="T147" s="16">
        <v>40624</v>
      </c>
      <c r="U147" s="18">
        <v>257829</v>
      </c>
      <c r="V147" s="19">
        <f t="shared" si="9"/>
        <v>0.09590361320300637</v>
      </c>
    </row>
    <row r="148" spans="1:22" ht="12.75">
      <c r="A148" s="3" t="s">
        <v>880</v>
      </c>
      <c r="B148" s="3" t="s">
        <v>481</v>
      </c>
      <c r="C148" s="3" t="s">
        <v>482</v>
      </c>
      <c r="D148" s="3" t="s">
        <v>12</v>
      </c>
      <c r="E148" s="3" t="s">
        <v>36</v>
      </c>
      <c r="F148" s="4">
        <v>494</v>
      </c>
      <c r="G148" s="4">
        <v>429267</v>
      </c>
      <c r="H148" s="4">
        <v>869</v>
      </c>
      <c r="I148" s="4">
        <v>420</v>
      </c>
      <c r="J148" s="4">
        <v>96</v>
      </c>
      <c r="K148" s="4">
        <v>7370</v>
      </c>
      <c r="L148" s="16">
        <v>29284</v>
      </c>
      <c r="M148" s="16">
        <f t="shared" si="7"/>
        <v>14642</v>
      </c>
      <c r="N148" s="17">
        <v>859</v>
      </c>
      <c r="O148" s="9">
        <f t="shared" si="8"/>
        <v>0.11655359565807327</v>
      </c>
      <c r="P148" s="10">
        <v>17463</v>
      </c>
      <c r="Q148" s="10">
        <v>17960</v>
      </c>
      <c r="R148" s="10">
        <v>18224</v>
      </c>
      <c r="S148" s="18">
        <v>2688418</v>
      </c>
      <c r="T148" s="16">
        <v>40624</v>
      </c>
      <c r="U148" s="18">
        <v>257829</v>
      </c>
      <c r="V148" s="19">
        <f t="shared" si="9"/>
        <v>0.09590361320300637</v>
      </c>
    </row>
    <row r="149" spans="1:22" ht="12.75">
      <c r="A149" s="3" t="s">
        <v>881</v>
      </c>
      <c r="B149" s="3" t="s">
        <v>481</v>
      </c>
      <c r="C149" s="3" t="s">
        <v>482</v>
      </c>
      <c r="D149" s="3" t="s">
        <v>27</v>
      </c>
      <c r="E149" s="3" t="s">
        <v>36</v>
      </c>
      <c r="F149" s="4">
        <v>720</v>
      </c>
      <c r="G149" s="4">
        <v>413752</v>
      </c>
      <c r="H149" s="4">
        <v>575</v>
      </c>
      <c r="I149" s="4">
        <v>586</v>
      </c>
      <c r="J149" s="4">
        <v>163</v>
      </c>
      <c r="K149" s="4">
        <v>53597</v>
      </c>
      <c r="L149" s="16">
        <v>37308</v>
      </c>
      <c r="M149" s="16">
        <f t="shared" si="7"/>
        <v>18654</v>
      </c>
      <c r="N149" s="17">
        <v>4588</v>
      </c>
      <c r="O149" s="9">
        <f t="shared" si="8"/>
        <v>0.08560180607123533</v>
      </c>
      <c r="P149" s="10">
        <v>17463</v>
      </c>
      <c r="Q149" s="10">
        <v>17960</v>
      </c>
      <c r="R149" s="10">
        <v>18224</v>
      </c>
      <c r="S149" s="18">
        <v>2688418</v>
      </c>
      <c r="T149" s="16">
        <v>40624</v>
      </c>
      <c r="U149" s="18">
        <v>257829</v>
      </c>
      <c r="V149" s="19">
        <f t="shared" si="9"/>
        <v>0.09590361320300637</v>
      </c>
    </row>
    <row r="150" spans="1:22" ht="12.75">
      <c r="A150" s="3" t="s">
        <v>882</v>
      </c>
      <c r="B150" s="3" t="s">
        <v>481</v>
      </c>
      <c r="C150" s="3" t="s">
        <v>482</v>
      </c>
      <c r="D150" s="3" t="s">
        <v>28</v>
      </c>
      <c r="E150" s="3" t="s">
        <v>36</v>
      </c>
      <c r="F150" s="4">
        <v>335</v>
      </c>
      <c r="G150" s="4">
        <v>476259</v>
      </c>
      <c r="H150" s="4">
        <v>1422</v>
      </c>
      <c r="I150" s="4">
        <v>162</v>
      </c>
      <c r="J150" s="4">
        <v>56</v>
      </c>
      <c r="K150" s="4">
        <v>5120</v>
      </c>
      <c r="L150" s="7">
        <v>40534</v>
      </c>
      <c r="M150" s="7">
        <f t="shared" si="7"/>
        <v>20267</v>
      </c>
      <c r="N150" s="5">
        <v>256</v>
      </c>
      <c r="O150" s="9">
        <f t="shared" si="8"/>
        <v>0.05</v>
      </c>
      <c r="P150" s="10">
        <v>17463</v>
      </c>
      <c r="Q150" s="10">
        <v>17960</v>
      </c>
      <c r="R150" s="10">
        <v>18224</v>
      </c>
      <c r="S150" s="12">
        <v>2688418</v>
      </c>
      <c r="T150" s="7">
        <v>40624</v>
      </c>
      <c r="U150" s="12">
        <v>257829</v>
      </c>
      <c r="V150" s="13">
        <f t="shared" si="9"/>
        <v>0.09590361320300637</v>
      </c>
    </row>
    <row r="151" spans="1:22" ht="12.75">
      <c r="A151" s="3" t="s">
        <v>883</v>
      </c>
      <c r="B151" s="3" t="s">
        <v>481</v>
      </c>
      <c r="C151" s="3" t="s">
        <v>482</v>
      </c>
      <c r="D151" s="3" t="s">
        <v>117</v>
      </c>
      <c r="E151" s="3" t="s">
        <v>36</v>
      </c>
      <c r="F151" s="4">
        <v>1395</v>
      </c>
      <c r="G151" s="4">
        <v>539763</v>
      </c>
      <c r="H151" s="4">
        <v>387</v>
      </c>
      <c r="I151" s="4">
        <v>1164</v>
      </c>
      <c r="J151" s="4">
        <v>346</v>
      </c>
      <c r="K151" s="4">
        <v>452869</v>
      </c>
      <c r="L151" s="7">
        <v>42485</v>
      </c>
      <c r="M151" s="7">
        <f t="shared" si="7"/>
        <v>21242.5</v>
      </c>
      <c r="N151" s="5">
        <v>42605</v>
      </c>
      <c r="O151" s="9">
        <f t="shared" si="8"/>
        <v>0.09407797839993463</v>
      </c>
      <c r="P151" s="10">
        <v>17463</v>
      </c>
      <c r="Q151" s="10">
        <v>17960</v>
      </c>
      <c r="R151" s="10">
        <v>18224</v>
      </c>
      <c r="S151" s="12">
        <v>2688418</v>
      </c>
      <c r="T151" s="7">
        <v>40624</v>
      </c>
      <c r="U151" s="12">
        <v>257829</v>
      </c>
      <c r="V151" s="13">
        <f t="shared" si="9"/>
        <v>0.09590361320300637</v>
      </c>
    </row>
    <row r="152" spans="1:22" ht="12.75">
      <c r="A152" s="3" t="s">
        <v>884</v>
      </c>
      <c r="B152" s="3" t="s">
        <v>481</v>
      </c>
      <c r="C152" s="3" t="s">
        <v>482</v>
      </c>
      <c r="D152" s="3" t="s">
        <v>885</v>
      </c>
      <c r="E152" s="3" t="s">
        <v>36</v>
      </c>
      <c r="F152" s="4">
        <v>251</v>
      </c>
      <c r="G152" s="4">
        <v>327830</v>
      </c>
      <c r="H152" s="4">
        <v>1306</v>
      </c>
      <c r="I152" s="4">
        <v>158</v>
      </c>
      <c r="J152" s="4">
        <v>47</v>
      </c>
      <c r="K152" s="4">
        <v>22510</v>
      </c>
      <c r="L152" s="16">
        <v>36752</v>
      </c>
      <c r="M152" s="16">
        <f t="shared" si="7"/>
        <v>18376</v>
      </c>
      <c r="N152" s="17">
        <v>3734</v>
      </c>
      <c r="O152" s="9">
        <f t="shared" si="8"/>
        <v>0.1658818302976455</v>
      </c>
      <c r="P152" s="10">
        <v>17463</v>
      </c>
      <c r="Q152" s="10">
        <v>17960</v>
      </c>
      <c r="R152" s="10">
        <v>18224</v>
      </c>
      <c r="S152" s="18">
        <v>2688418</v>
      </c>
      <c r="T152" s="16">
        <v>40624</v>
      </c>
      <c r="U152" s="18">
        <v>257829</v>
      </c>
      <c r="V152" s="19">
        <f t="shared" si="9"/>
        <v>0.09590361320300637</v>
      </c>
    </row>
    <row r="153" spans="1:22" ht="12.75">
      <c r="A153" s="3" t="s">
        <v>886</v>
      </c>
      <c r="B153" s="3" t="s">
        <v>481</v>
      </c>
      <c r="C153" s="3" t="s">
        <v>482</v>
      </c>
      <c r="D153" s="3" t="s">
        <v>887</v>
      </c>
      <c r="E153" s="3" t="s">
        <v>36</v>
      </c>
      <c r="F153" s="4">
        <v>823</v>
      </c>
      <c r="G153" s="4">
        <v>224143</v>
      </c>
      <c r="H153" s="4">
        <v>272</v>
      </c>
      <c r="I153" s="4">
        <v>743</v>
      </c>
      <c r="J153" s="4">
        <v>211</v>
      </c>
      <c r="K153" s="4">
        <v>169871</v>
      </c>
      <c r="L153" s="16">
        <v>40988</v>
      </c>
      <c r="M153" s="16">
        <f t="shared" si="7"/>
        <v>20494</v>
      </c>
      <c r="N153" s="17">
        <v>15824</v>
      </c>
      <c r="O153" s="9">
        <f t="shared" si="8"/>
        <v>0.09315303965950633</v>
      </c>
      <c r="P153" s="10">
        <v>17463</v>
      </c>
      <c r="Q153" s="10">
        <v>17960</v>
      </c>
      <c r="R153" s="10">
        <v>18224</v>
      </c>
      <c r="S153" s="18">
        <v>2688418</v>
      </c>
      <c r="T153" s="16">
        <v>40624</v>
      </c>
      <c r="U153" s="18">
        <v>257829</v>
      </c>
      <c r="V153" s="19">
        <f t="shared" si="9"/>
        <v>0.09590361320300637</v>
      </c>
    </row>
    <row r="154" spans="1:22" ht="12.75">
      <c r="A154" s="3" t="s">
        <v>888</v>
      </c>
      <c r="B154" s="3" t="s">
        <v>481</v>
      </c>
      <c r="C154" s="3" t="s">
        <v>482</v>
      </c>
      <c r="D154" s="3" t="s">
        <v>889</v>
      </c>
      <c r="E154" s="3" t="s">
        <v>36</v>
      </c>
      <c r="F154" s="4">
        <v>442</v>
      </c>
      <c r="G154" s="4">
        <v>507393</v>
      </c>
      <c r="H154" s="4">
        <v>1148</v>
      </c>
      <c r="I154" s="4">
        <v>265</v>
      </c>
      <c r="J154" s="4">
        <v>79</v>
      </c>
      <c r="K154" s="4">
        <v>2813</v>
      </c>
      <c r="L154" s="16">
        <v>33547</v>
      </c>
      <c r="M154" s="16">
        <f t="shared" si="7"/>
        <v>16773.5</v>
      </c>
      <c r="N154" s="17">
        <v>435</v>
      </c>
      <c r="O154" s="9">
        <f t="shared" si="8"/>
        <v>0.15463917525773196</v>
      </c>
      <c r="P154" s="10">
        <v>17463</v>
      </c>
      <c r="Q154" s="10">
        <v>17960</v>
      </c>
      <c r="R154" s="10">
        <v>18224</v>
      </c>
      <c r="S154" s="18">
        <v>2688418</v>
      </c>
      <c r="T154" s="16">
        <v>40624</v>
      </c>
      <c r="U154" s="18">
        <v>257829</v>
      </c>
      <c r="V154" s="19">
        <f t="shared" si="9"/>
        <v>0.09590361320300637</v>
      </c>
    </row>
    <row r="155" spans="1:22" ht="12.75">
      <c r="A155" s="3" t="s">
        <v>890</v>
      </c>
      <c r="B155" s="3" t="s">
        <v>481</v>
      </c>
      <c r="C155" s="3" t="s">
        <v>482</v>
      </c>
      <c r="D155" s="3" t="s">
        <v>891</v>
      </c>
      <c r="E155" s="3" t="s">
        <v>36</v>
      </c>
      <c r="F155" s="4">
        <v>478</v>
      </c>
      <c r="G155" s="4">
        <v>652688</v>
      </c>
      <c r="H155" s="4">
        <v>1365</v>
      </c>
      <c r="I155" s="4">
        <v>310</v>
      </c>
      <c r="J155" s="4">
        <v>75</v>
      </c>
      <c r="K155" s="4">
        <v>6760</v>
      </c>
      <c r="L155" s="16">
        <v>32684</v>
      </c>
      <c r="M155" s="16">
        <f t="shared" si="7"/>
        <v>16342</v>
      </c>
      <c r="N155" s="17">
        <v>863</v>
      </c>
      <c r="O155" s="9">
        <f t="shared" si="8"/>
        <v>0.12766272189349112</v>
      </c>
      <c r="P155" s="10">
        <v>17463</v>
      </c>
      <c r="Q155" s="10">
        <v>17960</v>
      </c>
      <c r="R155" s="10">
        <v>18224</v>
      </c>
      <c r="S155" s="18">
        <v>2688418</v>
      </c>
      <c r="T155" s="16">
        <v>40624</v>
      </c>
      <c r="U155" s="18">
        <v>257829</v>
      </c>
      <c r="V155" s="19">
        <f aca="true" t="shared" si="10" ref="V155:V218">U155/S155</f>
        <v>0.09590361320300637</v>
      </c>
    </row>
    <row r="156" spans="1:22" ht="12.75">
      <c r="A156" s="3" t="s">
        <v>892</v>
      </c>
      <c r="B156" s="3" t="s">
        <v>481</v>
      </c>
      <c r="C156" s="3" t="s">
        <v>482</v>
      </c>
      <c r="D156" s="3" t="s">
        <v>893</v>
      </c>
      <c r="E156" s="3" t="s">
        <v>36</v>
      </c>
      <c r="F156" s="4">
        <v>557</v>
      </c>
      <c r="G156" s="4">
        <v>491990</v>
      </c>
      <c r="H156" s="4">
        <v>883</v>
      </c>
      <c r="I156" s="4">
        <v>411</v>
      </c>
      <c r="J156" s="4">
        <v>80</v>
      </c>
      <c r="K156" s="4">
        <v>4536</v>
      </c>
      <c r="L156" s="7">
        <v>28486</v>
      </c>
      <c r="M156" s="7">
        <f t="shared" si="7"/>
        <v>14243</v>
      </c>
      <c r="N156" s="5">
        <v>472</v>
      </c>
      <c r="O156" s="9">
        <f t="shared" si="8"/>
        <v>0.10405643738977072</v>
      </c>
      <c r="P156" s="10">
        <v>17463</v>
      </c>
      <c r="Q156" s="10">
        <v>17960</v>
      </c>
      <c r="R156" s="10">
        <v>18224</v>
      </c>
      <c r="S156" s="12">
        <v>2688418</v>
      </c>
      <c r="T156" s="7">
        <v>40624</v>
      </c>
      <c r="U156" s="12">
        <v>257829</v>
      </c>
      <c r="V156" s="13">
        <f t="shared" si="10"/>
        <v>0.09590361320300637</v>
      </c>
    </row>
    <row r="157" spans="1:22" ht="12.75">
      <c r="A157" s="3" t="s">
        <v>894</v>
      </c>
      <c r="B157" s="3" t="s">
        <v>481</v>
      </c>
      <c r="C157" s="3" t="s">
        <v>482</v>
      </c>
      <c r="D157" s="3" t="s">
        <v>895</v>
      </c>
      <c r="E157" s="3" t="s">
        <v>36</v>
      </c>
      <c r="F157" s="4">
        <v>475</v>
      </c>
      <c r="G157" s="4">
        <v>434617</v>
      </c>
      <c r="H157" s="4">
        <v>915</v>
      </c>
      <c r="I157" s="4">
        <v>318</v>
      </c>
      <c r="J157" s="4">
        <v>101</v>
      </c>
      <c r="K157" s="4">
        <v>4789</v>
      </c>
      <c r="L157" s="16">
        <v>31107</v>
      </c>
      <c r="M157" s="16">
        <f t="shared" si="7"/>
        <v>15553.5</v>
      </c>
      <c r="N157" s="17">
        <v>555</v>
      </c>
      <c r="O157" s="9">
        <f t="shared" si="8"/>
        <v>0.11589058258509083</v>
      </c>
      <c r="P157" s="10">
        <v>17463</v>
      </c>
      <c r="Q157" s="10">
        <v>17960</v>
      </c>
      <c r="R157" s="10">
        <v>18224</v>
      </c>
      <c r="S157" s="18">
        <v>2688418</v>
      </c>
      <c r="T157" s="16">
        <v>40624</v>
      </c>
      <c r="U157" s="18">
        <v>257829</v>
      </c>
      <c r="V157" s="19">
        <f t="shared" si="10"/>
        <v>0.09590361320300637</v>
      </c>
    </row>
    <row r="158" spans="1:22" ht="12.75">
      <c r="A158" s="3" t="s">
        <v>896</v>
      </c>
      <c r="B158" s="3" t="s">
        <v>481</v>
      </c>
      <c r="C158" s="3" t="s">
        <v>482</v>
      </c>
      <c r="D158" s="3" t="s">
        <v>897</v>
      </c>
      <c r="E158" s="3" t="s">
        <v>36</v>
      </c>
      <c r="F158" s="4">
        <v>253</v>
      </c>
      <c r="G158" s="4">
        <v>400232</v>
      </c>
      <c r="H158" s="4">
        <v>1582</v>
      </c>
      <c r="I158" s="4">
        <v>130</v>
      </c>
      <c r="J158" s="4">
        <v>33</v>
      </c>
      <c r="K158" s="4">
        <v>2406</v>
      </c>
      <c r="L158" s="16">
        <v>40172</v>
      </c>
      <c r="M158" s="16">
        <f t="shared" si="7"/>
        <v>20086</v>
      </c>
      <c r="N158" s="17">
        <v>349</v>
      </c>
      <c r="O158" s="9">
        <f t="shared" si="8"/>
        <v>0.14505403158769742</v>
      </c>
      <c r="P158" s="10">
        <v>17463</v>
      </c>
      <c r="Q158" s="10">
        <v>17960</v>
      </c>
      <c r="R158" s="10">
        <v>18224</v>
      </c>
      <c r="S158" s="18">
        <v>2688418</v>
      </c>
      <c r="T158" s="16">
        <v>40624</v>
      </c>
      <c r="U158" s="18">
        <v>257829</v>
      </c>
      <c r="V158" s="19">
        <f t="shared" si="10"/>
        <v>0.09590361320300637</v>
      </c>
    </row>
    <row r="159" spans="1:22" ht="12.75">
      <c r="A159" s="3" t="s">
        <v>898</v>
      </c>
      <c r="B159" s="3" t="s">
        <v>481</v>
      </c>
      <c r="C159" s="3" t="s">
        <v>482</v>
      </c>
      <c r="D159" s="3" t="s">
        <v>899</v>
      </c>
      <c r="E159" s="3" t="s">
        <v>36</v>
      </c>
      <c r="F159" s="4">
        <v>304</v>
      </c>
      <c r="G159" s="4">
        <v>511859</v>
      </c>
      <c r="H159" s="4">
        <v>1684</v>
      </c>
      <c r="I159" s="4">
        <v>171</v>
      </c>
      <c r="J159" s="4">
        <v>55</v>
      </c>
      <c r="K159" s="4">
        <v>5463</v>
      </c>
      <c r="L159" s="16">
        <v>41830</v>
      </c>
      <c r="M159" s="16">
        <f t="shared" si="7"/>
        <v>20915</v>
      </c>
      <c r="N159" s="17">
        <v>558</v>
      </c>
      <c r="O159" s="9">
        <f t="shared" si="8"/>
        <v>0.10214168039538715</v>
      </c>
      <c r="P159" s="10">
        <v>17463</v>
      </c>
      <c r="Q159" s="10">
        <v>17960</v>
      </c>
      <c r="R159" s="10">
        <v>18224</v>
      </c>
      <c r="S159" s="18">
        <v>2688418</v>
      </c>
      <c r="T159" s="16">
        <v>40624</v>
      </c>
      <c r="U159" s="18">
        <v>257829</v>
      </c>
      <c r="V159" s="19">
        <f t="shared" si="10"/>
        <v>0.09590361320300637</v>
      </c>
    </row>
    <row r="160" spans="1:22" ht="12.75">
      <c r="A160" s="3" t="s">
        <v>900</v>
      </c>
      <c r="B160" s="3" t="s">
        <v>481</v>
      </c>
      <c r="C160" s="3" t="s">
        <v>482</v>
      </c>
      <c r="D160" s="3" t="s">
        <v>901</v>
      </c>
      <c r="E160" s="3" t="s">
        <v>36</v>
      </c>
      <c r="F160" s="4">
        <v>1064</v>
      </c>
      <c r="G160" s="4">
        <v>667229</v>
      </c>
      <c r="H160" s="4">
        <v>627</v>
      </c>
      <c r="I160" s="4">
        <v>788</v>
      </c>
      <c r="J160" s="4">
        <v>238</v>
      </c>
      <c r="K160" s="4">
        <v>25946</v>
      </c>
      <c r="L160" s="7">
        <v>39415</v>
      </c>
      <c r="M160" s="7">
        <f t="shared" si="7"/>
        <v>19707.5</v>
      </c>
      <c r="N160" s="5">
        <v>2426</v>
      </c>
      <c r="O160" s="9">
        <f t="shared" si="8"/>
        <v>0.09350188853773221</v>
      </c>
      <c r="P160" s="10">
        <v>17463</v>
      </c>
      <c r="Q160" s="10">
        <v>17960</v>
      </c>
      <c r="R160" s="10">
        <v>18224</v>
      </c>
      <c r="S160" s="12">
        <v>2688418</v>
      </c>
      <c r="T160" s="7">
        <v>40624</v>
      </c>
      <c r="U160" s="12">
        <v>257829</v>
      </c>
      <c r="V160" s="13">
        <f t="shared" si="10"/>
        <v>0.09590361320300637</v>
      </c>
    </row>
    <row r="161" spans="1:22" ht="12.75">
      <c r="A161" s="3" t="s">
        <v>902</v>
      </c>
      <c r="B161" s="3" t="s">
        <v>481</v>
      </c>
      <c r="C161" s="3" t="s">
        <v>482</v>
      </c>
      <c r="D161" s="3" t="s">
        <v>361</v>
      </c>
      <c r="E161" s="3" t="s">
        <v>36</v>
      </c>
      <c r="F161" s="4">
        <v>553</v>
      </c>
      <c r="G161" s="4">
        <v>679384</v>
      </c>
      <c r="H161" s="4">
        <v>1229</v>
      </c>
      <c r="I161" s="4">
        <v>362</v>
      </c>
      <c r="J161" s="4">
        <v>139</v>
      </c>
      <c r="K161" s="4">
        <v>8180</v>
      </c>
      <c r="L161" s="16">
        <v>37034</v>
      </c>
      <c r="M161" s="16">
        <f t="shared" si="7"/>
        <v>18517</v>
      </c>
      <c r="N161" s="17">
        <v>769</v>
      </c>
      <c r="O161" s="9">
        <f t="shared" si="8"/>
        <v>0.09400977995110024</v>
      </c>
      <c r="P161" s="10">
        <v>17463</v>
      </c>
      <c r="Q161" s="10">
        <v>17960</v>
      </c>
      <c r="R161" s="10">
        <v>18224</v>
      </c>
      <c r="S161" s="18">
        <v>2688418</v>
      </c>
      <c r="T161" s="16">
        <v>40624</v>
      </c>
      <c r="U161" s="18">
        <v>257829</v>
      </c>
      <c r="V161" s="19">
        <f t="shared" si="10"/>
        <v>0.09590361320300637</v>
      </c>
    </row>
    <row r="162" spans="1:22" ht="12.75">
      <c r="A162" s="3" t="s">
        <v>903</v>
      </c>
      <c r="B162" s="3" t="s">
        <v>481</v>
      </c>
      <c r="C162" s="3" t="s">
        <v>482</v>
      </c>
      <c r="D162" s="3" t="s">
        <v>904</v>
      </c>
      <c r="E162" s="3" t="s">
        <v>36</v>
      </c>
      <c r="F162" s="4">
        <v>399</v>
      </c>
      <c r="G162" s="4">
        <v>462388</v>
      </c>
      <c r="H162" s="4">
        <v>1159</v>
      </c>
      <c r="I162" s="4">
        <v>330</v>
      </c>
      <c r="J162" s="4">
        <v>67</v>
      </c>
      <c r="K162" s="4">
        <v>3319</v>
      </c>
      <c r="L162" s="7">
        <v>29677</v>
      </c>
      <c r="M162" s="7">
        <f t="shared" si="7"/>
        <v>14838.5</v>
      </c>
      <c r="N162" s="5">
        <v>393</v>
      </c>
      <c r="O162" s="9">
        <f t="shared" si="8"/>
        <v>0.11840915938535704</v>
      </c>
      <c r="P162" s="10">
        <v>17463</v>
      </c>
      <c r="Q162" s="10">
        <v>17960</v>
      </c>
      <c r="R162" s="10">
        <v>18224</v>
      </c>
      <c r="S162" s="12">
        <v>2688418</v>
      </c>
      <c r="T162" s="7">
        <v>40624</v>
      </c>
      <c r="U162" s="12">
        <v>257829</v>
      </c>
      <c r="V162" s="13">
        <f t="shared" si="10"/>
        <v>0.09590361320300637</v>
      </c>
    </row>
    <row r="163" spans="1:22" ht="12.75">
      <c r="A163" s="3" t="s">
        <v>905</v>
      </c>
      <c r="B163" s="3" t="s">
        <v>481</v>
      </c>
      <c r="C163" s="3" t="s">
        <v>482</v>
      </c>
      <c r="D163" s="3" t="s">
        <v>906</v>
      </c>
      <c r="E163" s="3" t="s">
        <v>36</v>
      </c>
      <c r="F163" s="4">
        <v>597</v>
      </c>
      <c r="G163" s="4">
        <v>478426</v>
      </c>
      <c r="H163" s="4">
        <v>801</v>
      </c>
      <c r="I163" s="4">
        <v>505</v>
      </c>
      <c r="J163" s="4">
        <v>125</v>
      </c>
      <c r="K163" s="4">
        <v>6885</v>
      </c>
      <c r="L163" s="16">
        <v>41710</v>
      </c>
      <c r="M163" s="16">
        <f t="shared" si="7"/>
        <v>20855</v>
      </c>
      <c r="N163" s="17">
        <v>492</v>
      </c>
      <c r="O163" s="9">
        <f t="shared" si="8"/>
        <v>0.07145969498910676</v>
      </c>
      <c r="P163" s="10">
        <v>17463</v>
      </c>
      <c r="Q163" s="10">
        <v>17960</v>
      </c>
      <c r="R163" s="10">
        <v>18224</v>
      </c>
      <c r="S163" s="18">
        <v>2688418</v>
      </c>
      <c r="T163" s="16">
        <v>40624</v>
      </c>
      <c r="U163" s="18">
        <v>257829</v>
      </c>
      <c r="V163" s="19">
        <f t="shared" si="10"/>
        <v>0.09590361320300637</v>
      </c>
    </row>
    <row r="164" spans="1:22" ht="12.75">
      <c r="A164" s="3" t="s">
        <v>907</v>
      </c>
      <c r="B164" s="3" t="s">
        <v>481</v>
      </c>
      <c r="C164" s="3" t="s">
        <v>482</v>
      </c>
      <c r="D164" s="3" t="s">
        <v>908</v>
      </c>
      <c r="E164" s="3" t="s">
        <v>36</v>
      </c>
      <c r="F164" s="4">
        <v>277</v>
      </c>
      <c r="G164" s="4">
        <v>480043</v>
      </c>
      <c r="H164" s="4">
        <v>1733</v>
      </c>
      <c r="I164" s="4">
        <v>193</v>
      </c>
      <c r="J164" s="4">
        <v>41</v>
      </c>
      <c r="K164" s="4">
        <v>1749</v>
      </c>
      <c r="L164" s="16">
        <v>33000</v>
      </c>
      <c r="M164" s="16">
        <f t="shared" si="7"/>
        <v>16500</v>
      </c>
      <c r="N164" s="17">
        <v>276</v>
      </c>
      <c r="O164" s="9">
        <f t="shared" si="8"/>
        <v>0.15780445969125215</v>
      </c>
      <c r="P164" s="10">
        <v>17463</v>
      </c>
      <c r="Q164" s="10">
        <v>17960</v>
      </c>
      <c r="R164" s="10">
        <v>18224</v>
      </c>
      <c r="S164" s="18">
        <v>2688418</v>
      </c>
      <c r="T164" s="16">
        <v>40624</v>
      </c>
      <c r="U164" s="18">
        <v>257829</v>
      </c>
      <c r="V164" s="19">
        <f t="shared" si="10"/>
        <v>0.09590361320300637</v>
      </c>
    </row>
    <row r="165" spans="1:22" ht="12.75">
      <c r="A165" s="3" t="s">
        <v>909</v>
      </c>
      <c r="B165" s="3" t="s">
        <v>481</v>
      </c>
      <c r="C165" s="3" t="s">
        <v>482</v>
      </c>
      <c r="D165" s="3" t="s">
        <v>13</v>
      </c>
      <c r="E165" s="3" t="s">
        <v>36</v>
      </c>
      <c r="F165" s="4">
        <v>780</v>
      </c>
      <c r="G165" s="4">
        <v>536328</v>
      </c>
      <c r="H165" s="4">
        <v>688</v>
      </c>
      <c r="I165" s="4">
        <v>574</v>
      </c>
      <c r="J165" s="4">
        <v>128</v>
      </c>
      <c r="K165" s="4">
        <v>6483</v>
      </c>
      <c r="L165" s="16">
        <v>29363</v>
      </c>
      <c r="M165" s="16">
        <f t="shared" si="7"/>
        <v>14681.5</v>
      </c>
      <c r="N165" s="17">
        <v>632</v>
      </c>
      <c r="O165" s="9">
        <f t="shared" si="8"/>
        <v>0.09748573191423723</v>
      </c>
      <c r="P165" s="10">
        <v>17463</v>
      </c>
      <c r="Q165" s="10">
        <v>17960</v>
      </c>
      <c r="R165" s="10">
        <v>18224</v>
      </c>
      <c r="S165" s="18">
        <v>2688418</v>
      </c>
      <c r="T165" s="16">
        <v>40624</v>
      </c>
      <c r="U165" s="18">
        <v>257829</v>
      </c>
      <c r="V165" s="19">
        <f t="shared" si="10"/>
        <v>0.09590361320300637</v>
      </c>
    </row>
    <row r="166" spans="1:22" ht="12.75">
      <c r="A166" s="3" t="s">
        <v>910</v>
      </c>
      <c r="B166" s="3" t="s">
        <v>481</v>
      </c>
      <c r="C166" s="3" t="s">
        <v>482</v>
      </c>
      <c r="D166" s="3" t="s">
        <v>911</v>
      </c>
      <c r="E166" s="3" t="s">
        <v>36</v>
      </c>
      <c r="F166" s="4">
        <v>310</v>
      </c>
      <c r="G166" s="4">
        <v>449558</v>
      </c>
      <c r="H166" s="4">
        <v>1450</v>
      </c>
      <c r="I166" s="4">
        <v>164</v>
      </c>
      <c r="J166" s="4">
        <v>53</v>
      </c>
      <c r="K166" s="4">
        <v>2531</v>
      </c>
      <c r="L166" s="16">
        <v>33462</v>
      </c>
      <c r="M166" s="16">
        <f t="shared" si="7"/>
        <v>16731</v>
      </c>
      <c r="N166" s="17">
        <v>371</v>
      </c>
      <c r="O166" s="9">
        <f t="shared" si="8"/>
        <v>0.14658237850651917</v>
      </c>
      <c r="P166" s="10">
        <v>17463</v>
      </c>
      <c r="Q166" s="10">
        <v>17960</v>
      </c>
      <c r="R166" s="10">
        <v>18224</v>
      </c>
      <c r="S166" s="18">
        <v>2688418</v>
      </c>
      <c r="T166" s="16">
        <v>40624</v>
      </c>
      <c r="U166" s="18">
        <v>257829</v>
      </c>
      <c r="V166" s="19">
        <f t="shared" si="10"/>
        <v>0.09590361320300637</v>
      </c>
    </row>
    <row r="167" spans="1:22" ht="12.75">
      <c r="A167" s="3" t="s">
        <v>912</v>
      </c>
      <c r="B167" s="3" t="s">
        <v>481</v>
      </c>
      <c r="C167" s="3" t="s">
        <v>482</v>
      </c>
      <c r="D167" s="3" t="s">
        <v>913</v>
      </c>
      <c r="E167" s="3" t="s">
        <v>36</v>
      </c>
      <c r="F167" s="4">
        <v>541</v>
      </c>
      <c r="G167" s="4">
        <v>301477</v>
      </c>
      <c r="H167" s="4">
        <v>557</v>
      </c>
      <c r="I167" s="4">
        <v>447</v>
      </c>
      <c r="J167" s="4">
        <v>125</v>
      </c>
      <c r="K167" s="4">
        <v>10332</v>
      </c>
      <c r="L167" s="16">
        <v>29747</v>
      </c>
      <c r="M167" s="16">
        <f t="shared" si="7"/>
        <v>14873.5</v>
      </c>
      <c r="N167" s="17">
        <v>1145</v>
      </c>
      <c r="O167" s="9">
        <f t="shared" si="8"/>
        <v>0.1108207510646535</v>
      </c>
      <c r="P167" s="10">
        <v>17463</v>
      </c>
      <c r="Q167" s="10">
        <v>17960</v>
      </c>
      <c r="R167" s="10">
        <v>18224</v>
      </c>
      <c r="S167" s="18">
        <v>2688418</v>
      </c>
      <c r="T167" s="16">
        <v>40624</v>
      </c>
      <c r="U167" s="18">
        <v>257829</v>
      </c>
      <c r="V167" s="19">
        <f t="shared" si="10"/>
        <v>0.09590361320300637</v>
      </c>
    </row>
    <row r="168" spans="1:22" ht="12.75">
      <c r="A168" s="3" t="s">
        <v>914</v>
      </c>
      <c r="B168" s="3" t="s">
        <v>481</v>
      </c>
      <c r="C168" s="3" t="s">
        <v>482</v>
      </c>
      <c r="D168" s="3" t="s">
        <v>915</v>
      </c>
      <c r="E168" s="3" t="s">
        <v>36</v>
      </c>
      <c r="F168" s="4">
        <v>371</v>
      </c>
      <c r="G168" s="4">
        <v>254482</v>
      </c>
      <c r="H168" s="4">
        <v>686</v>
      </c>
      <c r="I168" s="4">
        <v>311</v>
      </c>
      <c r="J168" s="4">
        <v>79</v>
      </c>
      <c r="K168" s="4">
        <v>3788</v>
      </c>
      <c r="L168" s="16">
        <v>25335</v>
      </c>
      <c r="M168" s="16">
        <f t="shared" si="7"/>
        <v>12667.5</v>
      </c>
      <c r="N168" s="17">
        <v>485</v>
      </c>
      <c r="O168" s="9">
        <f t="shared" si="8"/>
        <v>0.12803590285110877</v>
      </c>
      <c r="P168" s="10">
        <v>17463</v>
      </c>
      <c r="Q168" s="10">
        <v>17960</v>
      </c>
      <c r="R168" s="10">
        <v>18224</v>
      </c>
      <c r="S168" s="18">
        <v>2688418</v>
      </c>
      <c r="T168" s="16">
        <v>40624</v>
      </c>
      <c r="U168" s="18">
        <v>257829</v>
      </c>
      <c r="V168" s="19">
        <f t="shared" si="10"/>
        <v>0.09590361320300637</v>
      </c>
    </row>
    <row r="169" spans="1:22" ht="12.75">
      <c r="A169" s="3" t="s">
        <v>916</v>
      </c>
      <c r="B169" s="3" t="s">
        <v>481</v>
      </c>
      <c r="C169" s="3" t="s">
        <v>482</v>
      </c>
      <c r="D169" s="3" t="s">
        <v>917</v>
      </c>
      <c r="E169" s="3" t="s">
        <v>36</v>
      </c>
      <c r="F169" s="4">
        <v>189</v>
      </c>
      <c r="G169" s="4">
        <v>22351</v>
      </c>
      <c r="H169" s="4">
        <v>118</v>
      </c>
      <c r="I169" s="4">
        <v>180</v>
      </c>
      <c r="J169" s="4">
        <v>59</v>
      </c>
      <c r="K169" s="4">
        <v>157882</v>
      </c>
      <c r="L169" s="7">
        <v>33784</v>
      </c>
      <c r="M169" s="7">
        <f t="shared" si="7"/>
        <v>16892</v>
      </c>
      <c r="N169" s="5">
        <v>25773</v>
      </c>
      <c r="O169" s="9">
        <f t="shared" si="8"/>
        <v>0.16324216820156826</v>
      </c>
      <c r="P169" s="10">
        <v>17463</v>
      </c>
      <c r="Q169" s="10">
        <v>17960</v>
      </c>
      <c r="R169" s="10">
        <v>18224</v>
      </c>
      <c r="S169" s="12">
        <v>2688418</v>
      </c>
      <c r="T169" s="7">
        <v>40624</v>
      </c>
      <c r="U169" s="12">
        <v>257829</v>
      </c>
      <c r="V169" s="13">
        <f t="shared" si="10"/>
        <v>0.09590361320300637</v>
      </c>
    </row>
    <row r="170" spans="1:22" ht="12.75">
      <c r="A170" s="3" t="s">
        <v>665</v>
      </c>
      <c r="B170" s="3" t="s">
        <v>624</v>
      </c>
      <c r="C170" s="3" t="s">
        <v>625</v>
      </c>
      <c r="D170" s="3" t="s">
        <v>666</v>
      </c>
      <c r="E170" s="3" t="s">
        <v>36</v>
      </c>
      <c r="F170" s="4">
        <v>360</v>
      </c>
      <c r="G170" s="4">
        <v>1152008</v>
      </c>
      <c r="H170" s="4">
        <v>3200</v>
      </c>
      <c r="I170" s="4">
        <v>251</v>
      </c>
      <c r="J170" s="4">
        <v>93</v>
      </c>
      <c r="K170" s="4">
        <v>9202</v>
      </c>
      <c r="L170" s="16">
        <v>28962</v>
      </c>
      <c r="M170" s="16">
        <f t="shared" si="7"/>
        <v>14481</v>
      </c>
      <c r="N170" s="17">
        <v>1491</v>
      </c>
      <c r="O170" s="9">
        <f t="shared" si="8"/>
        <v>0.16202999347967834</v>
      </c>
      <c r="P170" s="10">
        <v>17463</v>
      </c>
      <c r="Q170" s="10">
        <v>17960</v>
      </c>
      <c r="R170" s="10">
        <v>18224</v>
      </c>
      <c r="S170" s="18">
        <v>902195</v>
      </c>
      <c r="T170" s="16">
        <v>33024</v>
      </c>
      <c r="U170" s="18">
        <v>128355</v>
      </c>
      <c r="V170" s="19">
        <f t="shared" si="10"/>
        <v>0.14226968670852755</v>
      </c>
    </row>
    <row r="171" spans="1:22" ht="12.75">
      <c r="A171" s="3" t="s">
        <v>667</v>
      </c>
      <c r="B171" s="3" t="s">
        <v>624</v>
      </c>
      <c r="C171" s="3" t="s">
        <v>625</v>
      </c>
      <c r="D171" s="3" t="s">
        <v>668</v>
      </c>
      <c r="E171" s="3" t="s">
        <v>36</v>
      </c>
      <c r="F171" s="4">
        <v>530</v>
      </c>
      <c r="G171" s="4">
        <v>2770118</v>
      </c>
      <c r="H171" s="4">
        <v>5227</v>
      </c>
      <c r="I171" s="4">
        <v>384</v>
      </c>
      <c r="J171" s="4">
        <v>151</v>
      </c>
      <c r="K171" s="4">
        <v>12671</v>
      </c>
      <c r="L171" s="16">
        <v>27684</v>
      </c>
      <c r="M171" s="16">
        <f t="shared" si="7"/>
        <v>13842</v>
      </c>
      <c r="N171" s="17">
        <v>3632</v>
      </c>
      <c r="O171" s="9">
        <f t="shared" si="8"/>
        <v>0.2866387814694973</v>
      </c>
      <c r="P171" s="10">
        <v>17463</v>
      </c>
      <c r="Q171" s="10">
        <v>17960</v>
      </c>
      <c r="R171" s="10">
        <v>18224</v>
      </c>
      <c r="S171" s="18">
        <v>902195</v>
      </c>
      <c r="T171" s="16">
        <v>33024</v>
      </c>
      <c r="U171" s="18">
        <v>128355</v>
      </c>
      <c r="V171" s="19">
        <f t="shared" si="10"/>
        <v>0.14226968670852755</v>
      </c>
    </row>
    <row r="172" spans="1:22" ht="12.75">
      <c r="A172" s="3" t="s">
        <v>669</v>
      </c>
      <c r="B172" s="3" t="s">
        <v>624</v>
      </c>
      <c r="C172" s="3" t="s">
        <v>625</v>
      </c>
      <c r="D172" s="3" t="s">
        <v>430</v>
      </c>
      <c r="E172" s="3" t="s">
        <v>36</v>
      </c>
      <c r="F172" s="4">
        <v>541</v>
      </c>
      <c r="G172" s="4">
        <v>2257722</v>
      </c>
      <c r="H172" s="4">
        <v>4173</v>
      </c>
      <c r="I172" s="4">
        <v>397</v>
      </c>
      <c r="J172" s="4">
        <v>120</v>
      </c>
      <c r="K172" s="4">
        <v>7009</v>
      </c>
      <c r="L172" s="16">
        <v>25247</v>
      </c>
      <c r="M172" s="16">
        <f t="shared" si="7"/>
        <v>12623.5</v>
      </c>
      <c r="N172" s="17">
        <v>1951</v>
      </c>
      <c r="O172" s="9">
        <f t="shared" si="8"/>
        <v>0.2783563989156798</v>
      </c>
      <c r="P172" s="10">
        <v>17463</v>
      </c>
      <c r="Q172" s="10">
        <v>17960</v>
      </c>
      <c r="R172" s="10">
        <v>18224</v>
      </c>
      <c r="S172" s="18">
        <v>902195</v>
      </c>
      <c r="T172" s="16">
        <v>33024</v>
      </c>
      <c r="U172" s="18">
        <v>128355</v>
      </c>
      <c r="V172" s="19">
        <f t="shared" si="10"/>
        <v>0.14226968670852755</v>
      </c>
    </row>
    <row r="173" spans="1:22" ht="12.75">
      <c r="A173" s="3" t="s">
        <v>670</v>
      </c>
      <c r="B173" s="3" t="s">
        <v>624</v>
      </c>
      <c r="C173" s="3" t="s">
        <v>625</v>
      </c>
      <c r="D173" s="3" t="s">
        <v>671</v>
      </c>
      <c r="E173" s="3" t="s">
        <v>36</v>
      </c>
      <c r="F173" s="4">
        <v>219</v>
      </c>
      <c r="G173" s="4">
        <v>452744</v>
      </c>
      <c r="H173" s="4">
        <v>2067</v>
      </c>
      <c r="I173" s="4">
        <v>157</v>
      </c>
      <c r="J173" s="4">
        <v>76</v>
      </c>
      <c r="K173" s="4">
        <v>4385</v>
      </c>
      <c r="L173" s="16">
        <v>32689</v>
      </c>
      <c r="M173" s="16">
        <f t="shared" si="7"/>
        <v>16344.5</v>
      </c>
      <c r="N173" s="17">
        <v>466</v>
      </c>
      <c r="O173" s="9">
        <f t="shared" si="8"/>
        <v>0.10627137970353477</v>
      </c>
      <c r="P173" s="10">
        <v>17463</v>
      </c>
      <c r="Q173" s="10">
        <v>17960</v>
      </c>
      <c r="R173" s="10">
        <v>18224</v>
      </c>
      <c r="S173" s="18">
        <v>902195</v>
      </c>
      <c r="T173" s="16">
        <v>33024</v>
      </c>
      <c r="U173" s="18">
        <v>128355</v>
      </c>
      <c r="V173" s="19">
        <f t="shared" si="10"/>
        <v>0.14226968670852755</v>
      </c>
    </row>
    <row r="174" spans="1:22" ht="12.75">
      <c r="A174" s="3" t="s">
        <v>672</v>
      </c>
      <c r="B174" s="3" t="s">
        <v>624</v>
      </c>
      <c r="C174" s="3" t="s">
        <v>625</v>
      </c>
      <c r="D174" s="3" t="s">
        <v>673</v>
      </c>
      <c r="E174" s="3" t="s">
        <v>36</v>
      </c>
      <c r="F174" s="4">
        <v>623</v>
      </c>
      <c r="G174" s="4">
        <v>735910</v>
      </c>
      <c r="H174" s="4">
        <v>1181</v>
      </c>
      <c r="I174" s="4">
        <v>512</v>
      </c>
      <c r="J174" s="4">
        <v>184</v>
      </c>
      <c r="K174" s="4">
        <v>9552</v>
      </c>
      <c r="L174" s="7">
        <v>32139</v>
      </c>
      <c r="M174" s="7">
        <f t="shared" si="7"/>
        <v>16069.5</v>
      </c>
      <c r="N174" s="5">
        <v>1089</v>
      </c>
      <c r="O174" s="9">
        <f t="shared" si="8"/>
        <v>0.11400753768844221</v>
      </c>
      <c r="P174" s="10">
        <v>17463</v>
      </c>
      <c r="Q174" s="10">
        <v>17960</v>
      </c>
      <c r="R174" s="10">
        <v>18224</v>
      </c>
      <c r="S174" s="12">
        <v>902195</v>
      </c>
      <c r="T174" s="7">
        <v>33024</v>
      </c>
      <c r="U174" s="12">
        <v>128355</v>
      </c>
      <c r="V174" s="13">
        <f t="shared" si="10"/>
        <v>0.14226968670852755</v>
      </c>
    </row>
    <row r="175" spans="1:22" ht="12.75">
      <c r="A175" s="3" t="s">
        <v>674</v>
      </c>
      <c r="B175" s="3" t="s">
        <v>624</v>
      </c>
      <c r="C175" s="3" t="s">
        <v>625</v>
      </c>
      <c r="D175" s="3" t="s">
        <v>593</v>
      </c>
      <c r="E175" s="3" t="s">
        <v>36</v>
      </c>
      <c r="F175" s="4">
        <v>305</v>
      </c>
      <c r="G175" s="4">
        <v>1589372</v>
      </c>
      <c r="H175" s="4">
        <v>5211</v>
      </c>
      <c r="I175" s="4">
        <v>208</v>
      </c>
      <c r="J175" s="4">
        <v>52</v>
      </c>
      <c r="K175" s="4">
        <v>1360</v>
      </c>
      <c r="L175" s="16">
        <v>26313</v>
      </c>
      <c r="M175" s="16">
        <f t="shared" si="7"/>
        <v>13156.5</v>
      </c>
      <c r="N175" s="17">
        <v>242</v>
      </c>
      <c r="O175" s="9">
        <f t="shared" si="8"/>
        <v>0.17794117647058824</v>
      </c>
      <c r="P175" s="10">
        <v>17463</v>
      </c>
      <c r="Q175" s="10">
        <v>17960</v>
      </c>
      <c r="R175" s="10">
        <v>18224</v>
      </c>
      <c r="S175" s="18">
        <v>902195</v>
      </c>
      <c r="T175" s="16">
        <v>33024</v>
      </c>
      <c r="U175" s="18">
        <v>128355</v>
      </c>
      <c r="V175" s="19">
        <f t="shared" si="10"/>
        <v>0.14226968670852755</v>
      </c>
    </row>
    <row r="176" spans="1:22" ht="12.75">
      <c r="A176" s="3" t="s">
        <v>675</v>
      </c>
      <c r="B176" s="3" t="s">
        <v>624</v>
      </c>
      <c r="C176" s="3" t="s">
        <v>625</v>
      </c>
      <c r="D176" s="3" t="s">
        <v>676</v>
      </c>
      <c r="E176" s="3" t="s">
        <v>36</v>
      </c>
      <c r="F176" s="4">
        <v>903</v>
      </c>
      <c r="G176" s="4">
        <v>1441261</v>
      </c>
      <c r="H176" s="4">
        <v>1596</v>
      </c>
      <c r="I176" s="4">
        <v>758</v>
      </c>
      <c r="J176" s="4">
        <v>236</v>
      </c>
      <c r="K176" s="4">
        <v>80357</v>
      </c>
      <c r="L176" s="16">
        <v>32971</v>
      </c>
      <c r="M176" s="16">
        <f t="shared" si="7"/>
        <v>16485.5</v>
      </c>
      <c r="N176" s="17">
        <v>10605</v>
      </c>
      <c r="O176" s="9">
        <f t="shared" si="8"/>
        <v>0.13197356795300969</v>
      </c>
      <c r="P176" s="10">
        <v>17463</v>
      </c>
      <c r="Q176" s="10">
        <v>17960</v>
      </c>
      <c r="R176" s="10">
        <v>18224</v>
      </c>
      <c r="S176" s="18">
        <v>902195</v>
      </c>
      <c r="T176" s="16">
        <v>33024</v>
      </c>
      <c r="U176" s="18">
        <v>128355</v>
      </c>
      <c r="V176" s="19">
        <f t="shared" si="10"/>
        <v>0.14226968670852755</v>
      </c>
    </row>
    <row r="177" spans="1:22" ht="12.75">
      <c r="A177" s="3" t="s">
        <v>677</v>
      </c>
      <c r="B177" s="3" t="s">
        <v>624</v>
      </c>
      <c r="C177" s="3" t="s">
        <v>625</v>
      </c>
      <c r="D177" s="3" t="s">
        <v>678</v>
      </c>
      <c r="E177" s="3" t="s">
        <v>36</v>
      </c>
      <c r="F177" s="4">
        <v>750</v>
      </c>
      <c r="G177" s="4">
        <v>2211635</v>
      </c>
      <c r="H177" s="4">
        <v>2949</v>
      </c>
      <c r="I177" s="4">
        <v>415</v>
      </c>
      <c r="J177" s="4">
        <v>129</v>
      </c>
      <c r="K177" s="4">
        <v>5970</v>
      </c>
      <c r="L177" s="16">
        <v>29150</v>
      </c>
      <c r="M177" s="16">
        <f t="shared" si="7"/>
        <v>14575</v>
      </c>
      <c r="N177" s="17">
        <v>1191</v>
      </c>
      <c r="O177" s="9">
        <f t="shared" si="8"/>
        <v>0.19949748743718593</v>
      </c>
      <c r="P177" s="10">
        <v>17463</v>
      </c>
      <c r="Q177" s="10">
        <v>17960</v>
      </c>
      <c r="R177" s="10">
        <v>18224</v>
      </c>
      <c r="S177" s="18">
        <v>902195</v>
      </c>
      <c r="T177" s="16">
        <v>33024</v>
      </c>
      <c r="U177" s="18">
        <v>128355</v>
      </c>
      <c r="V177" s="19">
        <f t="shared" si="10"/>
        <v>0.14226968670852755</v>
      </c>
    </row>
    <row r="178" spans="1:22" ht="12.75">
      <c r="A178" s="3" t="s">
        <v>679</v>
      </c>
      <c r="B178" s="3" t="s">
        <v>624</v>
      </c>
      <c r="C178" s="3" t="s">
        <v>625</v>
      </c>
      <c r="D178" s="3" t="s">
        <v>74</v>
      </c>
      <c r="E178" s="3" t="s">
        <v>36</v>
      </c>
      <c r="F178" s="4">
        <v>405</v>
      </c>
      <c r="G178" s="4">
        <v>1897536</v>
      </c>
      <c r="H178" s="4">
        <v>4685</v>
      </c>
      <c r="I178" s="4">
        <v>308</v>
      </c>
      <c r="J178" s="4">
        <v>158</v>
      </c>
      <c r="K178" s="4">
        <v>11696</v>
      </c>
      <c r="L178" s="7">
        <v>30000</v>
      </c>
      <c r="M178" s="7">
        <f t="shared" si="7"/>
        <v>15000</v>
      </c>
      <c r="N178" s="5">
        <v>1700</v>
      </c>
      <c r="O178" s="9">
        <f t="shared" si="8"/>
        <v>0.14534883720930233</v>
      </c>
      <c r="P178" s="10">
        <v>17463</v>
      </c>
      <c r="Q178" s="10">
        <v>17960</v>
      </c>
      <c r="R178" s="10">
        <v>18224</v>
      </c>
      <c r="S178" s="12">
        <v>902195</v>
      </c>
      <c r="T178" s="7">
        <v>33024</v>
      </c>
      <c r="U178" s="12">
        <v>128355</v>
      </c>
      <c r="V178" s="13">
        <f t="shared" si="10"/>
        <v>0.14226968670852755</v>
      </c>
    </row>
    <row r="179" spans="1:22" ht="12.75">
      <c r="A179" s="3" t="s">
        <v>680</v>
      </c>
      <c r="B179" s="3" t="s">
        <v>624</v>
      </c>
      <c r="C179" s="3" t="s">
        <v>625</v>
      </c>
      <c r="D179" s="3" t="s">
        <v>681</v>
      </c>
      <c r="E179" s="3" t="s">
        <v>36</v>
      </c>
      <c r="F179" s="4">
        <v>363</v>
      </c>
      <c r="G179" s="4">
        <v>764544</v>
      </c>
      <c r="H179" s="4">
        <v>2106</v>
      </c>
      <c r="I179" s="4">
        <v>277</v>
      </c>
      <c r="J179" s="4">
        <v>57</v>
      </c>
      <c r="K179" s="4">
        <v>2017</v>
      </c>
      <c r="L179" s="16">
        <v>27306</v>
      </c>
      <c r="M179" s="16">
        <f t="shared" si="7"/>
        <v>13653</v>
      </c>
      <c r="N179" s="17">
        <v>334</v>
      </c>
      <c r="O179" s="9">
        <f t="shared" si="8"/>
        <v>0.16559246405552802</v>
      </c>
      <c r="P179" s="10">
        <v>17463</v>
      </c>
      <c r="Q179" s="10">
        <v>17960</v>
      </c>
      <c r="R179" s="10">
        <v>18224</v>
      </c>
      <c r="S179" s="18">
        <v>902195</v>
      </c>
      <c r="T179" s="16">
        <v>33024</v>
      </c>
      <c r="U179" s="18">
        <v>128355</v>
      </c>
      <c r="V179" s="19">
        <f t="shared" si="10"/>
        <v>0.14226968670852755</v>
      </c>
    </row>
    <row r="180" spans="1:22" ht="12.75">
      <c r="A180" s="3" t="s">
        <v>682</v>
      </c>
      <c r="B180" s="3" t="s">
        <v>624</v>
      </c>
      <c r="C180" s="3" t="s">
        <v>625</v>
      </c>
      <c r="D180" s="3" t="s">
        <v>352</v>
      </c>
      <c r="E180" s="3" t="s">
        <v>36</v>
      </c>
      <c r="F180" s="4">
        <v>502</v>
      </c>
      <c r="G180" s="4">
        <v>1417310</v>
      </c>
      <c r="H180" s="4">
        <v>2823</v>
      </c>
      <c r="I180" s="4">
        <v>379</v>
      </c>
      <c r="J180" s="4">
        <v>121</v>
      </c>
      <c r="K180" s="4">
        <v>9059</v>
      </c>
      <c r="L180" s="16">
        <v>31393</v>
      </c>
      <c r="M180" s="16">
        <f t="shared" si="7"/>
        <v>15696.5</v>
      </c>
      <c r="N180" s="17">
        <v>1285</v>
      </c>
      <c r="O180" s="9">
        <f t="shared" si="8"/>
        <v>0.1418478860801413</v>
      </c>
      <c r="P180" s="10">
        <v>17463</v>
      </c>
      <c r="Q180" s="10">
        <v>17960</v>
      </c>
      <c r="R180" s="10">
        <v>18224</v>
      </c>
      <c r="S180" s="18">
        <v>902195</v>
      </c>
      <c r="T180" s="16">
        <v>33024</v>
      </c>
      <c r="U180" s="18">
        <v>128355</v>
      </c>
      <c r="V180" s="19">
        <f t="shared" si="10"/>
        <v>0.14226968670852755</v>
      </c>
    </row>
    <row r="181" spans="1:22" ht="12.75">
      <c r="A181" s="3" t="s">
        <v>683</v>
      </c>
      <c r="B181" s="3" t="s">
        <v>624</v>
      </c>
      <c r="C181" s="3" t="s">
        <v>625</v>
      </c>
      <c r="D181" s="3" t="s">
        <v>684</v>
      </c>
      <c r="E181" s="3" t="s">
        <v>36</v>
      </c>
      <c r="F181" s="4">
        <v>83</v>
      </c>
      <c r="G181" s="4">
        <v>101657</v>
      </c>
      <c r="H181" s="4">
        <v>1225</v>
      </c>
      <c r="I181" s="4">
        <v>69</v>
      </c>
      <c r="J181" s="4">
        <v>19</v>
      </c>
      <c r="K181" s="4">
        <v>9417</v>
      </c>
      <c r="L181" s="16">
        <v>26305</v>
      </c>
      <c r="M181" s="16">
        <f t="shared" si="7"/>
        <v>13152.5</v>
      </c>
      <c r="N181" s="17">
        <v>1451</v>
      </c>
      <c r="O181" s="9">
        <f t="shared" si="8"/>
        <v>0.15408304130827227</v>
      </c>
      <c r="P181" s="10">
        <v>17463</v>
      </c>
      <c r="Q181" s="10">
        <v>17960</v>
      </c>
      <c r="R181" s="10">
        <v>18224</v>
      </c>
      <c r="S181" s="18">
        <v>902195</v>
      </c>
      <c r="T181" s="16">
        <v>33024</v>
      </c>
      <c r="U181" s="18">
        <v>128355</v>
      </c>
      <c r="V181" s="19">
        <f t="shared" si="10"/>
        <v>0.14226968670852755</v>
      </c>
    </row>
    <row r="182" spans="1:22" ht="12.75">
      <c r="A182" s="3" t="s">
        <v>685</v>
      </c>
      <c r="B182" s="3" t="s">
        <v>624</v>
      </c>
      <c r="C182" s="3" t="s">
        <v>625</v>
      </c>
      <c r="D182" s="3" t="s">
        <v>686</v>
      </c>
      <c r="E182" s="3" t="s">
        <v>36</v>
      </c>
      <c r="F182" s="4">
        <v>309</v>
      </c>
      <c r="G182" s="4">
        <v>952884</v>
      </c>
      <c r="H182" s="4">
        <v>3084</v>
      </c>
      <c r="I182" s="4">
        <v>242</v>
      </c>
      <c r="J182" s="4">
        <v>71</v>
      </c>
      <c r="K182" s="4">
        <v>2837</v>
      </c>
      <c r="L182" s="16">
        <v>29944</v>
      </c>
      <c r="M182" s="16">
        <f t="shared" si="7"/>
        <v>14972</v>
      </c>
      <c r="N182" s="17">
        <v>349</v>
      </c>
      <c r="O182" s="9">
        <f t="shared" si="8"/>
        <v>0.12301727176594995</v>
      </c>
      <c r="P182" s="10">
        <v>17463</v>
      </c>
      <c r="Q182" s="10">
        <v>17960</v>
      </c>
      <c r="R182" s="10">
        <v>18224</v>
      </c>
      <c r="S182" s="18">
        <v>902195</v>
      </c>
      <c r="T182" s="16">
        <v>33024</v>
      </c>
      <c r="U182" s="18">
        <v>128355</v>
      </c>
      <c r="V182" s="19">
        <f t="shared" si="10"/>
        <v>0.14226968670852755</v>
      </c>
    </row>
    <row r="183" spans="1:22" ht="12.75">
      <c r="A183" s="3" t="s">
        <v>687</v>
      </c>
      <c r="B183" s="3" t="s">
        <v>624</v>
      </c>
      <c r="C183" s="3" t="s">
        <v>625</v>
      </c>
      <c r="D183" s="3" t="s">
        <v>688</v>
      </c>
      <c r="E183" s="3" t="s">
        <v>36</v>
      </c>
      <c r="F183" s="4">
        <v>816</v>
      </c>
      <c r="G183" s="4">
        <v>2248705</v>
      </c>
      <c r="H183" s="4">
        <v>2756</v>
      </c>
      <c r="I183" s="4">
        <v>588</v>
      </c>
      <c r="J183" s="4">
        <v>210</v>
      </c>
      <c r="K183" s="4">
        <v>11893</v>
      </c>
      <c r="L183" s="7">
        <v>30409</v>
      </c>
      <c r="M183" s="7">
        <f aca="true" t="shared" si="11" ref="M183:M246">0.5*L183</f>
        <v>15204.5</v>
      </c>
      <c r="N183" s="5">
        <v>1767</v>
      </c>
      <c r="O183" s="9">
        <f t="shared" si="8"/>
        <v>0.14857479189439166</v>
      </c>
      <c r="P183" s="10">
        <v>17463</v>
      </c>
      <c r="Q183" s="10">
        <v>17960</v>
      </c>
      <c r="R183" s="10">
        <v>18224</v>
      </c>
      <c r="S183" s="12">
        <v>902195</v>
      </c>
      <c r="T183" s="7">
        <v>33024</v>
      </c>
      <c r="U183" s="12">
        <v>128355</v>
      </c>
      <c r="V183" s="13">
        <f t="shared" si="10"/>
        <v>0.14226968670852755</v>
      </c>
    </row>
    <row r="184" spans="1:22" ht="12.75">
      <c r="A184" s="3" t="s">
        <v>689</v>
      </c>
      <c r="B184" s="3" t="s">
        <v>624</v>
      </c>
      <c r="C184" s="3" t="s">
        <v>625</v>
      </c>
      <c r="D184" s="3" t="s">
        <v>690</v>
      </c>
      <c r="E184" s="3" t="s">
        <v>36</v>
      </c>
      <c r="F184" s="4">
        <v>898</v>
      </c>
      <c r="G184" s="4">
        <v>216303</v>
      </c>
      <c r="H184" s="4">
        <v>241</v>
      </c>
      <c r="I184" s="4">
        <v>832</v>
      </c>
      <c r="J184" s="4">
        <v>269</v>
      </c>
      <c r="K184" s="4">
        <v>74471</v>
      </c>
      <c r="L184" s="16">
        <v>34466</v>
      </c>
      <c r="M184" s="16">
        <f t="shared" si="11"/>
        <v>17233</v>
      </c>
      <c r="N184" s="17">
        <v>9489</v>
      </c>
      <c r="O184" s="9">
        <f t="shared" si="8"/>
        <v>0.1274187267526957</v>
      </c>
      <c r="P184" s="10">
        <v>17463</v>
      </c>
      <c r="Q184" s="10">
        <v>17960</v>
      </c>
      <c r="R184" s="10">
        <v>18224</v>
      </c>
      <c r="S184" s="18">
        <v>902195</v>
      </c>
      <c r="T184" s="16">
        <v>33024</v>
      </c>
      <c r="U184" s="18">
        <v>128355</v>
      </c>
      <c r="V184" s="19">
        <f t="shared" si="10"/>
        <v>0.14226968670852755</v>
      </c>
    </row>
    <row r="185" spans="1:22" ht="12.75">
      <c r="A185" s="3" t="s">
        <v>691</v>
      </c>
      <c r="B185" s="3" t="s">
        <v>624</v>
      </c>
      <c r="C185" s="3" t="s">
        <v>625</v>
      </c>
      <c r="D185" s="3" t="s">
        <v>433</v>
      </c>
      <c r="E185" s="3" t="s">
        <v>36</v>
      </c>
      <c r="F185" s="4">
        <v>835</v>
      </c>
      <c r="G185" s="4">
        <v>759944</v>
      </c>
      <c r="H185" s="4">
        <v>910</v>
      </c>
      <c r="I185" s="4">
        <v>669</v>
      </c>
      <c r="J185" s="4">
        <v>225</v>
      </c>
      <c r="K185" s="4">
        <v>67831</v>
      </c>
      <c r="L185" s="16">
        <v>38120</v>
      </c>
      <c r="M185" s="16">
        <f t="shared" si="11"/>
        <v>19060</v>
      </c>
      <c r="N185" s="17">
        <v>8319</v>
      </c>
      <c r="O185" s="9">
        <f t="shared" si="8"/>
        <v>0.1226430393183058</v>
      </c>
      <c r="P185" s="10">
        <v>17463</v>
      </c>
      <c r="Q185" s="10">
        <v>17960</v>
      </c>
      <c r="R185" s="10">
        <v>18224</v>
      </c>
      <c r="S185" s="18">
        <v>902195</v>
      </c>
      <c r="T185" s="16">
        <v>33024</v>
      </c>
      <c r="U185" s="18">
        <v>128355</v>
      </c>
      <c r="V185" s="19">
        <f t="shared" si="10"/>
        <v>0.14226968670852755</v>
      </c>
    </row>
    <row r="186" spans="1:22" ht="12.75">
      <c r="A186" s="3" t="s">
        <v>692</v>
      </c>
      <c r="B186" s="3" t="s">
        <v>624</v>
      </c>
      <c r="C186" s="3" t="s">
        <v>625</v>
      </c>
      <c r="D186" s="3" t="s">
        <v>412</v>
      </c>
      <c r="E186" s="3" t="s">
        <v>36</v>
      </c>
      <c r="F186" s="4">
        <v>244</v>
      </c>
      <c r="G186" s="4">
        <v>2163270</v>
      </c>
      <c r="H186" s="4">
        <v>8866</v>
      </c>
      <c r="I186" s="4">
        <v>145</v>
      </c>
      <c r="J186" s="4">
        <v>51</v>
      </c>
      <c r="K186" s="4">
        <v>1279</v>
      </c>
      <c r="L186" s="16">
        <v>25917</v>
      </c>
      <c r="M186" s="16">
        <f t="shared" si="11"/>
        <v>12958.5</v>
      </c>
      <c r="N186" s="17">
        <v>272</v>
      </c>
      <c r="O186" s="9">
        <f t="shared" si="8"/>
        <v>0.21266614542611414</v>
      </c>
      <c r="P186" s="10">
        <v>17463</v>
      </c>
      <c r="Q186" s="10">
        <v>17960</v>
      </c>
      <c r="R186" s="10">
        <v>18224</v>
      </c>
      <c r="S186" s="18">
        <v>902195</v>
      </c>
      <c r="T186" s="16">
        <v>33024</v>
      </c>
      <c r="U186" s="18">
        <v>128355</v>
      </c>
      <c r="V186" s="19">
        <f t="shared" si="10"/>
        <v>0.14226968670852755</v>
      </c>
    </row>
    <row r="187" spans="1:22" ht="12.75">
      <c r="A187" s="3" t="s">
        <v>693</v>
      </c>
      <c r="B187" s="3" t="s">
        <v>624</v>
      </c>
      <c r="C187" s="3" t="s">
        <v>625</v>
      </c>
      <c r="D187" s="3" t="s">
        <v>694</v>
      </c>
      <c r="E187" s="3" t="s">
        <v>36</v>
      </c>
      <c r="F187" s="4">
        <v>425</v>
      </c>
      <c r="G187" s="4">
        <v>1622574</v>
      </c>
      <c r="H187" s="4">
        <v>3818</v>
      </c>
      <c r="I187" s="4">
        <v>304</v>
      </c>
      <c r="J187" s="4">
        <v>99</v>
      </c>
      <c r="K187" s="4">
        <v>13247</v>
      </c>
      <c r="L187" s="7">
        <v>27921</v>
      </c>
      <c r="M187" s="7">
        <f t="shared" si="11"/>
        <v>13960.5</v>
      </c>
      <c r="N187" s="5">
        <v>3568</v>
      </c>
      <c r="O187" s="9">
        <f t="shared" si="8"/>
        <v>0.26934400241564127</v>
      </c>
      <c r="P187" s="10">
        <v>17463</v>
      </c>
      <c r="Q187" s="10">
        <v>17960</v>
      </c>
      <c r="R187" s="10">
        <v>18224</v>
      </c>
      <c r="S187" s="12">
        <v>902195</v>
      </c>
      <c r="T187" s="7">
        <v>33024</v>
      </c>
      <c r="U187" s="12">
        <v>128355</v>
      </c>
      <c r="V187" s="13">
        <f t="shared" si="10"/>
        <v>0.14226968670852755</v>
      </c>
    </row>
    <row r="188" spans="1:22" ht="12.75">
      <c r="A188" s="3" t="s">
        <v>695</v>
      </c>
      <c r="B188" s="3" t="s">
        <v>624</v>
      </c>
      <c r="C188" s="3" t="s">
        <v>625</v>
      </c>
      <c r="D188" s="3" t="s">
        <v>696</v>
      </c>
      <c r="E188" s="3" t="s">
        <v>36</v>
      </c>
      <c r="F188" s="4">
        <v>118</v>
      </c>
      <c r="G188" s="4">
        <v>638049</v>
      </c>
      <c r="H188" s="4">
        <v>5407</v>
      </c>
      <c r="I188" s="4">
        <v>80</v>
      </c>
      <c r="J188" s="4">
        <v>25</v>
      </c>
      <c r="K188" s="4">
        <v>1042</v>
      </c>
      <c r="L188" s="16">
        <v>27308</v>
      </c>
      <c r="M188" s="16">
        <f t="shared" si="11"/>
        <v>13654</v>
      </c>
      <c r="N188" s="17">
        <v>253</v>
      </c>
      <c r="O188" s="9">
        <f t="shared" si="8"/>
        <v>0.24280230326295585</v>
      </c>
      <c r="P188" s="10">
        <v>17463</v>
      </c>
      <c r="Q188" s="10">
        <v>17960</v>
      </c>
      <c r="R188" s="10">
        <v>18224</v>
      </c>
      <c r="S188" s="18">
        <v>902195</v>
      </c>
      <c r="T188" s="16">
        <v>33024</v>
      </c>
      <c r="U188" s="18">
        <v>128355</v>
      </c>
      <c r="V188" s="19">
        <f t="shared" si="10"/>
        <v>0.14226968670852755</v>
      </c>
    </row>
    <row r="189" spans="1:22" ht="12.75">
      <c r="A189" s="3" t="s">
        <v>697</v>
      </c>
      <c r="B189" s="3" t="s">
        <v>624</v>
      </c>
      <c r="C189" s="3" t="s">
        <v>625</v>
      </c>
      <c r="D189" s="3" t="s">
        <v>698</v>
      </c>
      <c r="E189" s="3" t="s">
        <v>36</v>
      </c>
      <c r="F189" s="4">
        <v>117</v>
      </c>
      <c r="G189" s="4">
        <v>268413</v>
      </c>
      <c r="H189" s="4">
        <v>2294</v>
      </c>
      <c r="I189" s="4">
        <v>78</v>
      </c>
      <c r="J189" s="4">
        <v>35</v>
      </c>
      <c r="K189" s="4">
        <v>2830</v>
      </c>
      <c r="L189" s="7">
        <v>27813</v>
      </c>
      <c r="M189" s="7">
        <f t="shared" si="11"/>
        <v>13906.5</v>
      </c>
      <c r="N189" s="5">
        <v>472</v>
      </c>
      <c r="O189" s="9">
        <f t="shared" si="8"/>
        <v>0.1667844522968198</v>
      </c>
      <c r="P189" s="10">
        <v>17463</v>
      </c>
      <c r="Q189" s="10">
        <v>17960</v>
      </c>
      <c r="R189" s="10">
        <v>18224</v>
      </c>
      <c r="S189" s="12">
        <v>902195</v>
      </c>
      <c r="T189" s="7">
        <v>33024</v>
      </c>
      <c r="U189" s="12">
        <v>128355</v>
      </c>
      <c r="V189" s="13">
        <f t="shared" si="10"/>
        <v>0.14226968670852755</v>
      </c>
    </row>
    <row r="190" spans="1:22" ht="12.75">
      <c r="A190" s="3" t="s">
        <v>699</v>
      </c>
      <c r="B190" s="3" t="s">
        <v>624</v>
      </c>
      <c r="C190" s="3" t="s">
        <v>625</v>
      </c>
      <c r="D190" s="3" t="s">
        <v>700</v>
      </c>
      <c r="E190" s="3" t="s">
        <v>36</v>
      </c>
      <c r="F190" s="4">
        <v>692</v>
      </c>
      <c r="G190" s="4">
        <v>1642562</v>
      </c>
      <c r="H190" s="4">
        <v>2374</v>
      </c>
      <c r="I190" s="4">
        <v>438</v>
      </c>
      <c r="J190" s="4">
        <v>148</v>
      </c>
      <c r="K190" s="4">
        <v>16673</v>
      </c>
      <c r="L190" s="16">
        <v>30781</v>
      </c>
      <c r="M190" s="16">
        <f t="shared" si="11"/>
        <v>15390.5</v>
      </c>
      <c r="N190" s="17">
        <v>2996</v>
      </c>
      <c r="O190" s="9">
        <f t="shared" si="8"/>
        <v>0.17969171714748394</v>
      </c>
      <c r="P190" s="10">
        <v>17463</v>
      </c>
      <c r="Q190" s="10">
        <v>17960</v>
      </c>
      <c r="R190" s="10">
        <v>18224</v>
      </c>
      <c r="S190" s="18">
        <v>902195</v>
      </c>
      <c r="T190" s="16">
        <v>33024</v>
      </c>
      <c r="U190" s="18">
        <v>128355</v>
      </c>
      <c r="V190" s="19">
        <f t="shared" si="10"/>
        <v>0.14226968670852755</v>
      </c>
    </row>
    <row r="191" spans="1:22" ht="12.75">
      <c r="A191" s="3" t="s">
        <v>701</v>
      </c>
      <c r="B191" s="3" t="s">
        <v>624</v>
      </c>
      <c r="C191" s="3" t="s">
        <v>625</v>
      </c>
      <c r="D191" s="3" t="s">
        <v>5</v>
      </c>
      <c r="E191" s="3" t="s">
        <v>36</v>
      </c>
      <c r="F191" s="4">
        <v>266</v>
      </c>
      <c r="G191" s="4">
        <v>364153</v>
      </c>
      <c r="H191" s="4">
        <v>1369</v>
      </c>
      <c r="I191" s="4">
        <v>239</v>
      </c>
      <c r="J191" s="4">
        <v>88</v>
      </c>
      <c r="K191" s="4">
        <v>10049</v>
      </c>
      <c r="L191" s="7">
        <v>41506</v>
      </c>
      <c r="M191" s="7">
        <f t="shared" si="11"/>
        <v>20753</v>
      </c>
      <c r="N191" s="5">
        <v>882</v>
      </c>
      <c r="O191" s="9">
        <f t="shared" si="8"/>
        <v>0.08776992735595582</v>
      </c>
      <c r="P191" s="10">
        <v>17463</v>
      </c>
      <c r="Q191" s="10">
        <v>17960</v>
      </c>
      <c r="R191" s="10">
        <v>18224</v>
      </c>
      <c r="S191" s="12">
        <v>902195</v>
      </c>
      <c r="T191" s="7">
        <v>33024</v>
      </c>
      <c r="U191" s="12">
        <v>128355</v>
      </c>
      <c r="V191" s="13">
        <f t="shared" si="10"/>
        <v>0.14226968670852755</v>
      </c>
    </row>
    <row r="192" spans="1:22" ht="12.75">
      <c r="A192" s="3" t="s">
        <v>702</v>
      </c>
      <c r="B192" s="3" t="s">
        <v>624</v>
      </c>
      <c r="C192" s="3" t="s">
        <v>625</v>
      </c>
      <c r="D192" s="3" t="s">
        <v>703</v>
      </c>
      <c r="E192" s="3" t="s">
        <v>36</v>
      </c>
      <c r="F192" s="4">
        <v>329</v>
      </c>
      <c r="G192" s="4">
        <v>834711</v>
      </c>
      <c r="H192" s="4">
        <v>2537</v>
      </c>
      <c r="I192" s="4">
        <v>218</v>
      </c>
      <c r="J192" s="4">
        <v>60</v>
      </c>
      <c r="K192" s="4">
        <v>2329</v>
      </c>
      <c r="L192" s="16">
        <v>29241</v>
      </c>
      <c r="M192" s="16">
        <f t="shared" si="11"/>
        <v>14620.5</v>
      </c>
      <c r="N192" s="17">
        <v>490</v>
      </c>
      <c r="O192" s="9">
        <f t="shared" si="8"/>
        <v>0.210390725633319</v>
      </c>
      <c r="P192" s="10">
        <v>17463</v>
      </c>
      <c r="Q192" s="10">
        <v>17960</v>
      </c>
      <c r="R192" s="10">
        <v>18224</v>
      </c>
      <c r="S192" s="18">
        <v>902195</v>
      </c>
      <c r="T192" s="16">
        <v>33024</v>
      </c>
      <c r="U192" s="18">
        <v>128355</v>
      </c>
      <c r="V192" s="19">
        <f t="shared" si="10"/>
        <v>0.14226968670852755</v>
      </c>
    </row>
    <row r="193" spans="1:22" ht="12.75">
      <c r="A193" s="3" t="s">
        <v>704</v>
      </c>
      <c r="B193" s="3" t="s">
        <v>624</v>
      </c>
      <c r="C193" s="3" t="s">
        <v>625</v>
      </c>
      <c r="D193" s="3" t="s">
        <v>31</v>
      </c>
      <c r="E193" s="3" t="s">
        <v>36</v>
      </c>
      <c r="F193" s="4">
        <v>1011</v>
      </c>
      <c r="G193" s="4">
        <v>596726</v>
      </c>
      <c r="H193" s="4">
        <v>590</v>
      </c>
      <c r="I193" s="4">
        <v>935</v>
      </c>
      <c r="J193" s="4">
        <v>327</v>
      </c>
      <c r="K193" s="4">
        <v>26507</v>
      </c>
      <c r="L193" s="7">
        <v>28740</v>
      </c>
      <c r="M193" s="7">
        <f t="shared" si="11"/>
        <v>14370</v>
      </c>
      <c r="N193" s="5">
        <v>4862</v>
      </c>
      <c r="O193" s="9">
        <f t="shared" si="8"/>
        <v>0.1834232466895537</v>
      </c>
      <c r="P193" s="10">
        <v>17463</v>
      </c>
      <c r="Q193" s="10">
        <v>17960</v>
      </c>
      <c r="R193" s="10">
        <v>18224</v>
      </c>
      <c r="S193" s="12">
        <v>902195</v>
      </c>
      <c r="T193" s="7">
        <v>33024</v>
      </c>
      <c r="U193" s="12">
        <v>128355</v>
      </c>
      <c r="V193" s="13">
        <f t="shared" si="10"/>
        <v>0.14226968670852755</v>
      </c>
    </row>
    <row r="194" spans="1:22" ht="12.75">
      <c r="A194" s="3" t="s">
        <v>705</v>
      </c>
      <c r="B194" s="3" t="s">
        <v>624</v>
      </c>
      <c r="C194" s="3" t="s">
        <v>625</v>
      </c>
      <c r="D194" s="3" t="s">
        <v>706</v>
      </c>
      <c r="E194" s="3" t="s">
        <v>36</v>
      </c>
      <c r="F194" s="4">
        <v>502</v>
      </c>
      <c r="G194" s="4">
        <v>822066</v>
      </c>
      <c r="H194" s="4">
        <v>1638</v>
      </c>
      <c r="I194" s="4">
        <v>461</v>
      </c>
      <c r="J194" s="4">
        <v>178</v>
      </c>
      <c r="K194" s="4">
        <v>55716</v>
      </c>
      <c r="L194" s="16">
        <v>37360</v>
      </c>
      <c r="M194" s="16">
        <f t="shared" si="11"/>
        <v>18680</v>
      </c>
      <c r="N194" s="17">
        <v>5960</v>
      </c>
      <c r="O194" s="9">
        <f t="shared" si="8"/>
        <v>0.10697106755689569</v>
      </c>
      <c r="P194" s="10">
        <v>17463</v>
      </c>
      <c r="Q194" s="10">
        <v>17960</v>
      </c>
      <c r="R194" s="10">
        <v>18224</v>
      </c>
      <c r="S194" s="18">
        <v>902195</v>
      </c>
      <c r="T194" s="16">
        <v>33024</v>
      </c>
      <c r="U194" s="18">
        <v>128355</v>
      </c>
      <c r="V194" s="19">
        <f t="shared" si="10"/>
        <v>0.14226968670852755</v>
      </c>
    </row>
    <row r="195" spans="1:22" ht="12.75">
      <c r="A195" s="3" t="s">
        <v>707</v>
      </c>
      <c r="B195" s="3" t="s">
        <v>624</v>
      </c>
      <c r="C195" s="3" t="s">
        <v>625</v>
      </c>
      <c r="D195" s="3" t="s">
        <v>351</v>
      </c>
      <c r="E195" s="3" t="s">
        <v>36</v>
      </c>
      <c r="F195" s="4">
        <v>280</v>
      </c>
      <c r="G195" s="4">
        <v>915451</v>
      </c>
      <c r="H195" s="4">
        <v>3269</v>
      </c>
      <c r="I195" s="4">
        <v>165</v>
      </c>
      <c r="J195" s="4">
        <v>43</v>
      </c>
      <c r="K195" s="4">
        <v>2158</v>
      </c>
      <c r="L195" s="7">
        <v>30284</v>
      </c>
      <c r="M195" s="7">
        <f t="shared" si="11"/>
        <v>15142</v>
      </c>
      <c r="N195" s="5">
        <v>425</v>
      </c>
      <c r="O195" s="9">
        <f aca="true" t="shared" si="12" ref="O195:O258">N195/K195</f>
        <v>0.1969416126042632</v>
      </c>
      <c r="P195" s="10">
        <v>17463</v>
      </c>
      <c r="Q195" s="10">
        <v>17960</v>
      </c>
      <c r="R195" s="10">
        <v>18224</v>
      </c>
      <c r="S195" s="12">
        <v>902195</v>
      </c>
      <c r="T195" s="7">
        <v>33024</v>
      </c>
      <c r="U195" s="12">
        <v>128355</v>
      </c>
      <c r="V195" s="13">
        <f t="shared" si="10"/>
        <v>0.14226968670852755</v>
      </c>
    </row>
    <row r="196" spans="1:22" ht="12.75">
      <c r="A196" s="3" t="s">
        <v>708</v>
      </c>
      <c r="B196" s="3" t="s">
        <v>624</v>
      </c>
      <c r="C196" s="3" t="s">
        <v>625</v>
      </c>
      <c r="D196" s="3" t="s">
        <v>22</v>
      </c>
      <c r="E196" s="3" t="s">
        <v>36</v>
      </c>
      <c r="F196" s="4">
        <v>252</v>
      </c>
      <c r="G196" s="4">
        <v>46167</v>
      </c>
      <c r="H196" s="4">
        <v>183</v>
      </c>
      <c r="I196" s="4">
        <v>246</v>
      </c>
      <c r="J196" s="4">
        <v>56</v>
      </c>
      <c r="K196" s="4">
        <v>18837</v>
      </c>
      <c r="L196" s="16">
        <v>26754</v>
      </c>
      <c r="M196" s="16">
        <f t="shared" si="11"/>
        <v>13377</v>
      </c>
      <c r="N196" s="17">
        <v>3558</v>
      </c>
      <c r="O196" s="9">
        <f t="shared" si="12"/>
        <v>0.188883580187928</v>
      </c>
      <c r="P196" s="10">
        <v>17463</v>
      </c>
      <c r="Q196" s="10">
        <v>17960</v>
      </c>
      <c r="R196" s="10">
        <v>18224</v>
      </c>
      <c r="S196" s="18">
        <v>902195</v>
      </c>
      <c r="T196" s="16">
        <v>33024</v>
      </c>
      <c r="U196" s="18">
        <v>128355</v>
      </c>
      <c r="V196" s="19">
        <f t="shared" si="10"/>
        <v>0.14226968670852755</v>
      </c>
    </row>
    <row r="197" spans="1:22" ht="12.75">
      <c r="A197" s="3" t="s">
        <v>709</v>
      </c>
      <c r="B197" s="3" t="s">
        <v>624</v>
      </c>
      <c r="C197" s="3" t="s">
        <v>625</v>
      </c>
      <c r="D197" s="3" t="s">
        <v>710</v>
      </c>
      <c r="E197" s="3" t="s">
        <v>36</v>
      </c>
      <c r="F197" s="4">
        <v>430</v>
      </c>
      <c r="G197" s="4">
        <v>1312704</v>
      </c>
      <c r="H197" s="4">
        <v>3053</v>
      </c>
      <c r="I197" s="4">
        <v>336</v>
      </c>
      <c r="J197" s="4">
        <v>81</v>
      </c>
      <c r="K197" s="4">
        <v>1977</v>
      </c>
      <c r="L197" s="7">
        <v>29718</v>
      </c>
      <c r="M197" s="7">
        <f t="shared" si="11"/>
        <v>14859</v>
      </c>
      <c r="N197" s="5">
        <v>331</v>
      </c>
      <c r="O197" s="9">
        <f t="shared" si="12"/>
        <v>0.16742539200809306</v>
      </c>
      <c r="P197" s="10">
        <v>17463</v>
      </c>
      <c r="Q197" s="10">
        <v>17960</v>
      </c>
      <c r="R197" s="10">
        <v>18224</v>
      </c>
      <c r="S197" s="12">
        <v>902195</v>
      </c>
      <c r="T197" s="7">
        <v>33024</v>
      </c>
      <c r="U197" s="12">
        <v>128355</v>
      </c>
      <c r="V197" s="13">
        <f t="shared" si="10"/>
        <v>0.14226968670852755</v>
      </c>
    </row>
    <row r="198" spans="1:22" ht="12.75">
      <c r="A198" s="3" t="s">
        <v>711</v>
      </c>
      <c r="B198" s="3" t="s">
        <v>624</v>
      </c>
      <c r="C198" s="3" t="s">
        <v>625</v>
      </c>
      <c r="D198" s="3" t="s">
        <v>7</v>
      </c>
      <c r="E198" s="3" t="s">
        <v>36</v>
      </c>
      <c r="F198" s="4">
        <v>460</v>
      </c>
      <c r="G198" s="4">
        <v>1079502</v>
      </c>
      <c r="H198" s="4">
        <v>2347</v>
      </c>
      <c r="I198" s="4">
        <v>362</v>
      </c>
      <c r="J198" s="4">
        <v>167</v>
      </c>
      <c r="K198" s="4">
        <v>6851</v>
      </c>
      <c r="L198" s="7">
        <v>30233</v>
      </c>
      <c r="M198" s="7">
        <f t="shared" si="11"/>
        <v>15116.5</v>
      </c>
      <c r="N198" s="5">
        <v>821</v>
      </c>
      <c r="O198" s="9">
        <f t="shared" si="12"/>
        <v>0.11983652021602685</v>
      </c>
      <c r="P198" s="10">
        <v>17463</v>
      </c>
      <c r="Q198" s="10">
        <v>17960</v>
      </c>
      <c r="R198" s="10">
        <v>18224</v>
      </c>
      <c r="S198" s="12">
        <v>902195</v>
      </c>
      <c r="T198" s="7">
        <v>33024</v>
      </c>
      <c r="U198" s="12">
        <v>128355</v>
      </c>
      <c r="V198" s="13">
        <f t="shared" si="10"/>
        <v>0.14226968670852755</v>
      </c>
    </row>
    <row r="199" spans="1:22" ht="12.75">
      <c r="A199" s="3" t="s">
        <v>712</v>
      </c>
      <c r="B199" s="3" t="s">
        <v>624</v>
      </c>
      <c r="C199" s="3" t="s">
        <v>625</v>
      </c>
      <c r="D199" s="3" t="s">
        <v>713</v>
      </c>
      <c r="E199" s="3" t="s">
        <v>36</v>
      </c>
      <c r="F199" s="4">
        <v>142</v>
      </c>
      <c r="G199" s="4">
        <v>940071</v>
      </c>
      <c r="H199" s="4">
        <v>6620</v>
      </c>
      <c r="I199" s="4">
        <v>87</v>
      </c>
      <c r="J199" s="4">
        <v>33</v>
      </c>
      <c r="K199" s="4">
        <v>1932</v>
      </c>
      <c r="L199" s="16">
        <v>29375</v>
      </c>
      <c r="M199" s="16">
        <f t="shared" si="11"/>
        <v>14687.5</v>
      </c>
      <c r="N199" s="17">
        <v>359</v>
      </c>
      <c r="O199" s="9">
        <f t="shared" si="12"/>
        <v>0.18581780538302278</v>
      </c>
      <c r="P199" s="10">
        <v>17463</v>
      </c>
      <c r="Q199" s="10">
        <v>17960</v>
      </c>
      <c r="R199" s="10">
        <v>18224</v>
      </c>
      <c r="S199" s="18">
        <v>902195</v>
      </c>
      <c r="T199" s="16">
        <v>33024</v>
      </c>
      <c r="U199" s="18">
        <v>128355</v>
      </c>
      <c r="V199" s="19">
        <f t="shared" si="10"/>
        <v>0.14226968670852755</v>
      </c>
    </row>
    <row r="200" spans="1:22" ht="12.75">
      <c r="A200" s="3" t="s">
        <v>714</v>
      </c>
      <c r="B200" s="3" t="s">
        <v>624</v>
      </c>
      <c r="C200" s="3" t="s">
        <v>625</v>
      </c>
      <c r="D200" s="3" t="s">
        <v>429</v>
      </c>
      <c r="E200" s="3" t="s">
        <v>36</v>
      </c>
      <c r="F200" s="4">
        <v>71</v>
      </c>
      <c r="G200" s="4">
        <v>16329</v>
      </c>
      <c r="H200" s="4">
        <v>230</v>
      </c>
      <c r="I200" s="4">
        <v>68</v>
      </c>
      <c r="J200" s="4">
        <v>14</v>
      </c>
      <c r="K200" s="4">
        <v>3884</v>
      </c>
      <c r="L200" s="16">
        <v>27143</v>
      </c>
      <c r="M200" s="16">
        <f t="shared" si="11"/>
        <v>13571.5</v>
      </c>
      <c r="N200" s="17">
        <v>598</v>
      </c>
      <c r="O200" s="9">
        <f t="shared" si="12"/>
        <v>0.15396498455200824</v>
      </c>
      <c r="P200" s="10">
        <v>17463</v>
      </c>
      <c r="Q200" s="10">
        <v>17960</v>
      </c>
      <c r="R200" s="10">
        <v>18224</v>
      </c>
      <c r="S200" s="18">
        <v>902195</v>
      </c>
      <c r="T200" s="16">
        <v>33024</v>
      </c>
      <c r="U200" s="18">
        <v>128355</v>
      </c>
      <c r="V200" s="19">
        <f t="shared" si="10"/>
        <v>0.14226968670852755</v>
      </c>
    </row>
    <row r="201" spans="1:22" ht="12.75">
      <c r="A201" s="3" t="s">
        <v>715</v>
      </c>
      <c r="B201" s="3" t="s">
        <v>624</v>
      </c>
      <c r="C201" s="3" t="s">
        <v>625</v>
      </c>
      <c r="D201" s="3" t="s">
        <v>716</v>
      </c>
      <c r="E201" s="3" t="s">
        <v>36</v>
      </c>
      <c r="F201" s="4">
        <v>482</v>
      </c>
      <c r="G201" s="4">
        <v>262419</v>
      </c>
      <c r="H201" s="4">
        <v>544</v>
      </c>
      <c r="I201" s="4">
        <v>467</v>
      </c>
      <c r="J201" s="4">
        <v>123</v>
      </c>
      <c r="K201" s="4">
        <v>95802</v>
      </c>
      <c r="L201" s="16">
        <v>34454</v>
      </c>
      <c r="M201" s="16">
        <f t="shared" si="11"/>
        <v>17227</v>
      </c>
      <c r="N201" s="17">
        <v>13691</v>
      </c>
      <c r="O201" s="9">
        <f t="shared" si="12"/>
        <v>0.14290933383436671</v>
      </c>
      <c r="P201" s="10">
        <v>17463</v>
      </c>
      <c r="Q201" s="10">
        <v>17960</v>
      </c>
      <c r="R201" s="10">
        <v>18224</v>
      </c>
      <c r="S201" s="18">
        <v>902195</v>
      </c>
      <c r="T201" s="16">
        <v>33024</v>
      </c>
      <c r="U201" s="18">
        <v>128355</v>
      </c>
      <c r="V201" s="19">
        <f t="shared" si="10"/>
        <v>0.14226968670852755</v>
      </c>
    </row>
    <row r="202" spans="1:22" ht="12.75">
      <c r="A202" s="3" t="s">
        <v>623</v>
      </c>
      <c r="B202" s="3" t="s">
        <v>624</v>
      </c>
      <c r="C202" s="3" t="s">
        <v>625</v>
      </c>
      <c r="D202" s="3" t="s">
        <v>626</v>
      </c>
      <c r="E202" s="3" t="s">
        <v>36</v>
      </c>
      <c r="F202" s="4">
        <v>232</v>
      </c>
      <c r="G202" s="4">
        <v>952670</v>
      </c>
      <c r="H202" s="4">
        <v>4106</v>
      </c>
      <c r="I202" s="4">
        <v>190</v>
      </c>
      <c r="J202" s="4">
        <v>78</v>
      </c>
      <c r="K202" s="4">
        <v>4497</v>
      </c>
      <c r="L202" s="16">
        <v>25527</v>
      </c>
      <c r="M202" s="16">
        <f t="shared" si="11"/>
        <v>12763.5</v>
      </c>
      <c r="N202" s="17">
        <v>877</v>
      </c>
      <c r="O202" s="9">
        <f t="shared" si="12"/>
        <v>0.19501890148988216</v>
      </c>
      <c r="P202" s="10">
        <v>17463</v>
      </c>
      <c r="Q202" s="10">
        <v>17960</v>
      </c>
      <c r="R202" s="10">
        <v>18224</v>
      </c>
      <c r="S202" s="18">
        <v>902195</v>
      </c>
      <c r="T202" s="16">
        <v>33024</v>
      </c>
      <c r="U202" s="18">
        <v>128355</v>
      </c>
      <c r="V202" s="19">
        <f t="shared" si="10"/>
        <v>0.14226968670852755</v>
      </c>
    </row>
    <row r="203" spans="1:22" ht="12.75">
      <c r="A203" s="3" t="s">
        <v>627</v>
      </c>
      <c r="B203" s="3" t="s">
        <v>624</v>
      </c>
      <c r="C203" s="3" t="s">
        <v>625</v>
      </c>
      <c r="D203" s="3" t="s">
        <v>96</v>
      </c>
      <c r="E203" s="3" t="s">
        <v>36</v>
      </c>
      <c r="F203" s="4">
        <v>420</v>
      </c>
      <c r="G203" s="4">
        <v>749103</v>
      </c>
      <c r="H203" s="4">
        <v>1784</v>
      </c>
      <c r="I203" s="4">
        <v>361</v>
      </c>
      <c r="J203" s="4">
        <v>134</v>
      </c>
      <c r="K203" s="4">
        <v>15694</v>
      </c>
      <c r="L203" s="16">
        <v>31739</v>
      </c>
      <c r="M203" s="16">
        <f t="shared" si="11"/>
        <v>15869.5</v>
      </c>
      <c r="N203" s="17">
        <v>1780</v>
      </c>
      <c r="O203" s="9">
        <f t="shared" si="12"/>
        <v>0.11341914107302153</v>
      </c>
      <c r="P203" s="10">
        <v>17463</v>
      </c>
      <c r="Q203" s="10">
        <v>17960</v>
      </c>
      <c r="R203" s="10">
        <v>18224</v>
      </c>
      <c r="S203" s="18">
        <v>902195</v>
      </c>
      <c r="T203" s="16">
        <v>33024</v>
      </c>
      <c r="U203" s="18">
        <v>128355</v>
      </c>
      <c r="V203" s="19">
        <f t="shared" si="10"/>
        <v>0.14226968670852755</v>
      </c>
    </row>
    <row r="204" spans="1:22" ht="12.75">
      <c r="A204" s="3" t="s">
        <v>628</v>
      </c>
      <c r="B204" s="3" t="s">
        <v>624</v>
      </c>
      <c r="C204" s="3" t="s">
        <v>625</v>
      </c>
      <c r="D204" s="3" t="s">
        <v>629</v>
      </c>
      <c r="E204" s="3" t="s">
        <v>36</v>
      </c>
      <c r="F204" s="4">
        <v>88</v>
      </c>
      <c r="G204" s="4">
        <v>541361</v>
      </c>
      <c r="H204" s="4">
        <v>6152</v>
      </c>
      <c r="I204" s="4">
        <v>59</v>
      </c>
      <c r="J204" s="4">
        <v>15</v>
      </c>
      <c r="K204" s="4">
        <v>493</v>
      </c>
      <c r="L204" s="16">
        <v>24107</v>
      </c>
      <c r="M204" s="16">
        <f t="shared" si="11"/>
        <v>12053.5</v>
      </c>
      <c r="N204" s="17">
        <v>114</v>
      </c>
      <c r="O204" s="9">
        <f t="shared" si="12"/>
        <v>0.23123732251521298</v>
      </c>
      <c r="P204" s="10">
        <v>17463</v>
      </c>
      <c r="Q204" s="10">
        <v>17960</v>
      </c>
      <c r="R204" s="10">
        <v>18224</v>
      </c>
      <c r="S204" s="18">
        <v>902195</v>
      </c>
      <c r="T204" s="16">
        <v>33024</v>
      </c>
      <c r="U204" s="18">
        <v>128355</v>
      </c>
      <c r="V204" s="19">
        <f t="shared" si="10"/>
        <v>0.14226968670852755</v>
      </c>
    </row>
    <row r="205" spans="1:22" ht="12.75">
      <c r="A205" s="3" t="s">
        <v>630</v>
      </c>
      <c r="B205" s="3" t="s">
        <v>624</v>
      </c>
      <c r="C205" s="3" t="s">
        <v>625</v>
      </c>
      <c r="D205" s="3" t="s">
        <v>24</v>
      </c>
      <c r="E205" s="3" t="s">
        <v>36</v>
      </c>
      <c r="F205" s="4">
        <v>489</v>
      </c>
      <c r="G205" s="4">
        <v>1977811</v>
      </c>
      <c r="H205" s="4">
        <v>4045</v>
      </c>
      <c r="I205" s="4">
        <v>359</v>
      </c>
      <c r="J205" s="4">
        <v>106</v>
      </c>
      <c r="K205" s="4">
        <v>4601</v>
      </c>
      <c r="L205" s="7">
        <v>28702</v>
      </c>
      <c r="M205" s="7">
        <f t="shared" si="11"/>
        <v>14351</v>
      </c>
      <c r="N205" s="5">
        <v>828</v>
      </c>
      <c r="O205" s="9">
        <f t="shared" si="12"/>
        <v>0.1799608780699848</v>
      </c>
      <c r="P205" s="10">
        <v>17463</v>
      </c>
      <c r="Q205" s="10">
        <v>17960</v>
      </c>
      <c r="R205" s="10">
        <v>18224</v>
      </c>
      <c r="S205" s="12">
        <v>902195</v>
      </c>
      <c r="T205" s="7">
        <v>33024</v>
      </c>
      <c r="U205" s="12">
        <v>128355</v>
      </c>
      <c r="V205" s="13">
        <f t="shared" si="10"/>
        <v>0.14226968670852755</v>
      </c>
    </row>
    <row r="206" spans="1:22" ht="12.75">
      <c r="A206" s="3" t="s">
        <v>631</v>
      </c>
      <c r="B206" s="3" t="s">
        <v>624</v>
      </c>
      <c r="C206" s="3" t="s">
        <v>625</v>
      </c>
      <c r="D206" s="3" t="s">
        <v>632</v>
      </c>
      <c r="E206" s="3" t="s">
        <v>36</v>
      </c>
      <c r="F206" s="4">
        <v>474</v>
      </c>
      <c r="G206" s="4">
        <v>878426</v>
      </c>
      <c r="H206" s="4">
        <v>1853</v>
      </c>
      <c r="I206" s="4">
        <v>288</v>
      </c>
      <c r="J206" s="4">
        <v>106</v>
      </c>
      <c r="K206" s="4">
        <v>6424</v>
      </c>
      <c r="L206" s="16">
        <v>30464</v>
      </c>
      <c r="M206" s="16">
        <f t="shared" si="11"/>
        <v>15232</v>
      </c>
      <c r="N206" s="17">
        <v>1194</v>
      </c>
      <c r="O206" s="9">
        <f t="shared" si="12"/>
        <v>0.18586550435865504</v>
      </c>
      <c r="P206" s="10">
        <v>17463</v>
      </c>
      <c r="Q206" s="10">
        <v>17960</v>
      </c>
      <c r="R206" s="10">
        <v>18224</v>
      </c>
      <c r="S206" s="18">
        <v>902195</v>
      </c>
      <c r="T206" s="16">
        <v>33024</v>
      </c>
      <c r="U206" s="18">
        <v>128355</v>
      </c>
      <c r="V206" s="19">
        <f t="shared" si="10"/>
        <v>0.14226968670852755</v>
      </c>
    </row>
    <row r="207" spans="1:22" ht="12.75">
      <c r="A207" s="3" t="s">
        <v>633</v>
      </c>
      <c r="B207" s="3" t="s">
        <v>624</v>
      </c>
      <c r="C207" s="3" t="s">
        <v>625</v>
      </c>
      <c r="D207" s="3" t="s">
        <v>634</v>
      </c>
      <c r="E207" s="3" t="s">
        <v>36</v>
      </c>
      <c r="F207" s="4">
        <v>297</v>
      </c>
      <c r="G207" s="4">
        <v>1559222</v>
      </c>
      <c r="H207" s="4">
        <v>5250</v>
      </c>
      <c r="I207" s="4">
        <v>214</v>
      </c>
      <c r="J207" s="4">
        <v>69</v>
      </c>
      <c r="K207" s="4">
        <v>1858</v>
      </c>
      <c r="L207" s="7">
        <v>28398</v>
      </c>
      <c r="M207" s="7">
        <f t="shared" si="11"/>
        <v>14199</v>
      </c>
      <c r="N207" s="5">
        <v>235</v>
      </c>
      <c r="O207" s="9">
        <f t="shared" si="12"/>
        <v>0.1264800861141012</v>
      </c>
      <c r="P207" s="10">
        <v>17463</v>
      </c>
      <c r="Q207" s="10">
        <v>17960</v>
      </c>
      <c r="R207" s="10">
        <v>18224</v>
      </c>
      <c r="S207" s="12">
        <v>902195</v>
      </c>
      <c r="T207" s="7">
        <v>33024</v>
      </c>
      <c r="U207" s="12">
        <v>128355</v>
      </c>
      <c r="V207" s="13">
        <f t="shared" si="10"/>
        <v>0.14226968670852755</v>
      </c>
    </row>
    <row r="208" spans="1:22" ht="12.75">
      <c r="A208" s="3" t="s">
        <v>635</v>
      </c>
      <c r="B208" s="3" t="s">
        <v>624</v>
      </c>
      <c r="C208" s="3" t="s">
        <v>625</v>
      </c>
      <c r="D208" s="3" t="s">
        <v>595</v>
      </c>
      <c r="E208" s="3" t="s">
        <v>36</v>
      </c>
      <c r="F208" s="4">
        <v>230</v>
      </c>
      <c r="G208" s="4">
        <v>649489</v>
      </c>
      <c r="H208" s="4">
        <v>2824</v>
      </c>
      <c r="I208" s="4">
        <v>177</v>
      </c>
      <c r="J208" s="4">
        <v>68</v>
      </c>
      <c r="K208" s="4">
        <v>7180</v>
      </c>
      <c r="L208" s="16">
        <v>30625</v>
      </c>
      <c r="M208" s="16">
        <f t="shared" si="11"/>
        <v>15312.5</v>
      </c>
      <c r="N208" s="17">
        <v>719</v>
      </c>
      <c r="O208" s="9">
        <f t="shared" si="12"/>
        <v>0.10013927576601671</v>
      </c>
      <c r="P208" s="10">
        <v>17463</v>
      </c>
      <c r="Q208" s="10">
        <v>17960</v>
      </c>
      <c r="R208" s="10">
        <v>18224</v>
      </c>
      <c r="S208" s="18">
        <v>902195</v>
      </c>
      <c r="T208" s="16">
        <v>33024</v>
      </c>
      <c r="U208" s="18">
        <v>128355</v>
      </c>
      <c r="V208" s="19">
        <f t="shared" si="10"/>
        <v>0.14226968670852755</v>
      </c>
    </row>
    <row r="209" spans="1:22" ht="12.75">
      <c r="A209" s="3" t="s">
        <v>636</v>
      </c>
      <c r="B209" s="3" t="s">
        <v>624</v>
      </c>
      <c r="C209" s="3" t="s">
        <v>625</v>
      </c>
      <c r="D209" s="3" t="s">
        <v>26</v>
      </c>
      <c r="E209" s="3" t="s">
        <v>36</v>
      </c>
      <c r="F209" s="4">
        <v>158</v>
      </c>
      <c r="G209" s="4">
        <v>612906</v>
      </c>
      <c r="H209" s="4">
        <v>3879</v>
      </c>
      <c r="I209" s="4">
        <v>100</v>
      </c>
      <c r="J209" s="4">
        <v>29</v>
      </c>
      <c r="K209" s="4">
        <v>1199</v>
      </c>
      <c r="L209" s="16">
        <v>25451</v>
      </c>
      <c r="M209" s="16">
        <f t="shared" si="11"/>
        <v>12725.5</v>
      </c>
      <c r="N209" s="17">
        <v>202</v>
      </c>
      <c r="O209" s="9">
        <f t="shared" si="12"/>
        <v>0.16847372810675562</v>
      </c>
      <c r="P209" s="10">
        <v>17463</v>
      </c>
      <c r="Q209" s="10">
        <v>17960</v>
      </c>
      <c r="R209" s="10">
        <v>18224</v>
      </c>
      <c r="S209" s="18">
        <v>902195</v>
      </c>
      <c r="T209" s="16">
        <v>33024</v>
      </c>
      <c r="U209" s="18">
        <v>128355</v>
      </c>
      <c r="V209" s="19">
        <f t="shared" si="10"/>
        <v>0.14226968670852755</v>
      </c>
    </row>
    <row r="210" spans="1:22" ht="12.75">
      <c r="A210" s="3" t="s">
        <v>637</v>
      </c>
      <c r="B210" s="3" t="s">
        <v>624</v>
      </c>
      <c r="C210" s="3" t="s">
        <v>625</v>
      </c>
      <c r="D210" s="3" t="s">
        <v>638</v>
      </c>
      <c r="E210" s="3" t="s">
        <v>36</v>
      </c>
      <c r="F210" s="4">
        <v>1080</v>
      </c>
      <c r="G210" s="4">
        <v>183647</v>
      </c>
      <c r="H210" s="4">
        <v>170</v>
      </c>
      <c r="I210" s="4">
        <v>1023</v>
      </c>
      <c r="J210" s="4">
        <v>343</v>
      </c>
      <c r="K210" s="4">
        <v>36070</v>
      </c>
      <c r="L210" s="16">
        <v>31992</v>
      </c>
      <c r="M210" s="16">
        <f t="shared" si="11"/>
        <v>15996</v>
      </c>
      <c r="N210" s="17">
        <v>4927</v>
      </c>
      <c r="O210" s="9">
        <f t="shared" si="12"/>
        <v>0.13659550873301912</v>
      </c>
      <c r="P210" s="10">
        <v>17463</v>
      </c>
      <c r="Q210" s="10">
        <v>17960</v>
      </c>
      <c r="R210" s="10">
        <v>18224</v>
      </c>
      <c r="S210" s="18">
        <v>902195</v>
      </c>
      <c r="T210" s="16">
        <v>33024</v>
      </c>
      <c r="U210" s="18">
        <v>128355</v>
      </c>
      <c r="V210" s="19">
        <f t="shared" si="10"/>
        <v>0.14226968670852755</v>
      </c>
    </row>
    <row r="211" spans="1:22" ht="12.75">
      <c r="A211" s="3" t="s">
        <v>639</v>
      </c>
      <c r="B211" s="3" t="s">
        <v>624</v>
      </c>
      <c r="C211" s="3" t="s">
        <v>625</v>
      </c>
      <c r="D211" s="3" t="s">
        <v>442</v>
      </c>
      <c r="E211" s="3" t="s">
        <v>36</v>
      </c>
      <c r="F211" s="4">
        <v>571</v>
      </c>
      <c r="G211" s="4">
        <v>1214802</v>
      </c>
      <c r="H211" s="4">
        <v>2127</v>
      </c>
      <c r="I211" s="4">
        <v>400</v>
      </c>
      <c r="J211" s="4">
        <v>141</v>
      </c>
      <c r="K211" s="4">
        <v>9667</v>
      </c>
      <c r="L211" s="16">
        <v>32110</v>
      </c>
      <c r="M211" s="16">
        <f t="shared" si="11"/>
        <v>16055</v>
      </c>
      <c r="N211" s="17">
        <v>1161</v>
      </c>
      <c r="O211" s="9">
        <f t="shared" si="12"/>
        <v>0.12009930692045102</v>
      </c>
      <c r="P211" s="10">
        <v>17463</v>
      </c>
      <c r="Q211" s="10">
        <v>17960</v>
      </c>
      <c r="R211" s="10">
        <v>18224</v>
      </c>
      <c r="S211" s="18">
        <v>902195</v>
      </c>
      <c r="T211" s="16">
        <v>33024</v>
      </c>
      <c r="U211" s="18">
        <v>128355</v>
      </c>
      <c r="V211" s="19">
        <f t="shared" si="10"/>
        <v>0.14226968670852755</v>
      </c>
    </row>
    <row r="212" spans="1:22" ht="12.75">
      <c r="A212" s="3" t="s">
        <v>640</v>
      </c>
      <c r="B212" s="3" t="s">
        <v>624</v>
      </c>
      <c r="C212" s="3" t="s">
        <v>625</v>
      </c>
      <c r="D212" s="3" t="s">
        <v>641</v>
      </c>
      <c r="E212" s="3" t="s">
        <v>36</v>
      </c>
      <c r="F212" s="4">
        <v>609</v>
      </c>
      <c r="G212" s="4">
        <v>1430064</v>
      </c>
      <c r="H212" s="4">
        <v>2348</v>
      </c>
      <c r="I212" s="4">
        <v>475</v>
      </c>
      <c r="J212" s="4">
        <v>91</v>
      </c>
      <c r="K212" s="4">
        <v>10620</v>
      </c>
      <c r="L212" s="16">
        <v>24834</v>
      </c>
      <c r="M212" s="16">
        <f t="shared" si="11"/>
        <v>12417</v>
      </c>
      <c r="N212" s="17">
        <v>3358</v>
      </c>
      <c r="O212" s="9">
        <f t="shared" si="12"/>
        <v>0.31619585687382296</v>
      </c>
      <c r="P212" s="10">
        <v>17463</v>
      </c>
      <c r="Q212" s="10">
        <v>17960</v>
      </c>
      <c r="R212" s="10">
        <v>18224</v>
      </c>
      <c r="S212" s="18">
        <v>902195</v>
      </c>
      <c r="T212" s="16">
        <v>33024</v>
      </c>
      <c r="U212" s="18">
        <v>128355</v>
      </c>
      <c r="V212" s="19">
        <f t="shared" si="10"/>
        <v>0.14226968670852755</v>
      </c>
    </row>
    <row r="213" spans="1:22" ht="12.75">
      <c r="A213" s="3" t="s">
        <v>642</v>
      </c>
      <c r="B213" s="3" t="s">
        <v>624</v>
      </c>
      <c r="C213" s="3" t="s">
        <v>625</v>
      </c>
      <c r="D213" s="3" t="s">
        <v>643</v>
      </c>
      <c r="E213" s="3" t="s">
        <v>36</v>
      </c>
      <c r="F213" s="4">
        <v>362</v>
      </c>
      <c r="G213" s="4">
        <v>2680844</v>
      </c>
      <c r="H213" s="4">
        <v>7406</v>
      </c>
      <c r="I213" s="4">
        <v>257</v>
      </c>
      <c r="J213" s="4">
        <v>93</v>
      </c>
      <c r="K213" s="4">
        <v>9383</v>
      </c>
      <c r="L213" s="16">
        <v>35898</v>
      </c>
      <c r="M213" s="16">
        <f t="shared" si="11"/>
        <v>17949</v>
      </c>
      <c r="N213" s="17">
        <v>2063</v>
      </c>
      <c r="O213" s="9">
        <f t="shared" si="12"/>
        <v>0.21986571459021634</v>
      </c>
      <c r="P213" s="10">
        <v>17463</v>
      </c>
      <c r="Q213" s="10">
        <v>17960</v>
      </c>
      <c r="R213" s="10">
        <v>18224</v>
      </c>
      <c r="S213" s="18">
        <v>902195</v>
      </c>
      <c r="T213" s="16">
        <v>33024</v>
      </c>
      <c r="U213" s="18">
        <v>128355</v>
      </c>
      <c r="V213" s="19">
        <f t="shared" si="10"/>
        <v>0.14226968670852755</v>
      </c>
    </row>
    <row r="214" spans="1:22" ht="12.75">
      <c r="A214" s="3" t="s">
        <v>644</v>
      </c>
      <c r="B214" s="3" t="s">
        <v>624</v>
      </c>
      <c r="C214" s="3" t="s">
        <v>625</v>
      </c>
      <c r="D214" s="3" t="s">
        <v>645</v>
      </c>
      <c r="E214" s="3" t="s">
        <v>36</v>
      </c>
      <c r="F214" s="4">
        <v>412</v>
      </c>
      <c r="G214" s="4">
        <v>409965</v>
      </c>
      <c r="H214" s="4">
        <v>995</v>
      </c>
      <c r="I214" s="4">
        <v>388</v>
      </c>
      <c r="J214" s="4">
        <v>116</v>
      </c>
      <c r="K214" s="4">
        <v>10227</v>
      </c>
      <c r="L214" s="16">
        <v>26852</v>
      </c>
      <c r="M214" s="16">
        <f t="shared" si="11"/>
        <v>13426</v>
      </c>
      <c r="N214" s="17">
        <v>1737</v>
      </c>
      <c r="O214" s="9">
        <f t="shared" si="12"/>
        <v>0.169844529187445</v>
      </c>
      <c r="P214" s="10">
        <v>17463</v>
      </c>
      <c r="Q214" s="10">
        <v>17960</v>
      </c>
      <c r="R214" s="10">
        <v>18224</v>
      </c>
      <c r="S214" s="18">
        <v>902195</v>
      </c>
      <c r="T214" s="16">
        <v>33024</v>
      </c>
      <c r="U214" s="18">
        <v>128355</v>
      </c>
      <c r="V214" s="19">
        <f t="shared" si="10"/>
        <v>0.14226968670852755</v>
      </c>
    </row>
    <row r="215" spans="1:22" ht="12.75">
      <c r="A215" s="3" t="s">
        <v>646</v>
      </c>
      <c r="B215" s="3" t="s">
        <v>624</v>
      </c>
      <c r="C215" s="3" t="s">
        <v>625</v>
      </c>
      <c r="D215" s="3" t="s">
        <v>889</v>
      </c>
      <c r="E215" s="3" t="s">
        <v>36</v>
      </c>
      <c r="F215" s="4">
        <v>581</v>
      </c>
      <c r="G215" s="4">
        <v>1001193</v>
      </c>
      <c r="H215" s="4">
        <v>1723</v>
      </c>
      <c r="I215" s="4">
        <v>462</v>
      </c>
      <c r="J215" s="4">
        <v>94</v>
      </c>
      <c r="K215" s="4">
        <v>4105</v>
      </c>
      <c r="L215" s="7">
        <v>29518</v>
      </c>
      <c r="M215" s="7">
        <f t="shared" si="11"/>
        <v>14759</v>
      </c>
      <c r="N215" s="5">
        <v>602</v>
      </c>
      <c r="O215" s="9">
        <f t="shared" si="12"/>
        <v>0.1466504263093788</v>
      </c>
      <c r="P215" s="10">
        <v>17463</v>
      </c>
      <c r="Q215" s="10">
        <v>17960</v>
      </c>
      <c r="R215" s="10">
        <v>18224</v>
      </c>
      <c r="S215" s="12">
        <v>902195</v>
      </c>
      <c r="T215" s="7">
        <v>33024</v>
      </c>
      <c r="U215" s="12">
        <v>128355</v>
      </c>
      <c r="V215" s="13">
        <f t="shared" si="10"/>
        <v>0.14226968670852755</v>
      </c>
    </row>
    <row r="216" spans="1:22" ht="12.75">
      <c r="A216" s="3" t="s">
        <v>647</v>
      </c>
      <c r="B216" s="3" t="s">
        <v>624</v>
      </c>
      <c r="C216" s="3" t="s">
        <v>625</v>
      </c>
      <c r="D216" s="3" t="s">
        <v>648</v>
      </c>
      <c r="E216" s="3" t="s">
        <v>36</v>
      </c>
      <c r="F216" s="4">
        <v>116</v>
      </c>
      <c r="G216" s="4">
        <v>100181</v>
      </c>
      <c r="H216" s="4">
        <v>864</v>
      </c>
      <c r="I216" s="4">
        <v>107</v>
      </c>
      <c r="J216" s="4">
        <v>25</v>
      </c>
      <c r="K216" s="4">
        <v>34606</v>
      </c>
      <c r="L216" s="16">
        <v>30402</v>
      </c>
      <c r="M216" s="16">
        <f t="shared" si="11"/>
        <v>15201</v>
      </c>
      <c r="N216" s="17">
        <v>5005</v>
      </c>
      <c r="O216" s="9">
        <f t="shared" si="12"/>
        <v>0.1446280991735537</v>
      </c>
      <c r="P216" s="10">
        <v>17463</v>
      </c>
      <c r="Q216" s="10">
        <v>17960</v>
      </c>
      <c r="R216" s="10">
        <v>18224</v>
      </c>
      <c r="S216" s="18">
        <v>902195</v>
      </c>
      <c r="T216" s="16">
        <v>33024</v>
      </c>
      <c r="U216" s="18">
        <v>128355</v>
      </c>
      <c r="V216" s="19">
        <f t="shared" si="10"/>
        <v>0.14226968670852755</v>
      </c>
    </row>
    <row r="217" spans="1:22" ht="12.75">
      <c r="A217" s="3" t="s">
        <v>649</v>
      </c>
      <c r="B217" s="3" t="s">
        <v>624</v>
      </c>
      <c r="C217" s="3" t="s">
        <v>625</v>
      </c>
      <c r="D217" s="3" t="s">
        <v>650</v>
      </c>
      <c r="E217" s="3" t="s">
        <v>36</v>
      </c>
      <c r="F217" s="4">
        <v>473</v>
      </c>
      <c r="G217" s="4">
        <v>896739</v>
      </c>
      <c r="H217" s="4">
        <v>1896</v>
      </c>
      <c r="I217" s="4">
        <v>399</v>
      </c>
      <c r="J217" s="4">
        <v>151</v>
      </c>
      <c r="K217" s="4">
        <v>8195</v>
      </c>
      <c r="L217" s="16">
        <v>39205</v>
      </c>
      <c r="M217" s="16">
        <f t="shared" si="11"/>
        <v>19602.5</v>
      </c>
      <c r="N217" s="17">
        <v>791</v>
      </c>
      <c r="O217" s="9">
        <f t="shared" si="12"/>
        <v>0.09652226967663209</v>
      </c>
      <c r="P217" s="10">
        <v>17463</v>
      </c>
      <c r="Q217" s="10">
        <v>17960</v>
      </c>
      <c r="R217" s="10">
        <v>18224</v>
      </c>
      <c r="S217" s="18">
        <v>902195</v>
      </c>
      <c r="T217" s="16">
        <v>33024</v>
      </c>
      <c r="U217" s="18">
        <v>128355</v>
      </c>
      <c r="V217" s="19">
        <f t="shared" si="10"/>
        <v>0.14226968670852755</v>
      </c>
    </row>
    <row r="218" spans="1:22" ht="12.75">
      <c r="A218" s="3" t="s">
        <v>651</v>
      </c>
      <c r="B218" s="3" t="s">
        <v>624</v>
      </c>
      <c r="C218" s="3" t="s">
        <v>625</v>
      </c>
      <c r="D218" s="3" t="s">
        <v>652</v>
      </c>
      <c r="E218" s="3" t="s">
        <v>36</v>
      </c>
      <c r="F218" s="4">
        <v>301</v>
      </c>
      <c r="G218" s="4">
        <v>839345</v>
      </c>
      <c r="H218" s="4">
        <v>2789</v>
      </c>
      <c r="I218" s="4">
        <v>237</v>
      </c>
      <c r="J218" s="4">
        <v>97</v>
      </c>
      <c r="K218" s="4">
        <v>3609</v>
      </c>
      <c r="L218" s="16">
        <v>32422</v>
      </c>
      <c r="M218" s="16">
        <f t="shared" si="11"/>
        <v>16211</v>
      </c>
      <c r="N218" s="17">
        <v>403</v>
      </c>
      <c r="O218" s="9">
        <f t="shared" si="12"/>
        <v>0.11166528124134109</v>
      </c>
      <c r="P218" s="10">
        <v>17463</v>
      </c>
      <c r="Q218" s="10">
        <v>17960</v>
      </c>
      <c r="R218" s="10">
        <v>18224</v>
      </c>
      <c r="S218" s="18">
        <v>902195</v>
      </c>
      <c r="T218" s="16">
        <v>33024</v>
      </c>
      <c r="U218" s="18">
        <v>128355</v>
      </c>
      <c r="V218" s="19">
        <f t="shared" si="10"/>
        <v>0.14226968670852755</v>
      </c>
    </row>
    <row r="219" spans="1:22" ht="12.75">
      <c r="A219" s="3" t="s">
        <v>653</v>
      </c>
      <c r="B219" s="3" t="s">
        <v>624</v>
      </c>
      <c r="C219" s="3" t="s">
        <v>625</v>
      </c>
      <c r="D219" s="3" t="s">
        <v>431</v>
      </c>
      <c r="E219" s="3" t="s">
        <v>36</v>
      </c>
      <c r="F219" s="4">
        <v>557</v>
      </c>
      <c r="G219" s="4">
        <v>1116889</v>
      </c>
      <c r="H219" s="4">
        <v>2005</v>
      </c>
      <c r="I219" s="4">
        <v>355</v>
      </c>
      <c r="J219" s="4">
        <v>144</v>
      </c>
      <c r="K219" s="4">
        <v>6445</v>
      </c>
      <c r="L219" s="16">
        <v>30197</v>
      </c>
      <c r="M219" s="16">
        <f t="shared" si="11"/>
        <v>15098.5</v>
      </c>
      <c r="N219" s="17">
        <v>1056</v>
      </c>
      <c r="O219" s="9">
        <f t="shared" si="12"/>
        <v>0.1638479441427463</v>
      </c>
      <c r="P219" s="10">
        <v>17463</v>
      </c>
      <c r="Q219" s="10">
        <v>17960</v>
      </c>
      <c r="R219" s="10">
        <v>18224</v>
      </c>
      <c r="S219" s="18">
        <v>902195</v>
      </c>
      <c r="T219" s="16">
        <v>33024</v>
      </c>
      <c r="U219" s="18">
        <v>128355</v>
      </c>
      <c r="V219" s="19">
        <f aca="true" t="shared" si="13" ref="V219:V282">U219/S219</f>
        <v>0.14226968670852755</v>
      </c>
    </row>
    <row r="220" spans="1:22" ht="12.75">
      <c r="A220" s="3" t="s">
        <v>654</v>
      </c>
      <c r="B220" s="3" t="s">
        <v>624</v>
      </c>
      <c r="C220" s="3" t="s">
        <v>625</v>
      </c>
      <c r="D220" s="3" t="s">
        <v>655</v>
      </c>
      <c r="E220" s="3" t="s">
        <v>36</v>
      </c>
      <c r="F220" s="4">
        <v>382</v>
      </c>
      <c r="G220" s="4">
        <v>1090966</v>
      </c>
      <c r="H220" s="4">
        <v>2856</v>
      </c>
      <c r="I220" s="4">
        <v>242</v>
      </c>
      <c r="J220" s="4">
        <v>68</v>
      </c>
      <c r="K220" s="4">
        <v>5267</v>
      </c>
      <c r="L220" s="16">
        <v>30169</v>
      </c>
      <c r="M220" s="16">
        <f t="shared" si="11"/>
        <v>15084.5</v>
      </c>
      <c r="N220" s="17">
        <v>624</v>
      </c>
      <c r="O220" s="9">
        <f t="shared" si="12"/>
        <v>0.11847351433453579</v>
      </c>
      <c r="P220" s="10">
        <v>17463</v>
      </c>
      <c r="Q220" s="10">
        <v>17960</v>
      </c>
      <c r="R220" s="10">
        <v>18224</v>
      </c>
      <c r="S220" s="18">
        <v>902195</v>
      </c>
      <c r="T220" s="16">
        <v>33024</v>
      </c>
      <c r="U220" s="18">
        <v>128355</v>
      </c>
      <c r="V220" s="19">
        <f t="shared" si="13"/>
        <v>0.14226968670852755</v>
      </c>
    </row>
    <row r="221" spans="1:22" ht="12.75">
      <c r="A221" s="3" t="s">
        <v>656</v>
      </c>
      <c r="B221" s="3" t="s">
        <v>624</v>
      </c>
      <c r="C221" s="3" t="s">
        <v>625</v>
      </c>
      <c r="D221" s="3" t="s">
        <v>657</v>
      </c>
      <c r="E221" s="3" t="s">
        <v>36</v>
      </c>
      <c r="F221" s="4">
        <v>110</v>
      </c>
      <c r="G221" s="4">
        <v>605527</v>
      </c>
      <c r="H221" s="4">
        <v>5505</v>
      </c>
      <c r="I221" s="4">
        <v>79</v>
      </c>
      <c r="J221" s="4">
        <v>29</v>
      </c>
      <c r="K221" s="4">
        <v>861</v>
      </c>
      <c r="L221" s="16">
        <v>29830</v>
      </c>
      <c r="M221" s="16">
        <f t="shared" si="11"/>
        <v>14915</v>
      </c>
      <c r="N221" s="17">
        <v>125</v>
      </c>
      <c r="O221" s="9">
        <f t="shared" si="12"/>
        <v>0.14518002322880372</v>
      </c>
      <c r="P221" s="10">
        <v>17463</v>
      </c>
      <c r="Q221" s="10">
        <v>17960</v>
      </c>
      <c r="R221" s="10">
        <v>18224</v>
      </c>
      <c r="S221" s="18">
        <v>902195</v>
      </c>
      <c r="T221" s="16">
        <v>33024</v>
      </c>
      <c r="U221" s="18">
        <v>128355</v>
      </c>
      <c r="V221" s="19">
        <f t="shared" si="13"/>
        <v>0.14226968670852755</v>
      </c>
    </row>
    <row r="222" spans="1:22" ht="12.75">
      <c r="A222" s="3" t="s">
        <v>658</v>
      </c>
      <c r="B222" s="3" t="s">
        <v>624</v>
      </c>
      <c r="C222" s="3" t="s">
        <v>625</v>
      </c>
      <c r="D222" s="3" t="s">
        <v>432</v>
      </c>
      <c r="E222" s="3" t="s">
        <v>36</v>
      </c>
      <c r="F222" s="4">
        <v>655</v>
      </c>
      <c r="G222" s="4">
        <v>1786617</v>
      </c>
      <c r="H222" s="4">
        <v>2728</v>
      </c>
      <c r="I222" s="4">
        <v>528</v>
      </c>
      <c r="J222" s="4">
        <v>117</v>
      </c>
      <c r="K222" s="4">
        <v>7675</v>
      </c>
      <c r="L222" s="16">
        <v>30979</v>
      </c>
      <c r="M222" s="16">
        <f t="shared" si="11"/>
        <v>15489.5</v>
      </c>
      <c r="N222" s="17">
        <v>1026</v>
      </c>
      <c r="O222" s="9">
        <f t="shared" si="12"/>
        <v>0.13368078175895765</v>
      </c>
      <c r="P222" s="10">
        <v>17463</v>
      </c>
      <c r="Q222" s="10">
        <v>17960</v>
      </c>
      <c r="R222" s="10">
        <v>18224</v>
      </c>
      <c r="S222" s="18">
        <v>902195</v>
      </c>
      <c r="T222" s="16">
        <v>33024</v>
      </c>
      <c r="U222" s="18">
        <v>128355</v>
      </c>
      <c r="V222" s="19">
        <f t="shared" si="13"/>
        <v>0.14226968670852755</v>
      </c>
    </row>
    <row r="223" spans="1:22" ht="12.75">
      <c r="A223" s="3" t="s">
        <v>659</v>
      </c>
      <c r="B223" s="3" t="s">
        <v>624</v>
      </c>
      <c r="C223" s="3" t="s">
        <v>625</v>
      </c>
      <c r="D223" s="3" t="s">
        <v>660</v>
      </c>
      <c r="E223" s="3" t="s">
        <v>36</v>
      </c>
      <c r="F223" s="4">
        <v>144</v>
      </c>
      <c r="G223" s="4">
        <v>833757</v>
      </c>
      <c r="H223" s="4">
        <v>5790</v>
      </c>
      <c r="I223" s="4">
        <v>94</v>
      </c>
      <c r="J223" s="4">
        <v>32</v>
      </c>
      <c r="K223" s="4">
        <v>2259</v>
      </c>
      <c r="L223" s="7">
        <v>24492</v>
      </c>
      <c r="M223" s="7">
        <f t="shared" si="11"/>
        <v>12246</v>
      </c>
      <c r="N223" s="5">
        <v>440</v>
      </c>
      <c r="O223" s="9">
        <f t="shared" si="12"/>
        <v>0.19477644975652944</v>
      </c>
      <c r="P223" s="10">
        <v>17463</v>
      </c>
      <c r="Q223" s="10">
        <v>17960</v>
      </c>
      <c r="R223" s="10">
        <v>18224</v>
      </c>
      <c r="S223" s="12">
        <v>902195</v>
      </c>
      <c r="T223" s="7">
        <v>33024</v>
      </c>
      <c r="U223" s="12">
        <v>128355</v>
      </c>
      <c r="V223" s="13">
        <f t="shared" si="13"/>
        <v>0.14226968670852755</v>
      </c>
    </row>
    <row r="224" spans="1:22" ht="12.75">
      <c r="A224" s="3" t="s">
        <v>661</v>
      </c>
      <c r="B224" s="3" t="s">
        <v>624</v>
      </c>
      <c r="C224" s="3" t="s">
        <v>625</v>
      </c>
      <c r="D224" s="3" t="s">
        <v>662</v>
      </c>
      <c r="E224" s="3" t="s">
        <v>36</v>
      </c>
      <c r="F224" s="4">
        <v>178</v>
      </c>
      <c r="G224" s="4">
        <v>475427</v>
      </c>
      <c r="H224" s="4">
        <v>2671</v>
      </c>
      <c r="I224" s="4">
        <v>139</v>
      </c>
      <c r="J224" s="4">
        <v>43</v>
      </c>
      <c r="K224" s="4">
        <v>1068</v>
      </c>
      <c r="L224" s="16">
        <v>28224</v>
      </c>
      <c r="M224" s="16">
        <f t="shared" si="11"/>
        <v>14112</v>
      </c>
      <c r="N224" s="17">
        <v>157</v>
      </c>
      <c r="O224" s="9">
        <f t="shared" si="12"/>
        <v>0.14700374531835206</v>
      </c>
      <c r="P224" s="10">
        <v>17463</v>
      </c>
      <c r="Q224" s="10">
        <v>17960</v>
      </c>
      <c r="R224" s="10">
        <v>18224</v>
      </c>
      <c r="S224" s="18">
        <v>902195</v>
      </c>
      <c r="T224" s="16">
        <v>33024</v>
      </c>
      <c r="U224" s="18">
        <v>128355</v>
      </c>
      <c r="V224" s="19">
        <f t="shared" si="13"/>
        <v>0.14226968670852755</v>
      </c>
    </row>
    <row r="225" spans="1:22" ht="12.75">
      <c r="A225" s="3" t="s">
        <v>663</v>
      </c>
      <c r="B225" s="3" t="s">
        <v>624</v>
      </c>
      <c r="C225" s="3" t="s">
        <v>625</v>
      </c>
      <c r="D225" s="3" t="s">
        <v>664</v>
      </c>
      <c r="E225" s="3" t="s">
        <v>36</v>
      </c>
      <c r="F225" s="4">
        <v>1097</v>
      </c>
      <c r="G225" s="4">
        <v>1526007</v>
      </c>
      <c r="H225" s="4">
        <v>1391</v>
      </c>
      <c r="I225" s="4">
        <v>914</v>
      </c>
      <c r="J225" s="4">
        <v>347</v>
      </c>
      <c r="K225" s="4">
        <v>129352</v>
      </c>
      <c r="L225" s="16">
        <v>36727</v>
      </c>
      <c r="M225" s="16">
        <f t="shared" si="11"/>
        <v>18363.5</v>
      </c>
      <c r="N225" s="17">
        <v>14032</v>
      </c>
      <c r="O225" s="9">
        <f t="shared" si="12"/>
        <v>0.10847918857072175</v>
      </c>
      <c r="P225" s="10">
        <v>17463</v>
      </c>
      <c r="Q225" s="10">
        <v>17960</v>
      </c>
      <c r="R225" s="10">
        <v>18224</v>
      </c>
      <c r="S225" s="18">
        <v>902195</v>
      </c>
      <c r="T225" s="16">
        <v>33024</v>
      </c>
      <c r="U225" s="18">
        <v>128355</v>
      </c>
      <c r="V225" s="19">
        <f t="shared" si="13"/>
        <v>0.14226968670852755</v>
      </c>
    </row>
    <row r="226" spans="1:22" ht="12.75">
      <c r="A226" s="3" t="s">
        <v>717</v>
      </c>
      <c r="B226" s="3" t="s">
        <v>718</v>
      </c>
      <c r="C226" s="3" t="s">
        <v>719</v>
      </c>
      <c r="D226" s="3" t="s">
        <v>48</v>
      </c>
      <c r="E226" s="3" t="s">
        <v>36</v>
      </c>
      <c r="F226" s="4">
        <v>623</v>
      </c>
      <c r="G226" s="4">
        <v>344322</v>
      </c>
      <c r="H226" s="4">
        <v>553</v>
      </c>
      <c r="I226" s="4">
        <v>321</v>
      </c>
      <c r="J226" s="4">
        <v>153</v>
      </c>
      <c r="K226" s="4">
        <v>31151</v>
      </c>
      <c r="L226" s="16">
        <v>37160</v>
      </c>
      <c r="M226" s="16">
        <f t="shared" si="11"/>
        <v>18580</v>
      </c>
      <c r="N226" s="17">
        <v>2750</v>
      </c>
      <c r="O226" s="9">
        <f t="shared" si="12"/>
        <v>0.08827966999454272</v>
      </c>
      <c r="P226" s="10">
        <v>17463</v>
      </c>
      <c r="Q226" s="10">
        <v>17960</v>
      </c>
      <c r="R226" s="10">
        <v>18224</v>
      </c>
      <c r="S226" s="18">
        <v>1711263</v>
      </c>
      <c r="T226" s="16">
        <v>39250</v>
      </c>
      <c r="U226" s="18">
        <v>161269</v>
      </c>
      <c r="V226" s="19">
        <f t="shared" si="13"/>
        <v>0.09423975157529847</v>
      </c>
    </row>
    <row r="227" spans="1:22" ht="12.75">
      <c r="A227" s="3" t="s">
        <v>762</v>
      </c>
      <c r="B227" s="3" t="s">
        <v>718</v>
      </c>
      <c r="C227" s="3" t="s">
        <v>719</v>
      </c>
      <c r="D227" s="3" t="s">
        <v>763</v>
      </c>
      <c r="E227" s="3" t="s">
        <v>36</v>
      </c>
      <c r="F227" s="4">
        <v>803</v>
      </c>
      <c r="G227" s="4">
        <v>492076</v>
      </c>
      <c r="H227" s="4">
        <v>613</v>
      </c>
      <c r="I227" s="4">
        <v>443</v>
      </c>
      <c r="J227" s="4">
        <v>155</v>
      </c>
      <c r="K227" s="4">
        <v>7452</v>
      </c>
      <c r="L227" s="7">
        <v>30114</v>
      </c>
      <c r="M227" s="7">
        <f t="shared" si="11"/>
        <v>15057</v>
      </c>
      <c r="N227" s="5">
        <v>993</v>
      </c>
      <c r="O227" s="9">
        <f t="shared" si="12"/>
        <v>0.13325281803542674</v>
      </c>
      <c r="P227" s="10">
        <v>17463</v>
      </c>
      <c r="Q227" s="10">
        <v>17960</v>
      </c>
      <c r="R227" s="10">
        <v>18224</v>
      </c>
      <c r="S227" s="12">
        <v>1711263</v>
      </c>
      <c r="T227" s="7">
        <v>39250</v>
      </c>
      <c r="U227" s="12">
        <v>161269</v>
      </c>
      <c r="V227" s="13">
        <f t="shared" si="13"/>
        <v>0.09423975157529847</v>
      </c>
    </row>
    <row r="228" spans="1:22" ht="12.75">
      <c r="A228" s="3" t="s">
        <v>764</v>
      </c>
      <c r="B228" s="3" t="s">
        <v>718</v>
      </c>
      <c r="C228" s="3" t="s">
        <v>719</v>
      </c>
      <c r="D228" s="3" t="s">
        <v>765</v>
      </c>
      <c r="E228" s="3" t="s">
        <v>36</v>
      </c>
      <c r="F228" s="4">
        <v>83</v>
      </c>
      <c r="G228" s="4">
        <v>465313</v>
      </c>
      <c r="H228" s="4">
        <v>5606</v>
      </c>
      <c r="I228" s="4">
        <v>46</v>
      </c>
      <c r="J228" s="4">
        <v>17</v>
      </c>
      <c r="K228" s="4">
        <v>444</v>
      </c>
      <c r="L228" s="7">
        <v>27375</v>
      </c>
      <c r="M228" s="7">
        <f t="shared" si="11"/>
        <v>13687.5</v>
      </c>
      <c r="N228" s="5">
        <v>61</v>
      </c>
      <c r="O228" s="9">
        <f t="shared" si="12"/>
        <v>0.1373873873873874</v>
      </c>
      <c r="P228" s="10">
        <v>17463</v>
      </c>
      <c r="Q228" s="10">
        <v>17960</v>
      </c>
      <c r="R228" s="10">
        <v>18224</v>
      </c>
      <c r="S228" s="12">
        <v>1711263</v>
      </c>
      <c r="T228" s="7">
        <v>39250</v>
      </c>
      <c r="U228" s="12">
        <v>161269</v>
      </c>
      <c r="V228" s="13">
        <f t="shared" si="13"/>
        <v>0.09423975157529847</v>
      </c>
    </row>
    <row r="229" spans="1:22" ht="12.75">
      <c r="A229" s="3" t="s">
        <v>766</v>
      </c>
      <c r="B229" s="3" t="s">
        <v>718</v>
      </c>
      <c r="C229" s="3" t="s">
        <v>719</v>
      </c>
      <c r="D229" s="3" t="s">
        <v>767</v>
      </c>
      <c r="E229" s="3" t="s">
        <v>36</v>
      </c>
      <c r="F229" s="4">
        <v>220</v>
      </c>
      <c r="G229" s="4">
        <v>446482</v>
      </c>
      <c r="H229" s="4">
        <v>2029</v>
      </c>
      <c r="I229" s="4">
        <v>165</v>
      </c>
      <c r="J229" s="4">
        <v>55</v>
      </c>
      <c r="K229" s="4">
        <v>819</v>
      </c>
      <c r="L229" s="16">
        <v>31339</v>
      </c>
      <c r="M229" s="16">
        <f t="shared" si="11"/>
        <v>15669.5</v>
      </c>
      <c r="N229" s="17">
        <v>110</v>
      </c>
      <c r="O229" s="9">
        <f t="shared" si="12"/>
        <v>0.1343101343101343</v>
      </c>
      <c r="P229" s="10">
        <v>17463</v>
      </c>
      <c r="Q229" s="10">
        <v>17960</v>
      </c>
      <c r="R229" s="10">
        <v>18224</v>
      </c>
      <c r="S229" s="18">
        <v>1711263</v>
      </c>
      <c r="T229" s="16">
        <v>39250</v>
      </c>
      <c r="U229" s="18">
        <v>161269</v>
      </c>
      <c r="V229" s="19">
        <f t="shared" si="13"/>
        <v>0.09423975157529847</v>
      </c>
    </row>
    <row r="230" spans="1:22" ht="12.75">
      <c r="A230" s="3" t="s">
        <v>768</v>
      </c>
      <c r="B230" s="3" t="s">
        <v>718</v>
      </c>
      <c r="C230" s="3" t="s">
        <v>719</v>
      </c>
      <c r="D230" s="3" t="s">
        <v>430</v>
      </c>
      <c r="E230" s="3" t="s">
        <v>36</v>
      </c>
      <c r="F230" s="4">
        <v>118</v>
      </c>
      <c r="G230" s="4">
        <v>452025</v>
      </c>
      <c r="H230" s="4">
        <v>3831</v>
      </c>
      <c r="I230" s="4">
        <v>77</v>
      </c>
      <c r="J230" s="4">
        <v>31</v>
      </c>
      <c r="K230" s="4">
        <v>583</v>
      </c>
      <c r="L230" s="16">
        <v>25278</v>
      </c>
      <c r="M230" s="16">
        <f t="shared" si="11"/>
        <v>12639</v>
      </c>
      <c r="N230" s="17">
        <v>113</v>
      </c>
      <c r="O230" s="9">
        <f t="shared" si="12"/>
        <v>0.19382504288164665</v>
      </c>
      <c r="P230" s="10">
        <v>17463</v>
      </c>
      <c r="Q230" s="10">
        <v>17960</v>
      </c>
      <c r="R230" s="10">
        <v>18224</v>
      </c>
      <c r="S230" s="18">
        <v>1711263</v>
      </c>
      <c r="T230" s="16">
        <v>39250</v>
      </c>
      <c r="U230" s="18">
        <v>161269</v>
      </c>
      <c r="V230" s="19">
        <f t="shared" si="13"/>
        <v>0.09423975157529847</v>
      </c>
    </row>
    <row r="231" spans="1:22" ht="12.75">
      <c r="A231" s="3" t="s">
        <v>769</v>
      </c>
      <c r="B231" s="3" t="s">
        <v>718</v>
      </c>
      <c r="C231" s="3" t="s">
        <v>719</v>
      </c>
      <c r="D231" s="3" t="s">
        <v>17</v>
      </c>
      <c r="E231" s="3" t="s">
        <v>36</v>
      </c>
      <c r="F231" s="4">
        <v>767</v>
      </c>
      <c r="G231" s="4">
        <v>447951</v>
      </c>
      <c r="H231" s="4">
        <v>584</v>
      </c>
      <c r="I231" s="4">
        <v>469</v>
      </c>
      <c r="J231" s="4">
        <v>144</v>
      </c>
      <c r="K231" s="4">
        <v>6259</v>
      </c>
      <c r="L231" s="16">
        <v>31444</v>
      </c>
      <c r="M231" s="16">
        <f t="shared" si="11"/>
        <v>15722</v>
      </c>
      <c r="N231" s="17">
        <v>638</v>
      </c>
      <c r="O231" s="9">
        <f t="shared" si="12"/>
        <v>0.10193321616871705</v>
      </c>
      <c r="P231" s="10">
        <v>17463</v>
      </c>
      <c r="Q231" s="10">
        <v>17960</v>
      </c>
      <c r="R231" s="10">
        <v>18224</v>
      </c>
      <c r="S231" s="18">
        <v>1711263</v>
      </c>
      <c r="T231" s="16">
        <v>39250</v>
      </c>
      <c r="U231" s="18">
        <v>161269</v>
      </c>
      <c r="V231" s="19">
        <f t="shared" si="13"/>
        <v>0.09423975157529847</v>
      </c>
    </row>
    <row r="232" spans="1:22" ht="12.75">
      <c r="A232" s="3" t="s">
        <v>770</v>
      </c>
      <c r="B232" s="3" t="s">
        <v>718</v>
      </c>
      <c r="C232" s="3" t="s">
        <v>719</v>
      </c>
      <c r="D232" s="3" t="s">
        <v>771</v>
      </c>
      <c r="E232" s="3" t="s">
        <v>36</v>
      </c>
      <c r="F232" s="4">
        <v>508</v>
      </c>
      <c r="G232" s="4">
        <v>696502</v>
      </c>
      <c r="H232" s="4">
        <v>1371</v>
      </c>
      <c r="I232" s="4">
        <v>321</v>
      </c>
      <c r="J232" s="4">
        <v>110</v>
      </c>
      <c r="K232" s="4">
        <v>12158</v>
      </c>
      <c r="L232" s="16">
        <v>39366</v>
      </c>
      <c r="M232" s="16">
        <f t="shared" si="11"/>
        <v>19683</v>
      </c>
      <c r="N232" s="17">
        <v>1267</v>
      </c>
      <c r="O232" s="9">
        <f t="shared" si="12"/>
        <v>0.10421121895048528</v>
      </c>
      <c r="P232" s="10">
        <v>17463</v>
      </c>
      <c r="Q232" s="10">
        <v>17960</v>
      </c>
      <c r="R232" s="10">
        <v>18224</v>
      </c>
      <c r="S232" s="18">
        <v>1711263</v>
      </c>
      <c r="T232" s="16">
        <v>39250</v>
      </c>
      <c r="U232" s="18">
        <v>161269</v>
      </c>
      <c r="V232" s="19">
        <f t="shared" si="13"/>
        <v>0.09423975157529847</v>
      </c>
    </row>
    <row r="233" spans="1:22" ht="12.75">
      <c r="A233" s="3" t="s">
        <v>772</v>
      </c>
      <c r="B233" s="3" t="s">
        <v>718</v>
      </c>
      <c r="C233" s="3" t="s">
        <v>719</v>
      </c>
      <c r="D233" s="3" t="s">
        <v>591</v>
      </c>
      <c r="E233" s="3" t="s">
        <v>36</v>
      </c>
      <c r="F233" s="4">
        <v>361</v>
      </c>
      <c r="G233" s="4">
        <v>296581</v>
      </c>
      <c r="H233" s="4">
        <v>822</v>
      </c>
      <c r="I233" s="4">
        <v>282</v>
      </c>
      <c r="J233" s="4">
        <v>65</v>
      </c>
      <c r="K233" s="4">
        <v>2438</v>
      </c>
      <c r="L233" s="16">
        <v>26075</v>
      </c>
      <c r="M233" s="16">
        <f t="shared" si="11"/>
        <v>13037.5</v>
      </c>
      <c r="N233" s="17">
        <v>360</v>
      </c>
      <c r="O233" s="9">
        <f t="shared" si="12"/>
        <v>0.14766201804757997</v>
      </c>
      <c r="P233" s="10">
        <v>17463</v>
      </c>
      <c r="Q233" s="10">
        <v>17960</v>
      </c>
      <c r="R233" s="10">
        <v>18224</v>
      </c>
      <c r="S233" s="18">
        <v>1711263</v>
      </c>
      <c r="T233" s="16">
        <v>39250</v>
      </c>
      <c r="U233" s="18">
        <v>161269</v>
      </c>
      <c r="V233" s="19">
        <f t="shared" si="13"/>
        <v>0.09423975157529847</v>
      </c>
    </row>
    <row r="234" spans="1:22" ht="12.75">
      <c r="A234" s="3" t="s">
        <v>773</v>
      </c>
      <c r="B234" s="3" t="s">
        <v>718</v>
      </c>
      <c r="C234" s="3" t="s">
        <v>719</v>
      </c>
      <c r="D234" s="3" t="s">
        <v>434</v>
      </c>
      <c r="E234" s="3" t="s">
        <v>36</v>
      </c>
      <c r="F234" s="4">
        <v>349</v>
      </c>
      <c r="G234" s="4">
        <v>700954</v>
      </c>
      <c r="H234" s="4">
        <v>2008</v>
      </c>
      <c r="I234" s="4">
        <v>237</v>
      </c>
      <c r="J234" s="4">
        <v>94</v>
      </c>
      <c r="K234" s="4">
        <v>3525</v>
      </c>
      <c r="L234" s="16">
        <v>28356</v>
      </c>
      <c r="M234" s="16">
        <f t="shared" si="11"/>
        <v>14178</v>
      </c>
      <c r="N234" s="17">
        <v>386</v>
      </c>
      <c r="O234" s="9">
        <f t="shared" si="12"/>
        <v>0.10950354609929078</v>
      </c>
      <c r="P234" s="10">
        <v>17463</v>
      </c>
      <c r="Q234" s="10">
        <v>17960</v>
      </c>
      <c r="R234" s="10">
        <v>18224</v>
      </c>
      <c r="S234" s="18">
        <v>1711263</v>
      </c>
      <c r="T234" s="16">
        <v>39250</v>
      </c>
      <c r="U234" s="18">
        <v>161269</v>
      </c>
      <c r="V234" s="19">
        <f t="shared" si="13"/>
        <v>0.09423975157529847</v>
      </c>
    </row>
    <row r="235" spans="1:22" ht="12.75">
      <c r="A235" s="3" t="s">
        <v>774</v>
      </c>
      <c r="B235" s="3" t="s">
        <v>718</v>
      </c>
      <c r="C235" s="3" t="s">
        <v>719</v>
      </c>
      <c r="D235" s="3" t="s">
        <v>775</v>
      </c>
      <c r="E235" s="3" t="s">
        <v>36</v>
      </c>
      <c r="F235" s="4">
        <v>1081</v>
      </c>
      <c r="G235" s="4">
        <v>621227</v>
      </c>
      <c r="H235" s="4">
        <v>575</v>
      </c>
      <c r="I235" s="4">
        <v>689</v>
      </c>
      <c r="J235" s="4">
        <v>237</v>
      </c>
      <c r="K235" s="4">
        <v>42259</v>
      </c>
      <c r="L235" s="16">
        <v>36782</v>
      </c>
      <c r="M235" s="16">
        <f t="shared" si="11"/>
        <v>18391</v>
      </c>
      <c r="N235" s="17">
        <v>4395</v>
      </c>
      <c r="O235" s="9">
        <f t="shared" si="12"/>
        <v>0.10400151447029035</v>
      </c>
      <c r="P235" s="10">
        <v>17463</v>
      </c>
      <c r="Q235" s="10">
        <v>17960</v>
      </c>
      <c r="R235" s="10">
        <v>18224</v>
      </c>
      <c r="S235" s="18">
        <v>1711263</v>
      </c>
      <c r="T235" s="16">
        <v>39250</v>
      </c>
      <c r="U235" s="18">
        <v>161269</v>
      </c>
      <c r="V235" s="19">
        <f t="shared" si="13"/>
        <v>0.09423975157529847</v>
      </c>
    </row>
    <row r="236" spans="1:22" ht="12.75">
      <c r="A236" s="3" t="s">
        <v>776</v>
      </c>
      <c r="B236" s="3" t="s">
        <v>718</v>
      </c>
      <c r="C236" s="3" t="s">
        <v>719</v>
      </c>
      <c r="D236" s="3" t="s">
        <v>777</v>
      </c>
      <c r="E236" s="3" t="s">
        <v>36</v>
      </c>
      <c r="F236" s="4">
        <v>580</v>
      </c>
      <c r="G236" s="4">
        <v>292450</v>
      </c>
      <c r="H236" s="4">
        <v>504</v>
      </c>
      <c r="I236" s="4">
        <v>324</v>
      </c>
      <c r="J236" s="4">
        <v>120</v>
      </c>
      <c r="K236" s="4">
        <v>7791</v>
      </c>
      <c r="L236" s="7">
        <v>33954</v>
      </c>
      <c r="M236" s="7">
        <f t="shared" si="11"/>
        <v>16977</v>
      </c>
      <c r="N236" s="5">
        <v>682</v>
      </c>
      <c r="O236" s="9">
        <f t="shared" si="12"/>
        <v>0.08753690155307406</v>
      </c>
      <c r="P236" s="10">
        <v>17463</v>
      </c>
      <c r="Q236" s="10">
        <v>17960</v>
      </c>
      <c r="R236" s="10">
        <v>18224</v>
      </c>
      <c r="S236" s="12">
        <v>1711263</v>
      </c>
      <c r="T236" s="7">
        <v>39250</v>
      </c>
      <c r="U236" s="12">
        <v>161269</v>
      </c>
      <c r="V236" s="13">
        <f t="shared" si="13"/>
        <v>0.09423975157529847</v>
      </c>
    </row>
    <row r="237" spans="1:22" ht="12.75">
      <c r="A237" s="3" t="s">
        <v>778</v>
      </c>
      <c r="B237" s="3" t="s">
        <v>718</v>
      </c>
      <c r="C237" s="3" t="s">
        <v>719</v>
      </c>
      <c r="D237" s="3" t="s">
        <v>0</v>
      </c>
      <c r="E237" s="3" t="s">
        <v>36</v>
      </c>
      <c r="F237" s="4">
        <v>804</v>
      </c>
      <c r="G237" s="4">
        <v>353539</v>
      </c>
      <c r="H237" s="4">
        <v>440</v>
      </c>
      <c r="I237" s="4">
        <v>527</v>
      </c>
      <c r="J237" s="4">
        <v>125</v>
      </c>
      <c r="K237" s="4">
        <v>8767</v>
      </c>
      <c r="L237" s="16">
        <v>36331</v>
      </c>
      <c r="M237" s="16">
        <f t="shared" si="11"/>
        <v>18165.5</v>
      </c>
      <c r="N237" s="17">
        <v>713</v>
      </c>
      <c r="O237" s="9">
        <f t="shared" si="12"/>
        <v>0.08132770617086803</v>
      </c>
      <c r="P237" s="10">
        <v>17463</v>
      </c>
      <c r="Q237" s="10">
        <v>17960</v>
      </c>
      <c r="R237" s="10">
        <v>18224</v>
      </c>
      <c r="S237" s="18">
        <v>1711263</v>
      </c>
      <c r="T237" s="16">
        <v>39250</v>
      </c>
      <c r="U237" s="18">
        <v>161269</v>
      </c>
      <c r="V237" s="19">
        <f t="shared" si="13"/>
        <v>0.09423975157529847</v>
      </c>
    </row>
    <row r="238" spans="1:22" ht="12.75">
      <c r="A238" s="3" t="s">
        <v>779</v>
      </c>
      <c r="B238" s="3" t="s">
        <v>718</v>
      </c>
      <c r="C238" s="3" t="s">
        <v>719</v>
      </c>
      <c r="D238" s="3" t="s">
        <v>435</v>
      </c>
      <c r="E238" s="3" t="s">
        <v>36</v>
      </c>
      <c r="F238" s="4">
        <v>694</v>
      </c>
      <c r="G238" s="4">
        <v>300586</v>
      </c>
      <c r="H238" s="4">
        <v>433</v>
      </c>
      <c r="I238" s="4">
        <v>481</v>
      </c>
      <c r="J238" s="4">
        <v>113</v>
      </c>
      <c r="K238" s="4">
        <v>24334</v>
      </c>
      <c r="L238" s="7">
        <v>46515</v>
      </c>
      <c r="M238" s="7">
        <f t="shared" si="11"/>
        <v>23257.5</v>
      </c>
      <c r="N238" s="5">
        <v>1239</v>
      </c>
      <c r="O238" s="9">
        <f t="shared" si="12"/>
        <v>0.05091641324895208</v>
      </c>
      <c r="P238" s="10">
        <v>17463</v>
      </c>
      <c r="Q238" s="10">
        <v>17960</v>
      </c>
      <c r="R238" s="10">
        <v>18224</v>
      </c>
      <c r="S238" s="12">
        <v>1711263</v>
      </c>
      <c r="T238" s="7">
        <v>39250</v>
      </c>
      <c r="U238" s="12">
        <v>161269</v>
      </c>
      <c r="V238" s="13">
        <f t="shared" si="13"/>
        <v>0.09423975157529847</v>
      </c>
    </row>
    <row r="239" spans="1:22" ht="12.75">
      <c r="A239" s="3" t="s">
        <v>780</v>
      </c>
      <c r="B239" s="3" t="s">
        <v>718</v>
      </c>
      <c r="C239" s="3" t="s">
        <v>719</v>
      </c>
      <c r="D239" s="3" t="s">
        <v>449</v>
      </c>
      <c r="E239" s="3" t="s">
        <v>36</v>
      </c>
      <c r="F239" s="4">
        <v>971</v>
      </c>
      <c r="G239" s="4">
        <v>445430</v>
      </c>
      <c r="H239" s="4">
        <v>459</v>
      </c>
      <c r="I239" s="4">
        <v>577</v>
      </c>
      <c r="J239" s="4">
        <v>195</v>
      </c>
      <c r="K239" s="4">
        <v>9615</v>
      </c>
      <c r="L239" s="7">
        <v>33435</v>
      </c>
      <c r="M239" s="7">
        <f t="shared" si="11"/>
        <v>16717.5</v>
      </c>
      <c r="N239" s="5">
        <v>857</v>
      </c>
      <c r="O239" s="9">
        <f t="shared" si="12"/>
        <v>0.0891315652626105</v>
      </c>
      <c r="P239" s="10">
        <v>17463</v>
      </c>
      <c r="Q239" s="10">
        <v>17960</v>
      </c>
      <c r="R239" s="10">
        <v>18224</v>
      </c>
      <c r="S239" s="12">
        <v>1711263</v>
      </c>
      <c r="T239" s="7">
        <v>39250</v>
      </c>
      <c r="U239" s="12">
        <v>161269</v>
      </c>
      <c r="V239" s="13">
        <f t="shared" si="13"/>
        <v>0.09423975157529847</v>
      </c>
    </row>
    <row r="240" spans="1:22" ht="12.75">
      <c r="A240" s="3" t="s">
        <v>781</v>
      </c>
      <c r="B240" s="3" t="s">
        <v>718</v>
      </c>
      <c r="C240" s="3" t="s">
        <v>719</v>
      </c>
      <c r="D240" s="3" t="s">
        <v>520</v>
      </c>
      <c r="E240" s="3" t="s">
        <v>36</v>
      </c>
      <c r="F240" s="4">
        <v>374</v>
      </c>
      <c r="G240" s="4">
        <v>556674</v>
      </c>
      <c r="H240" s="4">
        <v>1488</v>
      </c>
      <c r="I240" s="4">
        <v>171</v>
      </c>
      <c r="J240" s="4">
        <v>64</v>
      </c>
      <c r="K240" s="4">
        <v>4068</v>
      </c>
      <c r="L240" s="7">
        <v>32351</v>
      </c>
      <c r="M240" s="7">
        <f t="shared" si="11"/>
        <v>16175.5</v>
      </c>
      <c r="N240" s="5">
        <v>382</v>
      </c>
      <c r="O240" s="9">
        <f t="shared" si="12"/>
        <v>0.09390363815142576</v>
      </c>
      <c r="P240" s="10">
        <v>17463</v>
      </c>
      <c r="Q240" s="10">
        <v>17960</v>
      </c>
      <c r="R240" s="10">
        <v>18224</v>
      </c>
      <c r="S240" s="12">
        <v>1711263</v>
      </c>
      <c r="T240" s="7">
        <v>39250</v>
      </c>
      <c r="U240" s="12">
        <v>161269</v>
      </c>
      <c r="V240" s="13">
        <f t="shared" si="13"/>
        <v>0.09423975157529847</v>
      </c>
    </row>
    <row r="241" spans="1:22" ht="12.75">
      <c r="A241" s="3" t="s">
        <v>782</v>
      </c>
      <c r="B241" s="3" t="s">
        <v>718</v>
      </c>
      <c r="C241" s="3" t="s">
        <v>719</v>
      </c>
      <c r="D241" s="3" t="s">
        <v>783</v>
      </c>
      <c r="E241" s="3" t="s">
        <v>36</v>
      </c>
      <c r="F241" s="4">
        <v>672</v>
      </c>
      <c r="G241" s="4">
        <v>3881831</v>
      </c>
      <c r="H241" s="4">
        <v>5777</v>
      </c>
      <c r="I241" s="4">
        <v>429</v>
      </c>
      <c r="J241" s="4">
        <v>148</v>
      </c>
      <c r="K241" s="4">
        <v>6148</v>
      </c>
      <c r="L241" s="7">
        <v>29268</v>
      </c>
      <c r="M241" s="7">
        <f t="shared" si="11"/>
        <v>14634</v>
      </c>
      <c r="N241" s="5">
        <v>744</v>
      </c>
      <c r="O241" s="9">
        <f t="shared" si="12"/>
        <v>0.1210149642160052</v>
      </c>
      <c r="P241" s="10">
        <v>17463</v>
      </c>
      <c r="Q241" s="10">
        <v>17960</v>
      </c>
      <c r="R241" s="10">
        <v>18224</v>
      </c>
      <c r="S241" s="12">
        <v>1711263</v>
      </c>
      <c r="T241" s="7">
        <v>39250</v>
      </c>
      <c r="U241" s="12">
        <v>161269</v>
      </c>
      <c r="V241" s="13">
        <f t="shared" si="13"/>
        <v>0.09423975157529847</v>
      </c>
    </row>
    <row r="242" spans="1:22" ht="12.75">
      <c r="A242" s="3" t="s">
        <v>784</v>
      </c>
      <c r="B242" s="3" t="s">
        <v>718</v>
      </c>
      <c r="C242" s="3" t="s">
        <v>719</v>
      </c>
      <c r="D242" s="3" t="s">
        <v>64</v>
      </c>
      <c r="E242" s="3" t="s">
        <v>36</v>
      </c>
      <c r="F242" s="4">
        <v>645</v>
      </c>
      <c r="G242" s="4">
        <v>779431</v>
      </c>
      <c r="H242" s="4">
        <v>1208</v>
      </c>
      <c r="I242" s="4">
        <v>495</v>
      </c>
      <c r="J242" s="4">
        <v>98</v>
      </c>
      <c r="K242" s="4">
        <v>9830</v>
      </c>
      <c r="L242" s="7">
        <v>33438</v>
      </c>
      <c r="M242" s="7">
        <f t="shared" si="11"/>
        <v>16719</v>
      </c>
      <c r="N242" s="5">
        <v>971</v>
      </c>
      <c r="O242" s="9">
        <f t="shared" si="12"/>
        <v>0.09877924720244151</v>
      </c>
      <c r="P242" s="10">
        <v>17463</v>
      </c>
      <c r="Q242" s="10">
        <v>17960</v>
      </c>
      <c r="R242" s="10">
        <v>18224</v>
      </c>
      <c r="S242" s="12">
        <v>1711263</v>
      </c>
      <c r="T242" s="7">
        <v>39250</v>
      </c>
      <c r="U242" s="12">
        <v>161269</v>
      </c>
      <c r="V242" s="13">
        <f t="shared" si="13"/>
        <v>0.09423975157529847</v>
      </c>
    </row>
    <row r="243" spans="1:22" ht="12.75">
      <c r="A243" s="3" t="s">
        <v>785</v>
      </c>
      <c r="B243" s="3" t="s">
        <v>718</v>
      </c>
      <c r="C243" s="3" t="s">
        <v>719</v>
      </c>
      <c r="D243" s="3" t="s">
        <v>2</v>
      </c>
      <c r="E243" s="3" t="s">
        <v>36</v>
      </c>
      <c r="F243" s="4">
        <v>538</v>
      </c>
      <c r="G243" s="4">
        <v>364586</v>
      </c>
      <c r="H243" s="4">
        <v>678</v>
      </c>
      <c r="I243" s="4">
        <v>246</v>
      </c>
      <c r="J243" s="4">
        <v>111</v>
      </c>
      <c r="K243" s="4">
        <v>7039</v>
      </c>
      <c r="L243" s="16">
        <v>34259</v>
      </c>
      <c r="M243" s="16">
        <f t="shared" si="11"/>
        <v>17129.5</v>
      </c>
      <c r="N243" s="17">
        <v>721</v>
      </c>
      <c r="O243" s="9">
        <f t="shared" si="12"/>
        <v>0.10242932234692428</v>
      </c>
      <c r="P243" s="10">
        <v>17463</v>
      </c>
      <c r="Q243" s="10">
        <v>17960</v>
      </c>
      <c r="R243" s="10">
        <v>18224</v>
      </c>
      <c r="S243" s="18">
        <v>1711263</v>
      </c>
      <c r="T243" s="16">
        <v>39250</v>
      </c>
      <c r="U243" s="18">
        <v>161269</v>
      </c>
      <c r="V243" s="19">
        <f t="shared" si="13"/>
        <v>0.09423975157529847</v>
      </c>
    </row>
    <row r="244" spans="1:22" ht="12.75">
      <c r="A244" s="3" t="s">
        <v>786</v>
      </c>
      <c r="B244" s="3" t="s">
        <v>718</v>
      </c>
      <c r="C244" s="3" t="s">
        <v>719</v>
      </c>
      <c r="D244" s="3" t="s">
        <v>787</v>
      </c>
      <c r="E244" s="3" t="s">
        <v>36</v>
      </c>
      <c r="F244" s="4">
        <v>604</v>
      </c>
      <c r="G244" s="4">
        <v>230403</v>
      </c>
      <c r="H244" s="4">
        <v>381</v>
      </c>
      <c r="I244" s="4">
        <v>370</v>
      </c>
      <c r="J244" s="4">
        <v>88</v>
      </c>
      <c r="K244" s="4">
        <v>10441</v>
      </c>
      <c r="L244" s="7">
        <v>35849</v>
      </c>
      <c r="M244" s="7">
        <f t="shared" si="11"/>
        <v>17924.5</v>
      </c>
      <c r="N244" s="5">
        <v>1116</v>
      </c>
      <c r="O244" s="9">
        <f t="shared" si="12"/>
        <v>0.10688631357149699</v>
      </c>
      <c r="P244" s="10">
        <v>17463</v>
      </c>
      <c r="Q244" s="10">
        <v>17960</v>
      </c>
      <c r="R244" s="10">
        <v>18224</v>
      </c>
      <c r="S244" s="12">
        <v>1711263</v>
      </c>
      <c r="T244" s="7">
        <v>39250</v>
      </c>
      <c r="U244" s="12">
        <v>161269</v>
      </c>
      <c r="V244" s="13">
        <f t="shared" si="13"/>
        <v>0.09423975157529847</v>
      </c>
    </row>
    <row r="245" spans="1:22" ht="12.75">
      <c r="A245" s="3" t="s">
        <v>788</v>
      </c>
      <c r="B245" s="3" t="s">
        <v>718</v>
      </c>
      <c r="C245" s="3" t="s">
        <v>719</v>
      </c>
      <c r="D245" s="3" t="s">
        <v>789</v>
      </c>
      <c r="E245" s="3" t="s">
        <v>36</v>
      </c>
      <c r="F245" s="4">
        <v>995</v>
      </c>
      <c r="G245" s="4">
        <v>359603</v>
      </c>
      <c r="H245" s="4">
        <v>361</v>
      </c>
      <c r="I245" s="4">
        <v>559</v>
      </c>
      <c r="J245" s="4">
        <v>201</v>
      </c>
      <c r="K245" s="4">
        <v>10203</v>
      </c>
      <c r="L245" s="7">
        <v>33186</v>
      </c>
      <c r="M245" s="7">
        <f t="shared" si="11"/>
        <v>16593</v>
      </c>
      <c r="N245" s="5">
        <v>894</v>
      </c>
      <c r="O245" s="9">
        <f t="shared" si="12"/>
        <v>0.0876212878565128</v>
      </c>
      <c r="P245" s="10">
        <v>17463</v>
      </c>
      <c r="Q245" s="10">
        <v>17960</v>
      </c>
      <c r="R245" s="10">
        <v>18224</v>
      </c>
      <c r="S245" s="12">
        <v>1711263</v>
      </c>
      <c r="T245" s="7">
        <v>39250</v>
      </c>
      <c r="U245" s="12">
        <v>161269</v>
      </c>
      <c r="V245" s="13">
        <f t="shared" si="13"/>
        <v>0.09423975157529847</v>
      </c>
    </row>
    <row r="246" spans="1:22" ht="12.75">
      <c r="A246" s="3" t="s">
        <v>790</v>
      </c>
      <c r="B246" s="3" t="s">
        <v>718</v>
      </c>
      <c r="C246" s="3" t="s">
        <v>719</v>
      </c>
      <c r="D246" s="3" t="s">
        <v>74</v>
      </c>
      <c r="E246" s="3" t="s">
        <v>36</v>
      </c>
      <c r="F246" s="4">
        <v>1307</v>
      </c>
      <c r="G246" s="4">
        <v>1552166</v>
      </c>
      <c r="H246" s="4">
        <v>1188</v>
      </c>
      <c r="I246" s="4">
        <v>867</v>
      </c>
      <c r="J246" s="4">
        <v>296</v>
      </c>
      <c r="K246" s="4">
        <v>11793</v>
      </c>
      <c r="L246" s="7">
        <v>30677</v>
      </c>
      <c r="M246" s="7">
        <f t="shared" si="11"/>
        <v>15338.5</v>
      </c>
      <c r="N246" s="5">
        <v>1438</v>
      </c>
      <c r="O246" s="9">
        <f t="shared" si="12"/>
        <v>0.12193674213516492</v>
      </c>
      <c r="P246" s="10">
        <v>17463</v>
      </c>
      <c r="Q246" s="10">
        <v>17960</v>
      </c>
      <c r="R246" s="10">
        <v>18224</v>
      </c>
      <c r="S246" s="12">
        <v>1711263</v>
      </c>
      <c r="T246" s="7">
        <v>39250</v>
      </c>
      <c r="U246" s="12">
        <v>161269</v>
      </c>
      <c r="V246" s="13">
        <f t="shared" si="13"/>
        <v>0.09423975157529847</v>
      </c>
    </row>
    <row r="247" spans="1:22" ht="12.75">
      <c r="A247" s="3" t="s">
        <v>791</v>
      </c>
      <c r="B247" s="3" t="s">
        <v>718</v>
      </c>
      <c r="C247" s="3" t="s">
        <v>719</v>
      </c>
      <c r="D247" s="3" t="s">
        <v>598</v>
      </c>
      <c r="E247" s="3" t="s">
        <v>36</v>
      </c>
      <c r="F247" s="4">
        <v>289</v>
      </c>
      <c r="G247" s="4">
        <v>142068</v>
      </c>
      <c r="H247" s="4">
        <v>492</v>
      </c>
      <c r="I247" s="4">
        <v>214</v>
      </c>
      <c r="J247" s="4">
        <v>51</v>
      </c>
      <c r="K247" s="4">
        <v>20253</v>
      </c>
      <c r="L247" s="7">
        <v>38834</v>
      </c>
      <c r="M247" s="7">
        <f aca="true" t="shared" si="14" ref="M247:M310">0.5*L247</f>
        <v>19417</v>
      </c>
      <c r="N247" s="5">
        <v>2264</v>
      </c>
      <c r="O247" s="9">
        <f t="shared" si="12"/>
        <v>0.11178590826050462</v>
      </c>
      <c r="P247" s="10">
        <v>17463</v>
      </c>
      <c r="Q247" s="10">
        <v>17960</v>
      </c>
      <c r="R247" s="10">
        <v>18224</v>
      </c>
      <c r="S247" s="12">
        <v>1711263</v>
      </c>
      <c r="T247" s="7">
        <v>39250</v>
      </c>
      <c r="U247" s="12">
        <v>161269</v>
      </c>
      <c r="V247" s="13">
        <f t="shared" si="13"/>
        <v>0.09423975157529847</v>
      </c>
    </row>
    <row r="248" spans="1:22" ht="12.75">
      <c r="A248" s="3" t="s">
        <v>792</v>
      </c>
      <c r="B248" s="3" t="s">
        <v>718</v>
      </c>
      <c r="C248" s="3" t="s">
        <v>719</v>
      </c>
      <c r="D248" s="3" t="s">
        <v>793</v>
      </c>
      <c r="E248" s="3" t="s">
        <v>36</v>
      </c>
      <c r="F248" s="4">
        <v>471</v>
      </c>
      <c r="G248" s="4">
        <v>821756</v>
      </c>
      <c r="H248" s="4">
        <v>1745</v>
      </c>
      <c r="I248" s="4">
        <v>406</v>
      </c>
      <c r="J248" s="4">
        <v>108</v>
      </c>
      <c r="K248" s="4">
        <v>9060</v>
      </c>
      <c r="L248" s="7">
        <v>29476</v>
      </c>
      <c r="M248" s="7">
        <f t="shared" si="14"/>
        <v>14738</v>
      </c>
      <c r="N248" s="5">
        <v>1548</v>
      </c>
      <c r="O248" s="9">
        <f t="shared" si="12"/>
        <v>0.17086092715231788</v>
      </c>
      <c r="P248" s="10">
        <v>17463</v>
      </c>
      <c r="Q248" s="10">
        <v>17960</v>
      </c>
      <c r="R248" s="10">
        <v>18224</v>
      </c>
      <c r="S248" s="12">
        <v>1711263</v>
      </c>
      <c r="T248" s="7">
        <v>39250</v>
      </c>
      <c r="U248" s="12">
        <v>161269</v>
      </c>
      <c r="V248" s="13">
        <f t="shared" si="13"/>
        <v>0.09423975157529847</v>
      </c>
    </row>
    <row r="249" spans="1:22" ht="12.75">
      <c r="A249" s="3" t="s">
        <v>794</v>
      </c>
      <c r="B249" s="3" t="s">
        <v>718</v>
      </c>
      <c r="C249" s="3" t="s">
        <v>719</v>
      </c>
      <c r="D249" s="3" t="s">
        <v>352</v>
      </c>
      <c r="E249" s="3" t="s">
        <v>36</v>
      </c>
      <c r="F249" s="4">
        <v>858</v>
      </c>
      <c r="G249" s="4">
        <v>649847</v>
      </c>
      <c r="H249" s="4">
        <v>757</v>
      </c>
      <c r="I249" s="4">
        <v>471</v>
      </c>
      <c r="J249" s="4">
        <v>208</v>
      </c>
      <c r="K249" s="4">
        <v>24365</v>
      </c>
      <c r="L249" s="16">
        <v>36132</v>
      </c>
      <c r="M249" s="16">
        <f t="shared" si="14"/>
        <v>18066</v>
      </c>
      <c r="N249" s="17">
        <v>2598</v>
      </c>
      <c r="O249" s="9">
        <f t="shared" si="12"/>
        <v>0.10662836035296532</v>
      </c>
      <c r="P249" s="10">
        <v>17463</v>
      </c>
      <c r="Q249" s="10">
        <v>17960</v>
      </c>
      <c r="R249" s="10">
        <v>18224</v>
      </c>
      <c r="S249" s="18">
        <v>1711263</v>
      </c>
      <c r="T249" s="16">
        <v>39250</v>
      </c>
      <c r="U249" s="18">
        <v>161269</v>
      </c>
      <c r="V249" s="19">
        <f t="shared" si="13"/>
        <v>0.09423975157529847</v>
      </c>
    </row>
    <row r="250" spans="1:22" ht="12.75">
      <c r="A250" s="3" t="s">
        <v>795</v>
      </c>
      <c r="B250" s="3" t="s">
        <v>718</v>
      </c>
      <c r="C250" s="3" t="s">
        <v>719</v>
      </c>
      <c r="D250" s="3" t="s">
        <v>796</v>
      </c>
      <c r="E250" s="3" t="s">
        <v>36</v>
      </c>
      <c r="F250" s="4">
        <v>251</v>
      </c>
      <c r="G250" s="4">
        <v>281509</v>
      </c>
      <c r="H250" s="4">
        <v>1122</v>
      </c>
      <c r="I250" s="4">
        <v>190</v>
      </c>
      <c r="J250" s="4">
        <v>53</v>
      </c>
      <c r="K250" s="4">
        <v>2098</v>
      </c>
      <c r="L250" s="7">
        <v>32981</v>
      </c>
      <c r="M250" s="7">
        <f t="shared" si="14"/>
        <v>16490.5</v>
      </c>
      <c r="N250" s="5">
        <v>189</v>
      </c>
      <c r="O250" s="9">
        <f t="shared" si="12"/>
        <v>0.09008579599618685</v>
      </c>
      <c r="P250" s="10">
        <v>17463</v>
      </c>
      <c r="Q250" s="10">
        <v>17960</v>
      </c>
      <c r="R250" s="10">
        <v>18224</v>
      </c>
      <c r="S250" s="12">
        <v>1711263</v>
      </c>
      <c r="T250" s="7">
        <v>39250</v>
      </c>
      <c r="U250" s="12">
        <v>161269</v>
      </c>
      <c r="V250" s="13">
        <f t="shared" si="13"/>
        <v>0.09423975157529847</v>
      </c>
    </row>
    <row r="251" spans="1:22" ht="12.75">
      <c r="A251" s="3" t="s">
        <v>797</v>
      </c>
      <c r="B251" s="3" t="s">
        <v>718</v>
      </c>
      <c r="C251" s="3" t="s">
        <v>719</v>
      </c>
      <c r="D251" s="3" t="s">
        <v>798</v>
      </c>
      <c r="E251" s="3" t="s">
        <v>36</v>
      </c>
      <c r="F251" s="4">
        <v>583</v>
      </c>
      <c r="G251" s="4">
        <v>242611</v>
      </c>
      <c r="H251" s="4">
        <v>416</v>
      </c>
      <c r="I251" s="4">
        <v>412</v>
      </c>
      <c r="J251" s="4">
        <v>109</v>
      </c>
      <c r="K251" s="4">
        <v>6339</v>
      </c>
      <c r="L251" s="7">
        <v>34201</v>
      </c>
      <c r="M251" s="7">
        <f t="shared" si="14"/>
        <v>17100.5</v>
      </c>
      <c r="N251" s="5">
        <v>621</v>
      </c>
      <c r="O251" s="9">
        <f t="shared" si="12"/>
        <v>0.0979649787032655</v>
      </c>
      <c r="P251" s="10">
        <v>17463</v>
      </c>
      <c r="Q251" s="10">
        <v>17960</v>
      </c>
      <c r="R251" s="10">
        <v>18224</v>
      </c>
      <c r="S251" s="12">
        <v>1711263</v>
      </c>
      <c r="T251" s="7">
        <v>39250</v>
      </c>
      <c r="U251" s="12">
        <v>161269</v>
      </c>
      <c r="V251" s="13">
        <f t="shared" si="13"/>
        <v>0.09423975157529847</v>
      </c>
    </row>
    <row r="252" spans="1:22" ht="12.75">
      <c r="A252" s="3" t="s">
        <v>799</v>
      </c>
      <c r="B252" s="3" t="s">
        <v>718</v>
      </c>
      <c r="C252" s="3" t="s">
        <v>719</v>
      </c>
      <c r="D252" s="3" t="s">
        <v>355</v>
      </c>
      <c r="E252" s="3" t="s">
        <v>36</v>
      </c>
      <c r="F252" s="4">
        <v>798</v>
      </c>
      <c r="G252" s="4">
        <v>323080</v>
      </c>
      <c r="H252" s="4">
        <v>405</v>
      </c>
      <c r="I252" s="4">
        <v>478</v>
      </c>
      <c r="J252" s="4">
        <v>135</v>
      </c>
      <c r="K252" s="4">
        <v>36160</v>
      </c>
      <c r="L252" s="7">
        <v>37188</v>
      </c>
      <c r="M252" s="7">
        <f t="shared" si="14"/>
        <v>18594</v>
      </c>
      <c r="N252" s="5">
        <v>2988</v>
      </c>
      <c r="O252" s="9">
        <f t="shared" si="12"/>
        <v>0.08263274336283186</v>
      </c>
      <c r="P252" s="10">
        <v>17463</v>
      </c>
      <c r="Q252" s="10">
        <v>17960</v>
      </c>
      <c r="R252" s="10">
        <v>18224</v>
      </c>
      <c r="S252" s="12">
        <v>1711263</v>
      </c>
      <c r="T252" s="7">
        <v>39250</v>
      </c>
      <c r="U252" s="12">
        <v>161269</v>
      </c>
      <c r="V252" s="13">
        <f t="shared" si="13"/>
        <v>0.09423975157529847</v>
      </c>
    </row>
    <row r="253" spans="1:22" ht="12.75">
      <c r="A253" s="3" t="s">
        <v>800</v>
      </c>
      <c r="B253" s="3" t="s">
        <v>718</v>
      </c>
      <c r="C253" s="3" t="s">
        <v>719</v>
      </c>
      <c r="D253" s="3" t="s">
        <v>82</v>
      </c>
      <c r="E253" s="3" t="s">
        <v>36</v>
      </c>
      <c r="F253" s="4">
        <v>368</v>
      </c>
      <c r="G253" s="4">
        <v>112765</v>
      </c>
      <c r="H253" s="4">
        <v>306</v>
      </c>
      <c r="I253" s="4">
        <v>280</v>
      </c>
      <c r="J253" s="4">
        <v>85</v>
      </c>
      <c r="K253" s="4">
        <v>463585</v>
      </c>
      <c r="L253" s="7">
        <v>43209</v>
      </c>
      <c r="M253" s="7">
        <f t="shared" si="14"/>
        <v>21604.5</v>
      </c>
      <c r="N253" s="5">
        <v>44553</v>
      </c>
      <c r="O253" s="9">
        <f t="shared" si="12"/>
        <v>0.09610535284791355</v>
      </c>
      <c r="P253" s="10">
        <v>17463</v>
      </c>
      <c r="Q253" s="10">
        <v>17960</v>
      </c>
      <c r="R253" s="10">
        <v>18224</v>
      </c>
      <c r="S253" s="12">
        <v>1711263</v>
      </c>
      <c r="T253" s="7">
        <v>39250</v>
      </c>
      <c r="U253" s="12">
        <v>161269</v>
      </c>
      <c r="V253" s="13">
        <f t="shared" si="13"/>
        <v>0.09423975157529847</v>
      </c>
    </row>
    <row r="254" spans="1:22" ht="12.75">
      <c r="A254" s="3" t="s">
        <v>801</v>
      </c>
      <c r="B254" s="3" t="s">
        <v>718</v>
      </c>
      <c r="C254" s="3" t="s">
        <v>719</v>
      </c>
      <c r="D254" s="3" t="s">
        <v>802</v>
      </c>
      <c r="E254" s="3" t="s">
        <v>36</v>
      </c>
      <c r="F254" s="4">
        <v>323</v>
      </c>
      <c r="G254" s="4">
        <v>590935</v>
      </c>
      <c r="H254" s="4">
        <v>1830</v>
      </c>
      <c r="I254" s="4">
        <v>171</v>
      </c>
      <c r="J254" s="4">
        <v>60</v>
      </c>
      <c r="K254" s="4">
        <v>2292</v>
      </c>
      <c r="L254" s="7">
        <v>27010</v>
      </c>
      <c r="M254" s="7">
        <f t="shared" si="14"/>
        <v>13505</v>
      </c>
      <c r="N254" s="5">
        <v>303</v>
      </c>
      <c r="O254" s="9">
        <f t="shared" si="12"/>
        <v>0.13219895287958114</v>
      </c>
      <c r="P254" s="10">
        <v>17463</v>
      </c>
      <c r="Q254" s="10">
        <v>17960</v>
      </c>
      <c r="R254" s="10">
        <v>18224</v>
      </c>
      <c r="S254" s="12">
        <v>1711263</v>
      </c>
      <c r="T254" s="7">
        <v>39250</v>
      </c>
      <c r="U254" s="12">
        <v>161269</v>
      </c>
      <c r="V254" s="13">
        <f t="shared" si="13"/>
        <v>0.09423975157529847</v>
      </c>
    </row>
    <row r="255" spans="1:22" ht="12.75">
      <c r="A255" s="3" t="s">
        <v>803</v>
      </c>
      <c r="B255" s="3" t="s">
        <v>718</v>
      </c>
      <c r="C255" s="3" t="s">
        <v>719</v>
      </c>
      <c r="D255" s="3" t="s">
        <v>599</v>
      </c>
      <c r="E255" s="3" t="s">
        <v>36</v>
      </c>
      <c r="F255" s="4">
        <v>584</v>
      </c>
      <c r="G255" s="4">
        <v>356894</v>
      </c>
      <c r="H255" s="4">
        <v>611</v>
      </c>
      <c r="I255" s="4">
        <v>254</v>
      </c>
      <c r="J255" s="4">
        <v>92</v>
      </c>
      <c r="K255" s="4">
        <v>6634</v>
      </c>
      <c r="L255" s="16">
        <v>35162</v>
      </c>
      <c r="M255" s="16">
        <f t="shared" si="14"/>
        <v>17581</v>
      </c>
      <c r="N255" s="17">
        <v>498</v>
      </c>
      <c r="O255" s="9">
        <f t="shared" si="12"/>
        <v>0.07506783237865541</v>
      </c>
      <c r="P255" s="10">
        <v>17463</v>
      </c>
      <c r="Q255" s="10">
        <v>17960</v>
      </c>
      <c r="R255" s="10">
        <v>18224</v>
      </c>
      <c r="S255" s="18">
        <v>1711263</v>
      </c>
      <c r="T255" s="16">
        <v>39250</v>
      </c>
      <c r="U255" s="18">
        <v>161269</v>
      </c>
      <c r="V255" s="19">
        <f t="shared" si="13"/>
        <v>0.09423975157529847</v>
      </c>
    </row>
    <row r="256" spans="1:22" ht="12.75">
      <c r="A256" s="3" t="s">
        <v>720</v>
      </c>
      <c r="B256" s="3" t="s">
        <v>718</v>
      </c>
      <c r="C256" s="3" t="s">
        <v>719</v>
      </c>
      <c r="D256" s="3" t="s">
        <v>3</v>
      </c>
      <c r="E256" s="3" t="s">
        <v>36</v>
      </c>
      <c r="F256" s="4">
        <v>430</v>
      </c>
      <c r="G256" s="4">
        <v>350857</v>
      </c>
      <c r="H256" s="4">
        <v>816</v>
      </c>
      <c r="I256" s="4">
        <v>260</v>
      </c>
      <c r="J256" s="4">
        <v>86</v>
      </c>
      <c r="K256" s="4">
        <v>3574</v>
      </c>
      <c r="L256" s="7">
        <v>29304</v>
      </c>
      <c r="M256" s="7">
        <f t="shared" si="14"/>
        <v>14652</v>
      </c>
      <c r="N256" s="5">
        <v>460</v>
      </c>
      <c r="O256" s="9">
        <f t="shared" si="12"/>
        <v>0.12870733072188026</v>
      </c>
      <c r="P256" s="10">
        <v>17463</v>
      </c>
      <c r="Q256" s="10">
        <v>17960</v>
      </c>
      <c r="R256" s="10">
        <v>18224</v>
      </c>
      <c r="S256" s="12">
        <v>1711263</v>
      </c>
      <c r="T256" s="7">
        <v>39250</v>
      </c>
      <c r="U256" s="12">
        <v>161269</v>
      </c>
      <c r="V256" s="13">
        <f t="shared" si="13"/>
        <v>0.09423975157529847</v>
      </c>
    </row>
    <row r="257" spans="1:22" ht="12.75">
      <c r="A257" s="3" t="s">
        <v>721</v>
      </c>
      <c r="B257" s="3" t="s">
        <v>718</v>
      </c>
      <c r="C257" s="3" t="s">
        <v>719</v>
      </c>
      <c r="D257" s="3" t="s">
        <v>722</v>
      </c>
      <c r="E257" s="3" t="s">
        <v>36</v>
      </c>
      <c r="F257" s="4">
        <v>362</v>
      </c>
      <c r="G257" s="4">
        <v>531174</v>
      </c>
      <c r="H257" s="4">
        <v>1467</v>
      </c>
      <c r="I257" s="4">
        <v>210</v>
      </c>
      <c r="J257" s="4">
        <v>59</v>
      </c>
      <c r="K257" s="4">
        <v>3099</v>
      </c>
      <c r="L257" s="7">
        <v>33038</v>
      </c>
      <c r="M257" s="7">
        <f t="shared" si="14"/>
        <v>16519</v>
      </c>
      <c r="N257" s="5">
        <v>360</v>
      </c>
      <c r="O257" s="9">
        <f t="shared" si="12"/>
        <v>0.11616650532429816</v>
      </c>
      <c r="P257" s="10">
        <v>17463</v>
      </c>
      <c r="Q257" s="10">
        <v>17960</v>
      </c>
      <c r="R257" s="10">
        <v>18224</v>
      </c>
      <c r="S257" s="12">
        <v>1711263</v>
      </c>
      <c r="T257" s="7">
        <v>39250</v>
      </c>
      <c r="U257" s="12">
        <v>161269</v>
      </c>
      <c r="V257" s="13">
        <f t="shared" si="13"/>
        <v>0.09423975157529847</v>
      </c>
    </row>
    <row r="258" spans="1:22" ht="12.75">
      <c r="A258" s="3" t="s">
        <v>723</v>
      </c>
      <c r="B258" s="3" t="s">
        <v>718</v>
      </c>
      <c r="C258" s="3" t="s">
        <v>719</v>
      </c>
      <c r="D258" s="3" t="s">
        <v>724</v>
      </c>
      <c r="E258" s="3" t="s">
        <v>36</v>
      </c>
      <c r="F258" s="4">
        <v>432</v>
      </c>
      <c r="G258" s="4">
        <v>450308</v>
      </c>
      <c r="H258" s="4">
        <v>1042</v>
      </c>
      <c r="I258" s="4">
        <v>260</v>
      </c>
      <c r="J258" s="4">
        <v>93</v>
      </c>
      <c r="K258" s="4">
        <v>5324</v>
      </c>
      <c r="L258" s="7">
        <v>30498</v>
      </c>
      <c r="M258" s="7">
        <f t="shared" si="14"/>
        <v>15249</v>
      </c>
      <c r="N258" s="5">
        <v>549</v>
      </c>
      <c r="O258" s="9">
        <f t="shared" si="12"/>
        <v>0.10311795642374155</v>
      </c>
      <c r="P258" s="10">
        <v>17463</v>
      </c>
      <c r="Q258" s="10">
        <v>17960</v>
      </c>
      <c r="R258" s="10">
        <v>18224</v>
      </c>
      <c r="S258" s="12">
        <v>1711263</v>
      </c>
      <c r="T258" s="7">
        <v>39250</v>
      </c>
      <c r="U258" s="12">
        <v>161269</v>
      </c>
      <c r="V258" s="13">
        <f t="shared" si="13"/>
        <v>0.09423975157529847</v>
      </c>
    </row>
    <row r="259" spans="1:22" ht="12.75">
      <c r="A259" s="3" t="s">
        <v>725</v>
      </c>
      <c r="B259" s="3" t="s">
        <v>718</v>
      </c>
      <c r="C259" s="3" t="s">
        <v>719</v>
      </c>
      <c r="D259" s="3" t="s">
        <v>726</v>
      </c>
      <c r="E259" s="3" t="s">
        <v>36</v>
      </c>
      <c r="F259" s="4">
        <v>1144</v>
      </c>
      <c r="G259" s="4">
        <v>518981</v>
      </c>
      <c r="H259" s="4">
        <v>454</v>
      </c>
      <c r="I259" s="4">
        <v>811</v>
      </c>
      <c r="J259" s="4">
        <v>198</v>
      </c>
      <c r="K259" s="4">
        <v>22993</v>
      </c>
      <c r="L259" s="7">
        <v>34908</v>
      </c>
      <c r="M259" s="7">
        <f t="shared" si="14"/>
        <v>17454</v>
      </c>
      <c r="N259" s="5">
        <v>1914</v>
      </c>
      <c r="O259" s="9">
        <f aca="true" t="shared" si="15" ref="O259:O322">N259/K259</f>
        <v>0.0832427260470578</v>
      </c>
      <c r="P259" s="10">
        <v>17463</v>
      </c>
      <c r="Q259" s="10">
        <v>17960</v>
      </c>
      <c r="R259" s="10">
        <v>18224</v>
      </c>
      <c r="S259" s="12">
        <v>1711263</v>
      </c>
      <c r="T259" s="7">
        <v>39250</v>
      </c>
      <c r="U259" s="12">
        <v>161269</v>
      </c>
      <c r="V259" s="13">
        <f t="shared" si="13"/>
        <v>0.09423975157529847</v>
      </c>
    </row>
    <row r="260" spans="1:22" ht="12.75">
      <c r="A260" s="3" t="s">
        <v>727</v>
      </c>
      <c r="B260" s="3" t="s">
        <v>718</v>
      </c>
      <c r="C260" s="3" t="s">
        <v>719</v>
      </c>
      <c r="D260" s="3" t="s">
        <v>728</v>
      </c>
      <c r="E260" s="3" t="s">
        <v>36</v>
      </c>
      <c r="F260" s="4">
        <v>308</v>
      </c>
      <c r="G260" s="4">
        <v>1077766</v>
      </c>
      <c r="H260" s="4">
        <v>3499</v>
      </c>
      <c r="I260" s="4">
        <v>206</v>
      </c>
      <c r="J260" s="4">
        <v>64</v>
      </c>
      <c r="K260" s="4">
        <v>2292</v>
      </c>
      <c r="L260" s="7">
        <v>26458</v>
      </c>
      <c r="M260" s="7">
        <f t="shared" si="14"/>
        <v>13229</v>
      </c>
      <c r="N260" s="5">
        <v>329</v>
      </c>
      <c r="O260" s="9">
        <f t="shared" si="15"/>
        <v>0.14354275741710296</v>
      </c>
      <c r="P260" s="10">
        <v>17463</v>
      </c>
      <c r="Q260" s="10">
        <v>17960</v>
      </c>
      <c r="R260" s="10">
        <v>18224</v>
      </c>
      <c r="S260" s="12">
        <v>1711263</v>
      </c>
      <c r="T260" s="7">
        <v>39250</v>
      </c>
      <c r="U260" s="12">
        <v>161269</v>
      </c>
      <c r="V260" s="13">
        <f t="shared" si="13"/>
        <v>0.09423975157529847</v>
      </c>
    </row>
    <row r="261" spans="1:22" ht="12.75">
      <c r="A261" s="3" t="s">
        <v>729</v>
      </c>
      <c r="B261" s="3" t="s">
        <v>718</v>
      </c>
      <c r="C261" s="3" t="s">
        <v>719</v>
      </c>
      <c r="D261" s="3" t="s">
        <v>412</v>
      </c>
      <c r="E261" s="3" t="s">
        <v>36</v>
      </c>
      <c r="F261" s="4">
        <v>206</v>
      </c>
      <c r="G261" s="4">
        <v>307960</v>
      </c>
      <c r="H261" s="4">
        <v>1495</v>
      </c>
      <c r="I261" s="4">
        <v>152</v>
      </c>
      <c r="J261" s="4">
        <v>37</v>
      </c>
      <c r="K261" s="4">
        <v>1902</v>
      </c>
      <c r="L261" s="16">
        <v>27407</v>
      </c>
      <c r="M261" s="16">
        <f t="shared" si="14"/>
        <v>13703.5</v>
      </c>
      <c r="N261" s="17">
        <v>232</v>
      </c>
      <c r="O261" s="9">
        <f t="shared" si="15"/>
        <v>0.12197686645636173</v>
      </c>
      <c r="P261" s="10">
        <v>17463</v>
      </c>
      <c r="Q261" s="10">
        <v>17960</v>
      </c>
      <c r="R261" s="10">
        <v>18224</v>
      </c>
      <c r="S261" s="18">
        <v>1711263</v>
      </c>
      <c r="T261" s="16">
        <v>39250</v>
      </c>
      <c r="U261" s="18">
        <v>161269</v>
      </c>
      <c r="V261" s="19">
        <f t="shared" si="13"/>
        <v>0.09423975157529847</v>
      </c>
    </row>
    <row r="262" spans="1:22" ht="12.75">
      <c r="A262" s="3" t="s">
        <v>730</v>
      </c>
      <c r="B262" s="3" t="s">
        <v>718</v>
      </c>
      <c r="C262" s="3" t="s">
        <v>719</v>
      </c>
      <c r="D262" s="3" t="s">
        <v>731</v>
      </c>
      <c r="E262" s="3" t="s">
        <v>36</v>
      </c>
      <c r="F262" s="4">
        <v>252</v>
      </c>
      <c r="G262" s="4">
        <v>234143</v>
      </c>
      <c r="H262" s="4">
        <v>929</v>
      </c>
      <c r="I262" s="4">
        <v>137</v>
      </c>
      <c r="J262" s="4">
        <v>46</v>
      </c>
      <c r="K262" s="4">
        <v>2143</v>
      </c>
      <c r="L262" s="7">
        <v>36827</v>
      </c>
      <c r="M262" s="7">
        <f t="shared" si="14"/>
        <v>18413.5</v>
      </c>
      <c r="N262" s="5">
        <v>164</v>
      </c>
      <c r="O262" s="9">
        <f t="shared" si="15"/>
        <v>0.07652823145123658</v>
      </c>
      <c r="P262" s="10">
        <v>17463</v>
      </c>
      <c r="Q262" s="10">
        <v>17960</v>
      </c>
      <c r="R262" s="10">
        <v>18224</v>
      </c>
      <c r="S262" s="12">
        <v>1711263</v>
      </c>
      <c r="T262" s="7">
        <v>39250</v>
      </c>
      <c r="U262" s="12">
        <v>161269</v>
      </c>
      <c r="V262" s="13">
        <f t="shared" si="13"/>
        <v>0.09423975157529847</v>
      </c>
    </row>
    <row r="263" spans="1:22" ht="12.75">
      <c r="A263" s="3" t="s">
        <v>732</v>
      </c>
      <c r="B263" s="3" t="s">
        <v>718</v>
      </c>
      <c r="C263" s="3" t="s">
        <v>719</v>
      </c>
      <c r="D263" s="3" t="s">
        <v>16</v>
      </c>
      <c r="E263" s="3" t="s">
        <v>36</v>
      </c>
      <c r="F263" s="4">
        <v>88</v>
      </c>
      <c r="G263" s="4">
        <v>476881</v>
      </c>
      <c r="H263" s="4">
        <v>5419</v>
      </c>
      <c r="I263" s="4">
        <v>52</v>
      </c>
      <c r="J263" s="4">
        <v>29</v>
      </c>
      <c r="K263" s="4">
        <v>747</v>
      </c>
      <c r="L263" s="7">
        <v>34821</v>
      </c>
      <c r="M263" s="7">
        <f t="shared" si="14"/>
        <v>17410.5</v>
      </c>
      <c r="N263" s="5">
        <v>72</v>
      </c>
      <c r="O263" s="9">
        <f t="shared" si="15"/>
        <v>0.0963855421686747</v>
      </c>
      <c r="P263" s="10">
        <v>17463</v>
      </c>
      <c r="Q263" s="10">
        <v>17960</v>
      </c>
      <c r="R263" s="10">
        <v>18224</v>
      </c>
      <c r="S263" s="12">
        <v>1711263</v>
      </c>
      <c r="T263" s="7">
        <v>39250</v>
      </c>
      <c r="U263" s="12">
        <v>161269</v>
      </c>
      <c r="V263" s="13">
        <f t="shared" si="13"/>
        <v>0.09423975157529847</v>
      </c>
    </row>
    <row r="264" spans="1:22" ht="12.75">
      <c r="A264" s="3" t="s">
        <v>733</v>
      </c>
      <c r="B264" s="3" t="s">
        <v>718</v>
      </c>
      <c r="C264" s="3" t="s">
        <v>719</v>
      </c>
      <c r="D264" s="3" t="s">
        <v>493</v>
      </c>
      <c r="E264" s="3" t="s">
        <v>36</v>
      </c>
      <c r="F264" s="4">
        <v>387</v>
      </c>
      <c r="G264" s="4">
        <v>291014</v>
      </c>
      <c r="H264" s="4">
        <v>752</v>
      </c>
      <c r="I264" s="4">
        <v>248</v>
      </c>
      <c r="J264" s="4">
        <v>82</v>
      </c>
      <c r="K264" s="4">
        <v>2714</v>
      </c>
      <c r="L264" s="7">
        <v>28375</v>
      </c>
      <c r="M264" s="7">
        <f t="shared" si="14"/>
        <v>14187.5</v>
      </c>
      <c r="N264" s="5">
        <v>387</v>
      </c>
      <c r="O264" s="9">
        <f t="shared" si="15"/>
        <v>0.1425939572586588</v>
      </c>
      <c r="P264" s="10">
        <v>17463</v>
      </c>
      <c r="Q264" s="10">
        <v>17960</v>
      </c>
      <c r="R264" s="10">
        <v>18224</v>
      </c>
      <c r="S264" s="12">
        <v>1711263</v>
      </c>
      <c r="T264" s="7">
        <v>39250</v>
      </c>
      <c r="U264" s="12">
        <v>161269</v>
      </c>
      <c r="V264" s="13">
        <f t="shared" si="13"/>
        <v>0.09423975157529847</v>
      </c>
    </row>
    <row r="265" spans="1:22" ht="12.75">
      <c r="A265" s="3" t="s">
        <v>734</v>
      </c>
      <c r="B265" s="3" t="s">
        <v>718</v>
      </c>
      <c r="C265" s="3" t="s">
        <v>719</v>
      </c>
      <c r="D265" s="3" t="s">
        <v>356</v>
      </c>
      <c r="E265" s="3" t="s">
        <v>36</v>
      </c>
      <c r="F265" s="4">
        <v>702</v>
      </c>
      <c r="G265" s="4">
        <v>342267</v>
      </c>
      <c r="H265" s="4">
        <v>488</v>
      </c>
      <c r="I265" s="4">
        <v>430</v>
      </c>
      <c r="J265" s="4">
        <v>145</v>
      </c>
      <c r="K265" s="4">
        <v>53534</v>
      </c>
      <c r="L265" s="7">
        <v>36972</v>
      </c>
      <c r="M265" s="7">
        <f t="shared" si="14"/>
        <v>18486</v>
      </c>
      <c r="N265" s="5">
        <v>6292</v>
      </c>
      <c r="O265" s="9">
        <f t="shared" si="15"/>
        <v>0.11753278290432248</v>
      </c>
      <c r="P265" s="10">
        <v>17463</v>
      </c>
      <c r="Q265" s="10">
        <v>17960</v>
      </c>
      <c r="R265" s="10">
        <v>18224</v>
      </c>
      <c r="S265" s="12">
        <v>1711263</v>
      </c>
      <c r="T265" s="7">
        <v>39250</v>
      </c>
      <c r="U265" s="12">
        <v>161269</v>
      </c>
      <c r="V265" s="13">
        <f t="shared" si="13"/>
        <v>0.09423975157529847</v>
      </c>
    </row>
    <row r="266" spans="1:22" ht="12.75">
      <c r="A266" s="3" t="s">
        <v>735</v>
      </c>
      <c r="B266" s="3" t="s">
        <v>718</v>
      </c>
      <c r="C266" s="3" t="s">
        <v>719</v>
      </c>
      <c r="D266" s="3" t="s">
        <v>350</v>
      </c>
      <c r="E266" s="3" t="s">
        <v>36</v>
      </c>
      <c r="F266" s="4">
        <v>661</v>
      </c>
      <c r="G266" s="4">
        <v>343622</v>
      </c>
      <c r="H266" s="4">
        <v>520</v>
      </c>
      <c r="I266" s="4">
        <v>277</v>
      </c>
      <c r="J266" s="4">
        <v>132</v>
      </c>
      <c r="K266" s="4">
        <v>9403</v>
      </c>
      <c r="L266" s="7">
        <v>40277</v>
      </c>
      <c r="M266" s="7">
        <f t="shared" si="14"/>
        <v>20138.5</v>
      </c>
      <c r="N266" s="5">
        <v>690</v>
      </c>
      <c r="O266" s="9">
        <f t="shared" si="15"/>
        <v>0.07338083590343507</v>
      </c>
      <c r="P266" s="10">
        <v>17463</v>
      </c>
      <c r="Q266" s="10">
        <v>17960</v>
      </c>
      <c r="R266" s="10">
        <v>18224</v>
      </c>
      <c r="S266" s="12">
        <v>1711263</v>
      </c>
      <c r="T266" s="7">
        <v>39250</v>
      </c>
      <c r="U266" s="12">
        <v>161269</v>
      </c>
      <c r="V266" s="13">
        <f t="shared" si="13"/>
        <v>0.09423975157529847</v>
      </c>
    </row>
    <row r="267" spans="1:22" ht="12.75">
      <c r="A267" s="3" t="s">
        <v>736</v>
      </c>
      <c r="B267" s="3" t="s">
        <v>718</v>
      </c>
      <c r="C267" s="3" t="s">
        <v>719</v>
      </c>
      <c r="D267" s="3" t="s">
        <v>590</v>
      </c>
      <c r="E267" s="3" t="s">
        <v>36</v>
      </c>
      <c r="F267" s="4">
        <v>371</v>
      </c>
      <c r="G267" s="4">
        <v>325445</v>
      </c>
      <c r="H267" s="4">
        <v>877</v>
      </c>
      <c r="I267" s="4">
        <v>222</v>
      </c>
      <c r="J267" s="4">
        <v>73</v>
      </c>
      <c r="K267" s="4">
        <v>3786</v>
      </c>
      <c r="L267" s="16">
        <v>30679</v>
      </c>
      <c r="M267" s="16">
        <f t="shared" si="14"/>
        <v>15339.5</v>
      </c>
      <c r="N267" s="17">
        <v>374</v>
      </c>
      <c r="O267" s="9">
        <f t="shared" si="15"/>
        <v>0.09878499735868991</v>
      </c>
      <c r="P267" s="10">
        <v>17463</v>
      </c>
      <c r="Q267" s="10">
        <v>17960</v>
      </c>
      <c r="R267" s="10">
        <v>18224</v>
      </c>
      <c r="S267" s="18">
        <v>1711263</v>
      </c>
      <c r="T267" s="16">
        <v>39250</v>
      </c>
      <c r="U267" s="18">
        <v>161269</v>
      </c>
      <c r="V267" s="19">
        <f t="shared" si="13"/>
        <v>0.09423975157529847</v>
      </c>
    </row>
    <row r="268" spans="1:22" ht="12.75">
      <c r="A268" s="3" t="s">
        <v>737</v>
      </c>
      <c r="B268" s="3" t="s">
        <v>718</v>
      </c>
      <c r="C268" s="3" t="s">
        <v>719</v>
      </c>
      <c r="D268" s="3" t="s">
        <v>738</v>
      </c>
      <c r="E268" s="3" t="s">
        <v>36</v>
      </c>
      <c r="F268" s="4">
        <v>257</v>
      </c>
      <c r="G268" s="4">
        <v>426333</v>
      </c>
      <c r="H268" s="4">
        <v>1659</v>
      </c>
      <c r="I268" s="4">
        <v>158</v>
      </c>
      <c r="J268" s="4">
        <v>39</v>
      </c>
      <c r="K268" s="4">
        <v>1068</v>
      </c>
      <c r="L268" s="7">
        <v>26667</v>
      </c>
      <c r="M268" s="7">
        <f t="shared" si="14"/>
        <v>13333.5</v>
      </c>
      <c r="N268" s="5">
        <v>197</v>
      </c>
      <c r="O268" s="9">
        <f t="shared" si="15"/>
        <v>0.18445692883895132</v>
      </c>
      <c r="P268" s="10">
        <v>17463</v>
      </c>
      <c r="Q268" s="10">
        <v>17960</v>
      </c>
      <c r="R268" s="10">
        <v>18224</v>
      </c>
      <c r="S268" s="12">
        <v>1711263</v>
      </c>
      <c r="T268" s="7">
        <v>39250</v>
      </c>
      <c r="U268" s="12">
        <v>161269</v>
      </c>
      <c r="V268" s="13">
        <f t="shared" si="13"/>
        <v>0.09423975157529847</v>
      </c>
    </row>
    <row r="269" spans="1:22" ht="12.75">
      <c r="A269" s="3" t="s">
        <v>739</v>
      </c>
      <c r="B269" s="3" t="s">
        <v>718</v>
      </c>
      <c r="C269" s="3" t="s">
        <v>719</v>
      </c>
      <c r="D269" s="3" t="s">
        <v>740</v>
      </c>
      <c r="E269" s="3" t="s">
        <v>36</v>
      </c>
      <c r="F269" s="4">
        <v>339</v>
      </c>
      <c r="G269" s="4">
        <v>406227</v>
      </c>
      <c r="H269" s="4">
        <v>1198</v>
      </c>
      <c r="I269" s="4">
        <v>226</v>
      </c>
      <c r="J269" s="4">
        <v>48</v>
      </c>
      <c r="K269" s="4">
        <v>3111</v>
      </c>
      <c r="L269" s="7">
        <v>28287</v>
      </c>
      <c r="M269" s="7">
        <f t="shared" si="14"/>
        <v>14143.5</v>
      </c>
      <c r="N269" s="5">
        <v>454</v>
      </c>
      <c r="O269" s="9">
        <f t="shared" si="15"/>
        <v>0.14593378334940535</v>
      </c>
      <c r="P269" s="10">
        <v>17463</v>
      </c>
      <c r="Q269" s="10">
        <v>17960</v>
      </c>
      <c r="R269" s="10">
        <v>18224</v>
      </c>
      <c r="S269" s="12">
        <v>1711263</v>
      </c>
      <c r="T269" s="7">
        <v>39250</v>
      </c>
      <c r="U269" s="12">
        <v>161269</v>
      </c>
      <c r="V269" s="13">
        <f t="shared" si="13"/>
        <v>0.09423975157529847</v>
      </c>
    </row>
    <row r="270" spans="1:22" ht="12.75">
      <c r="A270" s="3" t="s">
        <v>741</v>
      </c>
      <c r="B270" s="3" t="s">
        <v>718</v>
      </c>
      <c r="C270" s="3" t="s">
        <v>719</v>
      </c>
      <c r="D270" s="3" t="s">
        <v>619</v>
      </c>
      <c r="E270" s="3" t="s">
        <v>36</v>
      </c>
      <c r="F270" s="4">
        <v>1291</v>
      </c>
      <c r="G270" s="4">
        <v>1464097</v>
      </c>
      <c r="H270" s="4">
        <v>1134</v>
      </c>
      <c r="I270" s="4">
        <v>901</v>
      </c>
      <c r="J270" s="4">
        <v>292</v>
      </c>
      <c r="K270" s="4">
        <v>11551</v>
      </c>
      <c r="L270" s="7">
        <v>30738</v>
      </c>
      <c r="M270" s="7">
        <f t="shared" si="14"/>
        <v>15369</v>
      </c>
      <c r="N270" s="5">
        <v>1477</v>
      </c>
      <c r="O270" s="9">
        <f t="shared" si="15"/>
        <v>0.12786771708077221</v>
      </c>
      <c r="P270" s="10">
        <v>17463</v>
      </c>
      <c r="Q270" s="10">
        <v>17960</v>
      </c>
      <c r="R270" s="10">
        <v>18224</v>
      </c>
      <c r="S270" s="12">
        <v>1711263</v>
      </c>
      <c r="T270" s="7">
        <v>39250</v>
      </c>
      <c r="U270" s="12">
        <v>161269</v>
      </c>
      <c r="V270" s="13">
        <f t="shared" si="13"/>
        <v>0.09423975157529847</v>
      </c>
    </row>
    <row r="271" spans="1:22" ht="12.75">
      <c r="A271" s="3" t="s">
        <v>742</v>
      </c>
      <c r="B271" s="3" t="s">
        <v>718</v>
      </c>
      <c r="C271" s="3" t="s">
        <v>719</v>
      </c>
      <c r="D271" s="3" t="s">
        <v>743</v>
      </c>
      <c r="E271" s="3" t="s">
        <v>36</v>
      </c>
      <c r="F271" s="4">
        <v>88</v>
      </c>
      <c r="G271" s="4">
        <v>371490</v>
      </c>
      <c r="H271" s="4">
        <v>4221</v>
      </c>
      <c r="I271" s="4">
        <v>61</v>
      </c>
      <c r="J271" s="4">
        <v>24</v>
      </c>
      <c r="K271" s="4">
        <v>783</v>
      </c>
      <c r="L271" s="7">
        <v>27868</v>
      </c>
      <c r="M271" s="7">
        <f t="shared" si="14"/>
        <v>13934</v>
      </c>
      <c r="N271" s="5">
        <v>52</v>
      </c>
      <c r="O271" s="9">
        <f t="shared" si="15"/>
        <v>0.06641123882503193</v>
      </c>
      <c r="P271" s="10">
        <v>17463</v>
      </c>
      <c r="Q271" s="10">
        <v>17960</v>
      </c>
      <c r="R271" s="10">
        <v>18224</v>
      </c>
      <c r="S271" s="12">
        <v>1711263</v>
      </c>
      <c r="T271" s="7">
        <v>39250</v>
      </c>
      <c r="U271" s="12">
        <v>161269</v>
      </c>
      <c r="V271" s="13">
        <f t="shared" si="13"/>
        <v>0.09423975157529847</v>
      </c>
    </row>
    <row r="272" spans="1:22" ht="12.75">
      <c r="A272" s="3" t="s">
        <v>744</v>
      </c>
      <c r="B272" s="3" t="s">
        <v>718</v>
      </c>
      <c r="C272" s="3" t="s">
        <v>719</v>
      </c>
      <c r="D272" s="3" t="s">
        <v>20</v>
      </c>
      <c r="E272" s="3" t="s">
        <v>36</v>
      </c>
      <c r="F272" s="4">
        <v>646</v>
      </c>
      <c r="G272" s="4">
        <v>329984</v>
      </c>
      <c r="H272" s="4">
        <v>511</v>
      </c>
      <c r="I272" s="4">
        <v>440</v>
      </c>
      <c r="J272" s="4">
        <v>147</v>
      </c>
      <c r="K272" s="4">
        <v>6567</v>
      </c>
      <c r="L272" s="7">
        <v>33305</v>
      </c>
      <c r="M272" s="7">
        <f t="shared" si="14"/>
        <v>16652.5</v>
      </c>
      <c r="N272" s="5">
        <v>759</v>
      </c>
      <c r="O272" s="9">
        <f t="shared" si="15"/>
        <v>0.11557788944723618</v>
      </c>
      <c r="P272" s="10">
        <v>17463</v>
      </c>
      <c r="Q272" s="10">
        <v>17960</v>
      </c>
      <c r="R272" s="10">
        <v>18224</v>
      </c>
      <c r="S272" s="12">
        <v>1711263</v>
      </c>
      <c r="T272" s="7">
        <v>39250</v>
      </c>
      <c r="U272" s="12">
        <v>161269</v>
      </c>
      <c r="V272" s="13">
        <f t="shared" si="13"/>
        <v>0.09423975157529847</v>
      </c>
    </row>
    <row r="273" spans="1:22" ht="12.75">
      <c r="A273" s="3" t="s">
        <v>745</v>
      </c>
      <c r="B273" s="3" t="s">
        <v>718</v>
      </c>
      <c r="C273" s="3" t="s">
        <v>719</v>
      </c>
      <c r="D273" s="3" t="s">
        <v>5</v>
      </c>
      <c r="E273" s="3" t="s">
        <v>36</v>
      </c>
      <c r="F273" s="4">
        <v>626</v>
      </c>
      <c r="G273" s="4">
        <v>315125</v>
      </c>
      <c r="H273" s="4">
        <v>503</v>
      </c>
      <c r="I273" s="4">
        <v>436</v>
      </c>
      <c r="J273" s="4">
        <v>105</v>
      </c>
      <c r="K273" s="4">
        <v>8333</v>
      </c>
      <c r="L273" s="16">
        <v>32629</v>
      </c>
      <c r="M273" s="16">
        <f t="shared" si="14"/>
        <v>16314.5</v>
      </c>
      <c r="N273" s="17">
        <v>733</v>
      </c>
      <c r="O273" s="9">
        <f t="shared" si="15"/>
        <v>0.08796351854074164</v>
      </c>
      <c r="P273" s="10">
        <v>17463</v>
      </c>
      <c r="Q273" s="10">
        <v>17960</v>
      </c>
      <c r="R273" s="10">
        <v>18224</v>
      </c>
      <c r="S273" s="18">
        <v>1711263</v>
      </c>
      <c r="T273" s="16">
        <v>39250</v>
      </c>
      <c r="U273" s="18">
        <v>161269</v>
      </c>
      <c r="V273" s="19">
        <f t="shared" si="13"/>
        <v>0.09423975157529847</v>
      </c>
    </row>
    <row r="274" spans="1:22" ht="12.75">
      <c r="A274" s="3" t="s">
        <v>746</v>
      </c>
      <c r="B274" s="3" t="s">
        <v>718</v>
      </c>
      <c r="C274" s="3" t="s">
        <v>719</v>
      </c>
      <c r="D274" s="3" t="s">
        <v>21</v>
      </c>
      <c r="E274" s="3" t="s">
        <v>36</v>
      </c>
      <c r="F274" s="4">
        <v>491</v>
      </c>
      <c r="G274" s="4">
        <v>196857</v>
      </c>
      <c r="H274" s="4">
        <v>401</v>
      </c>
      <c r="I274" s="4">
        <v>392</v>
      </c>
      <c r="J274" s="4">
        <v>81</v>
      </c>
      <c r="K274" s="4">
        <v>4488</v>
      </c>
      <c r="L274" s="7">
        <v>32460</v>
      </c>
      <c r="M274" s="7">
        <f t="shared" si="14"/>
        <v>16230</v>
      </c>
      <c r="N274" s="5">
        <v>393</v>
      </c>
      <c r="O274" s="9">
        <f t="shared" si="15"/>
        <v>0.0875668449197861</v>
      </c>
      <c r="P274" s="10">
        <v>17463</v>
      </c>
      <c r="Q274" s="10">
        <v>17960</v>
      </c>
      <c r="R274" s="10">
        <v>18224</v>
      </c>
      <c r="S274" s="12">
        <v>1711263</v>
      </c>
      <c r="T274" s="7">
        <v>39250</v>
      </c>
      <c r="U274" s="12">
        <v>161269</v>
      </c>
      <c r="V274" s="13">
        <f t="shared" si="13"/>
        <v>0.09423975157529847</v>
      </c>
    </row>
    <row r="275" spans="1:22" ht="12.75">
      <c r="A275" s="3" t="s">
        <v>747</v>
      </c>
      <c r="B275" s="3" t="s">
        <v>718</v>
      </c>
      <c r="C275" s="3" t="s">
        <v>719</v>
      </c>
      <c r="D275" s="3" t="s">
        <v>748</v>
      </c>
      <c r="E275" s="3" t="s">
        <v>36</v>
      </c>
      <c r="F275" s="4">
        <v>492</v>
      </c>
      <c r="G275" s="4">
        <v>319771</v>
      </c>
      <c r="H275" s="4">
        <v>650</v>
      </c>
      <c r="I275" s="4">
        <v>208</v>
      </c>
      <c r="J275" s="4">
        <v>99</v>
      </c>
      <c r="K275" s="4">
        <v>6882</v>
      </c>
      <c r="L275" s="7">
        <v>39247</v>
      </c>
      <c r="M275" s="7">
        <f t="shared" si="14"/>
        <v>19623.5</v>
      </c>
      <c r="N275" s="5">
        <v>572</v>
      </c>
      <c r="O275" s="9">
        <f t="shared" si="15"/>
        <v>0.08311537343795408</v>
      </c>
      <c r="P275" s="10">
        <v>17463</v>
      </c>
      <c r="Q275" s="10">
        <v>17960</v>
      </c>
      <c r="R275" s="10">
        <v>18224</v>
      </c>
      <c r="S275" s="12">
        <v>1711263</v>
      </c>
      <c r="T275" s="7">
        <v>39250</v>
      </c>
      <c r="U275" s="12">
        <v>161269</v>
      </c>
      <c r="V275" s="13">
        <f t="shared" si="13"/>
        <v>0.09423975157529847</v>
      </c>
    </row>
    <row r="276" spans="1:22" ht="12.75">
      <c r="A276" s="3" t="s">
        <v>749</v>
      </c>
      <c r="B276" s="3" t="s">
        <v>718</v>
      </c>
      <c r="C276" s="3" t="s">
        <v>719</v>
      </c>
      <c r="D276" s="3" t="s">
        <v>750</v>
      </c>
      <c r="E276" s="3" t="s">
        <v>36</v>
      </c>
      <c r="F276" s="4">
        <v>375</v>
      </c>
      <c r="G276" s="4">
        <v>606891</v>
      </c>
      <c r="H276" s="4">
        <v>1618</v>
      </c>
      <c r="I276" s="4">
        <v>241</v>
      </c>
      <c r="J276" s="4">
        <v>90</v>
      </c>
      <c r="K276" s="4">
        <v>8875</v>
      </c>
      <c r="L276" s="7">
        <v>32325</v>
      </c>
      <c r="M276" s="7">
        <f t="shared" si="14"/>
        <v>16162.5</v>
      </c>
      <c r="N276" s="5">
        <v>813</v>
      </c>
      <c r="O276" s="9">
        <f t="shared" si="15"/>
        <v>0.0916056338028169</v>
      </c>
      <c r="P276" s="10">
        <v>17463</v>
      </c>
      <c r="Q276" s="10">
        <v>17960</v>
      </c>
      <c r="R276" s="10">
        <v>18224</v>
      </c>
      <c r="S276" s="12">
        <v>1711263</v>
      </c>
      <c r="T276" s="7">
        <v>39250</v>
      </c>
      <c r="U276" s="12">
        <v>161269</v>
      </c>
      <c r="V276" s="13">
        <f t="shared" si="13"/>
        <v>0.09423975157529847</v>
      </c>
    </row>
    <row r="277" spans="1:22" ht="12.75">
      <c r="A277" s="3" t="s">
        <v>751</v>
      </c>
      <c r="B277" s="3" t="s">
        <v>718</v>
      </c>
      <c r="C277" s="3" t="s">
        <v>719</v>
      </c>
      <c r="D277" s="3" t="s">
        <v>752</v>
      </c>
      <c r="E277" s="3" t="s">
        <v>36</v>
      </c>
      <c r="F277" s="4">
        <v>225</v>
      </c>
      <c r="G277" s="4">
        <v>499714</v>
      </c>
      <c r="H277" s="4">
        <v>2221</v>
      </c>
      <c r="I277" s="4">
        <v>164</v>
      </c>
      <c r="J277" s="4">
        <v>48</v>
      </c>
      <c r="K277" s="4">
        <v>983</v>
      </c>
      <c r="L277" s="7">
        <v>24911</v>
      </c>
      <c r="M277" s="7">
        <f t="shared" si="14"/>
        <v>12455.5</v>
      </c>
      <c r="N277" s="5">
        <v>264</v>
      </c>
      <c r="O277" s="9">
        <f t="shared" si="15"/>
        <v>0.2685656154628688</v>
      </c>
      <c r="P277" s="10">
        <v>17463</v>
      </c>
      <c r="Q277" s="10">
        <v>17960</v>
      </c>
      <c r="R277" s="10">
        <v>18224</v>
      </c>
      <c r="S277" s="12">
        <v>1711263</v>
      </c>
      <c r="T277" s="7">
        <v>39250</v>
      </c>
      <c r="U277" s="12">
        <v>161269</v>
      </c>
      <c r="V277" s="13">
        <f t="shared" si="13"/>
        <v>0.09423975157529847</v>
      </c>
    </row>
    <row r="278" spans="1:22" ht="12.75">
      <c r="A278" s="3" t="s">
        <v>753</v>
      </c>
      <c r="B278" s="3" t="s">
        <v>718</v>
      </c>
      <c r="C278" s="3" t="s">
        <v>719</v>
      </c>
      <c r="D278" s="3" t="s">
        <v>754</v>
      </c>
      <c r="E278" s="3" t="s">
        <v>36</v>
      </c>
      <c r="F278" s="4">
        <v>326</v>
      </c>
      <c r="G278" s="4">
        <v>565199</v>
      </c>
      <c r="H278" s="4">
        <v>1734</v>
      </c>
      <c r="I278" s="4">
        <v>261</v>
      </c>
      <c r="J278" s="4">
        <v>59</v>
      </c>
      <c r="K278" s="4">
        <v>4089</v>
      </c>
      <c r="L278" s="7">
        <v>30586</v>
      </c>
      <c r="M278" s="7">
        <f t="shared" si="14"/>
        <v>15293</v>
      </c>
      <c r="N278" s="5">
        <v>445</v>
      </c>
      <c r="O278" s="9">
        <f t="shared" si="15"/>
        <v>0.10882856444118366</v>
      </c>
      <c r="P278" s="10">
        <v>17463</v>
      </c>
      <c r="Q278" s="10">
        <v>17960</v>
      </c>
      <c r="R278" s="10">
        <v>18224</v>
      </c>
      <c r="S278" s="12">
        <v>1711263</v>
      </c>
      <c r="T278" s="7">
        <v>39250</v>
      </c>
      <c r="U278" s="12">
        <v>161269</v>
      </c>
      <c r="V278" s="13">
        <f t="shared" si="13"/>
        <v>0.09423975157529847</v>
      </c>
    </row>
    <row r="279" spans="1:22" ht="12.75">
      <c r="A279" s="3" t="s">
        <v>755</v>
      </c>
      <c r="B279" s="3" t="s">
        <v>718</v>
      </c>
      <c r="C279" s="3" t="s">
        <v>719</v>
      </c>
      <c r="D279" s="3" t="s">
        <v>438</v>
      </c>
      <c r="E279" s="3" t="s">
        <v>36</v>
      </c>
      <c r="F279" s="4">
        <v>1053</v>
      </c>
      <c r="G279" s="4">
        <v>595537</v>
      </c>
      <c r="H279" s="4">
        <v>566</v>
      </c>
      <c r="I279" s="4">
        <v>769</v>
      </c>
      <c r="J279" s="4">
        <v>214</v>
      </c>
      <c r="K279" s="4">
        <v>9374</v>
      </c>
      <c r="L279" s="16">
        <v>27564</v>
      </c>
      <c r="M279" s="16">
        <f t="shared" si="14"/>
        <v>13782</v>
      </c>
      <c r="N279" s="17">
        <v>1426</v>
      </c>
      <c r="O279" s="9">
        <f t="shared" si="15"/>
        <v>0.15212289310859825</v>
      </c>
      <c r="P279" s="10">
        <v>17463</v>
      </c>
      <c r="Q279" s="10">
        <v>17960</v>
      </c>
      <c r="R279" s="10">
        <v>18224</v>
      </c>
      <c r="S279" s="18">
        <v>1711263</v>
      </c>
      <c r="T279" s="16">
        <v>39250</v>
      </c>
      <c r="U279" s="18">
        <v>161269</v>
      </c>
      <c r="V279" s="19">
        <f t="shared" si="13"/>
        <v>0.09423975157529847</v>
      </c>
    </row>
    <row r="280" spans="1:22" ht="12.75">
      <c r="A280" s="3" t="s">
        <v>756</v>
      </c>
      <c r="B280" s="3" t="s">
        <v>718</v>
      </c>
      <c r="C280" s="3" t="s">
        <v>719</v>
      </c>
      <c r="D280" s="3" t="s">
        <v>757</v>
      </c>
      <c r="E280" s="3" t="s">
        <v>36</v>
      </c>
      <c r="F280" s="4">
        <v>1457</v>
      </c>
      <c r="G280" s="4">
        <v>421089</v>
      </c>
      <c r="H280" s="4">
        <v>289</v>
      </c>
      <c r="I280" s="4">
        <v>1204</v>
      </c>
      <c r="J280" s="4">
        <v>350</v>
      </c>
      <c r="K280" s="4">
        <v>250291</v>
      </c>
      <c r="L280" s="7">
        <v>41850</v>
      </c>
      <c r="M280" s="7">
        <f t="shared" si="14"/>
        <v>20925</v>
      </c>
      <c r="N280" s="5">
        <v>22722</v>
      </c>
      <c r="O280" s="9">
        <f t="shared" si="15"/>
        <v>0.09078232936861494</v>
      </c>
      <c r="P280" s="10">
        <v>17463</v>
      </c>
      <c r="Q280" s="10">
        <v>17960</v>
      </c>
      <c r="R280" s="10">
        <v>18224</v>
      </c>
      <c r="S280" s="12">
        <v>1711263</v>
      </c>
      <c r="T280" s="7">
        <v>39250</v>
      </c>
      <c r="U280" s="12">
        <v>161269</v>
      </c>
      <c r="V280" s="13">
        <f t="shared" si="13"/>
        <v>0.09423975157529847</v>
      </c>
    </row>
    <row r="281" spans="1:22" ht="12.75">
      <c r="A281" s="3" t="s">
        <v>758</v>
      </c>
      <c r="B281" s="3" t="s">
        <v>718</v>
      </c>
      <c r="C281" s="3" t="s">
        <v>719</v>
      </c>
      <c r="D281" s="3" t="s">
        <v>22</v>
      </c>
      <c r="E281" s="3" t="s">
        <v>36</v>
      </c>
      <c r="F281" s="4">
        <v>1019</v>
      </c>
      <c r="G281" s="4">
        <v>1420421</v>
      </c>
      <c r="H281" s="4">
        <v>1394</v>
      </c>
      <c r="I281" s="4">
        <v>682</v>
      </c>
      <c r="J281" s="4">
        <v>222</v>
      </c>
      <c r="K281" s="4">
        <v>34632</v>
      </c>
      <c r="L281" s="7">
        <v>36568</v>
      </c>
      <c r="M281" s="7">
        <f t="shared" si="14"/>
        <v>18284</v>
      </c>
      <c r="N281" s="5">
        <v>3305</v>
      </c>
      <c r="O281" s="9">
        <f t="shared" si="15"/>
        <v>0.09543197043197044</v>
      </c>
      <c r="P281" s="10">
        <v>17463</v>
      </c>
      <c r="Q281" s="10">
        <v>17960</v>
      </c>
      <c r="R281" s="10">
        <v>18224</v>
      </c>
      <c r="S281" s="12">
        <v>1711263</v>
      </c>
      <c r="T281" s="7">
        <v>39250</v>
      </c>
      <c r="U281" s="12">
        <v>161269</v>
      </c>
      <c r="V281" s="13">
        <f t="shared" si="13"/>
        <v>0.09423975157529847</v>
      </c>
    </row>
    <row r="282" spans="1:22" ht="12.75">
      <c r="A282" s="3" t="s">
        <v>759</v>
      </c>
      <c r="B282" s="3" t="s">
        <v>718</v>
      </c>
      <c r="C282" s="3" t="s">
        <v>719</v>
      </c>
      <c r="D282" s="3" t="s">
        <v>23</v>
      </c>
      <c r="E282" s="3" t="s">
        <v>36</v>
      </c>
      <c r="F282" s="4">
        <v>124</v>
      </c>
      <c r="G282" s="4">
        <v>322965</v>
      </c>
      <c r="H282" s="4">
        <v>2605</v>
      </c>
      <c r="I282" s="4">
        <v>70</v>
      </c>
      <c r="J282" s="4">
        <v>33</v>
      </c>
      <c r="K282" s="4">
        <v>774</v>
      </c>
      <c r="L282" s="7">
        <v>33125</v>
      </c>
      <c r="M282" s="7">
        <f t="shared" si="14"/>
        <v>16562.5</v>
      </c>
      <c r="N282" s="5">
        <v>81</v>
      </c>
      <c r="O282" s="9">
        <f t="shared" si="15"/>
        <v>0.10465116279069768</v>
      </c>
      <c r="P282" s="10">
        <v>17463</v>
      </c>
      <c r="Q282" s="10">
        <v>17960</v>
      </c>
      <c r="R282" s="10">
        <v>18224</v>
      </c>
      <c r="S282" s="12">
        <v>1711263</v>
      </c>
      <c r="T282" s="7">
        <v>39250</v>
      </c>
      <c r="U282" s="12">
        <v>161269</v>
      </c>
      <c r="V282" s="13">
        <f t="shared" si="13"/>
        <v>0.09423975157529847</v>
      </c>
    </row>
    <row r="283" spans="1:22" ht="12.75">
      <c r="A283" s="3" t="s">
        <v>760</v>
      </c>
      <c r="B283" s="3" t="s">
        <v>718</v>
      </c>
      <c r="C283" s="3" t="s">
        <v>719</v>
      </c>
      <c r="D283" s="3" t="s">
        <v>761</v>
      </c>
      <c r="E283" s="3" t="s">
        <v>36</v>
      </c>
      <c r="F283" s="4">
        <v>143</v>
      </c>
      <c r="G283" s="4">
        <v>339195</v>
      </c>
      <c r="H283" s="4">
        <v>2372</v>
      </c>
      <c r="I283" s="4">
        <v>106</v>
      </c>
      <c r="J283" s="4">
        <v>41</v>
      </c>
      <c r="K283" s="4">
        <v>712</v>
      </c>
      <c r="L283" s="7">
        <v>26250</v>
      </c>
      <c r="M283" s="7">
        <f t="shared" si="14"/>
        <v>13125</v>
      </c>
      <c r="N283" s="5">
        <v>125</v>
      </c>
      <c r="O283" s="9">
        <f t="shared" si="15"/>
        <v>0.175561797752809</v>
      </c>
      <c r="P283" s="10">
        <v>17463</v>
      </c>
      <c r="Q283" s="10">
        <v>17960</v>
      </c>
      <c r="R283" s="10">
        <v>18224</v>
      </c>
      <c r="S283" s="12">
        <v>1711263</v>
      </c>
      <c r="T283" s="7">
        <v>39250</v>
      </c>
      <c r="U283" s="12">
        <v>161269</v>
      </c>
      <c r="V283" s="13">
        <f aca="true" t="shared" si="16" ref="V283:V346">U283/S283</f>
        <v>0.09423975157529847</v>
      </c>
    </row>
    <row r="284" spans="1:22" ht="12.75">
      <c r="A284" s="3" t="s">
        <v>804</v>
      </c>
      <c r="B284" s="3" t="s">
        <v>718</v>
      </c>
      <c r="C284" s="3" t="s">
        <v>719</v>
      </c>
      <c r="D284" s="3" t="s">
        <v>570</v>
      </c>
      <c r="E284" s="3" t="s">
        <v>36</v>
      </c>
      <c r="F284" s="4">
        <v>112</v>
      </c>
      <c r="G284" s="4">
        <v>443334</v>
      </c>
      <c r="H284" s="4">
        <v>3958</v>
      </c>
      <c r="I284" s="4">
        <v>77</v>
      </c>
      <c r="J284" s="4">
        <v>19</v>
      </c>
      <c r="K284" s="4">
        <v>533</v>
      </c>
      <c r="L284" s="7">
        <v>25750</v>
      </c>
      <c r="M284" s="7">
        <f t="shared" si="14"/>
        <v>12875</v>
      </c>
      <c r="N284" s="5">
        <v>86</v>
      </c>
      <c r="O284" s="9">
        <f t="shared" si="15"/>
        <v>0.16135084427767354</v>
      </c>
      <c r="P284" s="10">
        <v>17463</v>
      </c>
      <c r="Q284" s="10">
        <v>17960</v>
      </c>
      <c r="R284" s="10">
        <v>18224</v>
      </c>
      <c r="S284" s="12">
        <v>1711263</v>
      </c>
      <c r="T284" s="7">
        <v>39250</v>
      </c>
      <c r="U284" s="12">
        <v>161269</v>
      </c>
      <c r="V284" s="13">
        <f t="shared" si="16"/>
        <v>0.09423975157529847</v>
      </c>
    </row>
    <row r="285" spans="1:22" ht="12.75">
      <c r="A285" s="3" t="s">
        <v>805</v>
      </c>
      <c r="B285" s="3" t="s">
        <v>718</v>
      </c>
      <c r="C285" s="3" t="s">
        <v>719</v>
      </c>
      <c r="D285" s="3" t="s">
        <v>7</v>
      </c>
      <c r="E285" s="3" t="s">
        <v>36</v>
      </c>
      <c r="F285" s="4">
        <v>782</v>
      </c>
      <c r="G285" s="4">
        <v>329419</v>
      </c>
      <c r="H285" s="4">
        <v>421</v>
      </c>
      <c r="I285" s="4">
        <v>543</v>
      </c>
      <c r="J285" s="4">
        <v>136</v>
      </c>
      <c r="K285" s="4">
        <v>35226</v>
      </c>
      <c r="L285" s="16">
        <v>35807</v>
      </c>
      <c r="M285" s="16">
        <f t="shared" si="14"/>
        <v>17903.5</v>
      </c>
      <c r="N285" s="17">
        <v>3807</v>
      </c>
      <c r="O285" s="9">
        <f t="shared" si="15"/>
        <v>0.10807358201328564</v>
      </c>
      <c r="P285" s="10">
        <v>17463</v>
      </c>
      <c r="Q285" s="10">
        <v>17960</v>
      </c>
      <c r="R285" s="10">
        <v>18224</v>
      </c>
      <c r="S285" s="18">
        <v>1711263</v>
      </c>
      <c r="T285" s="16">
        <v>39250</v>
      </c>
      <c r="U285" s="18">
        <v>161269</v>
      </c>
      <c r="V285" s="19">
        <f t="shared" si="16"/>
        <v>0.09423975157529847</v>
      </c>
    </row>
    <row r="286" spans="1:22" ht="12.75">
      <c r="A286" s="3" t="s">
        <v>806</v>
      </c>
      <c r="B286" s="3" t="s">
        <v>718</v>
      </c>
      <c r="C286" s="3" t="s">
        <v>719</v>
      </c>
      <c r="D286" s="3" t="s">
        <v>807</v>
      </c>
      <c r="E286" s="3" t="s">
        <v>36</v>
      </c>
      <c r="F286" s="4">
        <v>553</v>
      </c>
      <c r="G286" s="4">
        <v>273892</v>
      </c>
      <c r="H286" s="4">
        <v>495</v>
      </c>
      <c r="I286" s="4">
        <v>313</v>
      </c>
      <c r="J286" s="4">
        <v>119</v>
      </c>
      <c r="K286" s="4">
        <v>8204</v>
      </c>
      <c r="L286" s="7">
        <v>34961</v>
      </c>
      <c r="M286" s="7">
        <f t="shared" si="14"/>
        <v>17480.5</v>
      </c>
      <c r="N286" s="5">
        <v>713</v>
      </c>
      <c r="O286" s="9">
        <f t="shared" si="15"/>
        <v>0.08690882496343247</v>
      </c>
      <c r="P286" s="10">
        <v>17463</v>
      </c>
      <c r="Q286" s="10">
        <v>17960</v>
      </c>
      <c r="R286" s="10">
        <v>18224</v>
      </c>
      <c r="S286" s="12">
        <v>1711263</v>
      </c>
      <c r="T286" s="7">
        <v>39250</v>
      </c>
      <c r="U286" s="12">
        <v>161269</v>
      </c>
      <c r="V286" s="13">
        <f t="shared" si="16"/>
        <v>0.09423975157529847</v>
      </c>
    </row>
    <row r="287" spans="1:22" ht="12.75">
      <c r="A287" s="3" t="s">
        <v>808</v>
      </c>
      <c r="B287" s="3" t="s">
        <v>718</v>
      </c>
      <c r="C287" s="3" t="s">
        <v>719</v>
      </c>
      <c r="D287" s="3" t="s">
        <v>809</v>
      </c>
      <c r="E287" s="3" t="s">
        <v>36</v>
      </c>
      <c r="F287" s="4">
        <v>474</v>
      </c>
      <c r="G287" s="4">
        <v>860864</v>
      </c>
      <c r="H287" s="4">
        <v>1816</v>
      </c>
      <c r="I287" s="4">
        <v>299</v>
      </c>
      <c r="J287" s="4">
        <v>127</v>
      </c>
      <c r="K287" s="4">
        <v>5440</v>
      </c>
      <c r="L287" s="7">
        <v>30235</v>
      </c>
      <c r="M287" s="7">
        <f t="shared" si="14"/>
        <v>15117.5</v>
      </c>
      <c r="N287" s="5">
        <v>782</v>
      </c>
      <c r="O287" s="9">
        <f t="shared" si="15"/>
        <v>0.14375</v>
      </c>
      <c r="P287" s="10">
        <v>17463</v>
      </c>
      <c r="Q287" s="10">
        <v>17960</v>
      </c>
      <c r="R287" s="10">
        <v>18224</v>
      </c>
      <c r="S287" s="12">
        <v>1711263</v>
      </c>
      <c r="T287" s="7">
        <v>39250</v>
      </c>
      <c r="U287" s="12">
        <v>161269</v>
      </c>
      <c r="V287" s="13">
        <f t="shared" si="16"/>
        <v>0.09423975157529847</v>
      </c>
    </row>
    <row r="288" spans="1:22" ht="12.75">
      <c r="A288" s="3" t="s">
        <v>810</v>
      </c>
      <c r="B288" s="3" t="s">
        <v>718</v>
      </c>
      <c r="C288" s="3" t="s">
        <v>719</v>
      </c>
      <c r="D288" s="3" t="s">
        <v>811</v>
      </c>
      <c r="E288" s="3" t="s">
        <v>36</v>
      </c>
      <c r="F288" s="4">
        <v>419</v>
      </c>
      <c r="G288" s="4">
        <v>244292</v>
      </c>
      <c r="H288" s="4">
        <v>583</v>
      </c>
      <c r="I288" s="4">
        <v>256</v>
      </c>
      <c r="J288" s="4">
        <v>73</v>
      </c>
      <c r="K288" s="4">
        <v>4038</v>
      </c>
      <c r="L288" s="7">
        <v>31267</v>
      </c>
      <c r="M288" s="7">
        <f t="shared" si="14"/>
        <v>15633.5</v>
      </c>
      <c r="N288" s="5">
        <v>518</v>
      </c>
      <c r="O288" s="9">
        <f t="shared" si="15"/>
        <v>0.12828132738979692</v>
      </c>
      <c r="P288" s="10">
        <v>17463</v>
      </c>
      <c r="Q288" s="10">
        <v>17960</v>
      </c>
      <c r="R288" s="10">
        <v>18224</v>
      </c>
      <c r="S288" s="12">
        <v>1711263</v>
      </c>
      <c r="T288" s="7">
        <v>39250</v>
      </c>
      <c r="U288" s="12">
        <v>161269</v>
      </c>
      <c r="V288" s="13">
        <f t="shared" si="16"/>
        <v>0.09423975157529847</v>
      </c>
    </row>
    <row r="289" spans="1:22" ht="12.75">
      <c r="A289" s="3" t="s">
        <v>812</v>
      </c>
      <c r="B289" s="3" t="s">
        <v>718</v>
      </c>
      <c r="C289" s="3" t="s">
        <v>719</v>
      </c>
      <c r="D289" s="3" t="s">
        <v>583</v>
      </c>
      <c r="E289" s="3" t="s">
        <v>36</v>
      </c>
      <c r="F289" s="4">
        <v>483</v>
      </c>
      <c r="G289" s="4">
        <v>239209</v>
      </c>
      <c r="H289" s="4">
        <v>495</v>
      </c>
      <c r="I289" s="4">
        <v>337</v>
      </c>
      <c r="J289" s="4">
        <v>76</v>
      </c>
      <c r="K289" s="4">
        <v>7576</v>
      </c>
      <c r="L289" s="7">
        <v>32588</v>
      </c>
      <c r="M289" s="7">
        <f t="shared" si="14"/>
        <v>16294</v>
      </c>
      <c r="N289" s="5">
        <v>894</v>
      </c>
      <c r="O289" s="9">
        <f t="shared" si="15"/>
        <v>0.11800422386483632</v>
      </c>
      <c r="P289" s="10">
        <v>17463</v>
      </c>
      <c r="Q289" s="10">
        <v>17960</v>
      </c>
      <c r="R289" s="10">
        <v>18224</v>
      </c>
      <c r="S289" s="12">
        <v>1711263</v>
      </c>
      <c r="T289" s="7">
        <v>39250</v>
      </c>
      <c r="U289" s="12">
        <v>161269</v>
      </c>
      <c r="V289" s="13">
        <f t="shared" si="16"/>
        <v>0.09423975157529847</v>
      </c>
    </row>
    <row r="290" spans="1:22" ht="12.75">
      <c r="A290" s="3" t="s">
        <v>813</v>
      </c>
      <c r="B290" s="3" t="s">
        <v>718</v>
      </c>
      <c r="C290" s="3" t="s">
        <v>719</v>
      </c>
      <c r="D290" s="3" t="s">
        <v>814</v>
      </c>
      <c r="E290" s="3" t="s">
        <v>36</v>
      </c>
      <c r="F290" s="4">
        <v>496</v>
      </c>
      <c r="G290" s="4">
        <v>327445</v>
      </c>
      <c r="H290" s="4">
        <v>660</v>
      </c>
      <c r="I290" s="4">
        <v>315</v>
      </c>
      <c r="J290" s="4">
        <v>92</v>
      </c>
      <c r="K290" s="4">
        <v>5057</v>
      </c>
      <c r="L290" s="7">
        <v>28958</v>
      </c>
      <c r="M290" s="7">
        <f t="shared" si="14"/>
        <v>14479</v>
      </c>
      <c r="N290" s="5">
        <v>559</v>
      </c>
      <c r="O290" s="9">
        <f t="shared" si="15"/>
        <v>0.11053984575835475</v>
      </c>
      <c r="P290" s="10">
        <v>17463</v>
      </c>
      <c r="Q290" s="10">
        <v>17960</v>
      </c>
      <c r="R290" s="10">
        <v>18224</v>
      </c>
      <c r="S290" s="12">
        <v>1711263</v>
      </c>
      <c r="T290" s="7">
        <v>39250</v>
      </c>
      <c r="U290" s="12">
        <v>161269</v>
      </c>
      <c r="V290" s="13">
        <f t="shared" si="16"/>
        <v>0.09423975157529847</v>
      </c>
    </row>
    <row r="291" spans="1:22" ht="12.75">
      <c r="A291" s="3" t="s">
        <v>815</v>
      </c>
      <c r="B291" s="3" t="s">
        <v>718</v>
      </c>
      <c r="C291" s="3" t="s">
        <v>719</v>
      </c>
      <c r="D291" s="3" t="s">
        <v>816</v>
      </c>
      <c r="E291" s="3" t="s">
        <v>36</v>
      </c>
      <c r="F291" s="4">
        <v>821</v>
      </c>
      <c r="G291" s="4">
        <v>354430</v>
      </c>
      <c r="H291" s="4">
        <v>432</v>
      </c>
      <c r="I291" s="4">
        <v>604</v>
      </c>
      <c r="J291" s="4">
        <v>155</v>
      </c>
      <c r="K291" s="4">
        <v>15396</v>
      </c>
      <c r="L291" s="16">
        <v>37302</v>
      </c>
      <c r="M291" s="16">
        <f t="shared" si="14"/>
        <v>18651</v>
      </c>
      <c r="N291" s="17">
        <v>1213</v>
      </c>
      <c r="O291" s="9">
        <f t="shared" si="15"/>
        <v>0.07878669784359574</v>
      </c>
      <c r="P291" s="10">
        <v>17463</v>
      </c>
      <c r="Q291" s="10">
        <v>17960</v>
      </c>
      <c r="R291" s="10">
        <v>18224</v>
      </c>
      <c r="S291" s="18">
        <v>1711263</v>
      </c>
      <c r="T291" s="16">
        <v>39250</v>
      </c>
      <c r="U291" s="18">
        <v>161269</v>
      </c>
      <c r="V291" s="19">
        <f t="shared" si="16"/>
        <v>0.09423975157529847</v>
      </c>
    </row>
    <row r="292" spans="1:22" ht="12.75">
      <c r="A292" s="3" t="s">
        <v>817</v>
      </c>
      <c r="B292" s="3" t="s">
        <v>718</v>
      </c>
      <c r="C292" s="3" t="s">
        <v>719</v>
      </c>
      <c r="D292" s="3" t="s">
        <v>861</v>
      </c>
      <c r="E292" s="3" t="s">
        <v>36</v>
      </c>
      <c r="F292" s="4">
        <v>444</v>
      </c>
      <c r="G292" s="4">
        <v>229566</v>
      </c>
      <c r="H292" s="4">
        <v>517</v>
      </c>
      <c r="I292" s="4">
        <v>364</v>
      </c>
      <c r="J292" s="4">
        <v>62</v>
      </c>
      <c r="K292" s="4">
        <v>3087</v>
      </c>
      <c r="L292" s="7">
        <v>29000</v>
      </c>
      <c r="M292" s="7">
        <f t="shared" si="14"/>
        <v>14500</v>
      </c>
      <c r="N292" s="5">
        <v>332</v>
      </c>
      <c r="O292" s="9">
        <f t="shared" si="15"/>
        <v>0.10754778101716878</v>
      </c>
      <c r="P292" s="10">
        <v>17463</v>
      </c>
      <c r="Q292" s="10">
        <v>17960</v>
      </c>
      <c r="R292" s="10">
        <v>18224</v>
      </c>
      <c r="S292" s="12">
        <v>1711263</v>
      </c>
      <c r="T292" s="7">
        <v>39250</v>
      </c>
      <c r="U292" s="12">
        <v>161269</v>
      </c>
      <c r="V292" s="13">
        <f t="shared" si="16"/>
        <v>0.09423975157529847</v>
      </c>
    </row>
    <row r="293" spans="1:22" ht="12.75">
      <c r="A293" s="3" t="s">
        <v>818</v>
      </c>
      <c r="B293" s="3" t="s">
        <v>718</v>
      </c>
      <c r="C293" s="3" t="s">
        <v>719</v>
      </c>
      <c r="D293" s="3" t="s">
        <v>819</v>
      </c>
      <c r="E293" s="3" t="s">
        <v>36</v>
      </c>
      <c r="F293" s="4">
        <v>490</v>
      </c>
      <c r="G293" s="4">
        <v>552882</v>
      </c>
      <c r="H293" s="4">
        <v>1128</v>
      </c>
      <c r="I293" s="4">
        <v>319</v>
      </c>
      <c r="J293" s="4">
        <v>73</v>
      </c>
      <c r="K293" s="4">
        <v>3200</v>
      </c>
      <c r="L293" s="7">
        <v>34205</v>
      </c>
      <c r="M293" s="7">
        <f t="shared" si="14"/>
        <v>17102.5</v>
      </c>
      <c r="N293" s="5">
        <v>428</v>
      </c>
      <c r="O293" s="9">
        <f t="shared" si="15"/>
        <v>0.13375</v>
      </c>
      <c r="P293" s="10">
        <v>17463</v>
      </c>
      <c r="Q293" s="10">
        <v>17960</v>
      </c>
      <c r="R293" s="10">
        <v>18224</v>
      </c>
      <c r="S293" s="12">
        <v>1711263</v>
      </c>
      <c r="T293" s="7">
        <v>39250</v>
      </c>
      <c r="U293" s="12">
        <v>161269</v>
      </c>
      <c r="V293" s="13">
        <f t="shared" si="16"/>
        <v>0.09423975157529847</v>
      </c>
    </row>
    <row r="294" spans="1:22" ht="12.75">
      <c r="A294" s="3" t="s">
        <v>820</v>
      </c>
      <c r="B294" s="3" t="s">
        <v>718</v>
      </c>
      <c r="C294" s="3" t="s">
        <v>719</v>
      </c>
      <c r="D294" s="3" t="s">
        <v>620</v>
      </c>
      <c r="E294" s="3" t="s">
        <v>36</v>
      </c>
      <c r="F294" s="4">
        <v>552</v>
      </c>
      <c r="G294" s="4">
        <v>378814</v>
      </c>
      <c r="H294" s="4">
        <v>686</v>
      </c>
      <c r="I294" s="4">
        <v>203</v>
      </c>
      <c r="J294" s="4">
        <v>102</v>
      </c>
      <c r="K294" s="4">
        <v>9747</v>
      </c>
      <c r="L294" s="7">
        <v>37319</v>
      </c>
      <c r="M294" s="7">
        <f t="shared" si="14"/>
        <v>18659.5</v>
      </c>
      <c r="N294" s="5">
        <v>838</v>
      </c>
      <c r="O294" s="9">
        <f t="shared" si="15"/>
        <v>0.08597517184774803</v>
      </c>
      <c r="P294" s="10">
        <v>17463</v>
      </c>
      <c r="Q294" s="10">
        <v>17960</v>
      </c>
      <c r="R294" s="10">
        <v>18224</v>
      </c>
      <c r="S294" s="12">
        <v>1711263</v>
      </c>
      <c r="T294" s="7">
        <v>39250</v>
      </c>
      <c r="U294" s="12">
        <v>161269</v>
      </c>
      <c r="V294" s="13">
        <f t="shared" si="16"/>
        <v>0.09423975157529847</v>
      </c>
    </row>
    <row r="295" spans="1:22" ht="12.75">
      <c r="A295" s="3" t="s">
        <v>821</v>
      </c>
      <c r="B295" s="3" t="s">
        <v>718</v>
      </c>
      <c r="C295" s="3" t="s">
        <v>719</v>
      </c>
      <c r="D295" s="3" t="s">
        <v>360</v>
      </c>
      <c r="E295" s="3" t="s">
        <v>36</v>
      </c>
      <c r="F295" s="4">
        <v>717</v>
      </c>
      <c r="G295" s="4">
        <v>308822</v>
      </c>
      <c r="H295" s="4">
        <v>431</v>
      </c>
      <c r="I295" s="4">
        <v>454</v>
      </c>
      <c r="J295" s="4">
        <v>141</v>
      </c>
      <c r="K295" s="4">
        <v>7857</v>
      </c>
      <c r="L295" s="7">
        <v>32239</v>
      </c>
      <c r="M295" s="7">
        <f t="shared" si="14"/>
        <v>16119.5</v>
      </c>
      <c r="N295" s="5">
        <v>910</v>
      </c>
      <c r="O295" s="9">
        <f t="shared" si="15"/>
        <v>0.11582028764159348</v>
      </c>
      <c r="P295" s="10">
        <v>17463</v>
      </c>
      <c r="Q295" s="10">
        <v>17960</v>
      </c>
      <c r="R295" s="10">
        <v>18224</v>
      </c>
      <c r="S295" s="12">
        <v>1711263</v>
      </c>
      <c r="T295" s="7">
        <v>39250</v>
      </c>
      <c r="U295" s="12">
        <v>161269</v>
      </c>
      <c r="V295" s="13">
        <f t="shared" si="16"/>
        <v>0.09423975157529847</v>
      </c>
    </row>
    <row r="296" spans="1:22" ht="12.75">
      <c r="A296" s="3" t="s">
        <v>822</v>
      </c>
      <c r="B296" s="3" t="s">
        <v>718</v>
      </c>
      <c r="C296" s="3" t="s">
        <v>719</v>
      </c>
      <c r="D296" s="3" t="s">
        <v>621</v>
      </c>
      <c r="E296" s="3" t="s">
        <v>36</v>
      </c>
      <c r="F296" s="4">
        <v>1024</v>
      </c>
      <c r="G296" s="4">
        <v>420028</v>
      </c>
      <c r="H296" s="4">
        <v>410</v>
      </c>
      <c r="I296" s="4">
        <v>583</v>
      </c>
      <c r="J296" s="4">
        <v>178</v>
      </c>
      <c r="K296" s="4">
        <v>31662</v>
      </c>
      <c r="L296" s="7">
        <v>39359</v>
      </c>
      <c r="M296" s="7">
        <f t="shared" si="14"/>
        <v>19679.5</v>
      </c>
      <c r="N296" s="5">
        <v>2415</v>
      </c>
      <c r="O296" s="9">
        <f t="shared" si="15"/>
        <v>0.07627439833238582</v>
      </c>
      <c r="P296" s="10">
        <v>17463</v>
      </c>
      <c r="Q296" s="10">
        <v>17960</v>
      </c>
      <c r="R296" s="10">
        <v>18224</v>
      </c>
      <c r="S296" s="12">
        <v>1711263</v>
      </c>
      <c r="T296" s="7">
        <v>39250</v>
      </c>
      <c r="U296" s="12">
        <v>161269</v>
      </c>
      <c r="V296" s="13">
        <f t="shared" si="16"/>
        <v>0.09423975157529847</v>
      </c>
    </row>
    <row r="297" spans="1:22" ht="12.75">
      <c r="A297" s="3" t="s">
        <v>823</v>
      </c>
      <c r="B297" s="3" t="s">
        <v>718</v>
      </c>
      <c r="C297" s="3" t="s">
        <v>719</v>
      </c>
      <c r="D297" s="3" t="s">
        <v>25</v>
      </c>
      <c r="E297" s="3" t="s">
        <v>36</v>
      </c>
      <c r="F297" s="4">
        <v>601</v>
      </c>
      <c r="G297" s="4">
        <v>258541</v>
      </c>
      <c r="H297" s="4">
        <v>430</v>
      </c>
      <c r="I297" s="4">
        <v>323</v>
      </c>
      <c r="J297" s="4">
        <v>103</v>
      </c>
      <c r="K297" s="4">
        <v>5639</v>
      </c>
      <c r="L297" s="16">
        <v>37819</v>
      </c>
      <c r="M297" s="16">
        <f t="shared" si="14"/>
        <v>18909.5</v>
      </c>
      <c r="N297" s="17">
        <v>317</v>
      </c>
      <c r="O297" s="9">
        <f t="shared" si="15"/>
        <v>0.0562156410711119</v>
      </c>
      <c r="P297" s="10">
        <v>17463</v>
      </c>
      <c r="Q297" s="10">
        <v>17960</v>
      </c>
      <c r="R297" s="10">
        <v>18224</v>
      </c>
      <c r="S297" s="18">
        <v>1711263</v>
      </c>
      <c r="T297" s="16">
        <v>39250</v>
      </c>
      <c r="U297" s="18">
        <v>161269</v>
      </c>
      <c r="V297" s="19">
        <f t="shared" si="16"/>
        <v>0.09423975157529847</v>
      </c>
    </row>
    <row r="298" spans="1:22" ht="12.75">
      <c r="A298" s="3" t="s">
        <v>824</v>
      </c>
      <c r="B298" s="3" t="s">
        <v>718</v>
      </c>
      <c r="C298" s="3" t="s">
        <v>719</v>
      </c>
      <c r="D298" s="3" t="s">
        <v>825</v>
      </c>
      <c r="E298" s="3" t="s">
        <v>36</v>
      </c>
      <c r="F298" s="4">
        <v>438</v>
      </c>
      <c r="G298" s="4">
        <v>436360</v>
      </c>
      <c r="H298" s="4">
        <v>996</v>
      </c>
      <c r="I298" s="4">
        <v>280</v>
      </c>
      <c r="J298" s="4">
        <v>98</v>
      </c>
      <c r="K298" s="4">
        <v>11448</v>
      </c>
      <c r="L298" s="7">
        <v>32293</v>
      </c>
      <c r="M298" s="7">
        <f t="shared" si="14"/>
        <v>16146.5</v>
      </c>
      <c r="N298" s="5">
        <v>1079</v>
      </c>
      <c r="O298" s="9">
        <f t="shared" si="15"/>
        <v>0.09425227113906359</v>
      </c>
      <c r="P298" s="10">
        <v>17463</v>
      </c>
      <c r="Q298" s="10">
        <v>17960</v>
      </c>
      <c r="R298" s="10">
        <v>18224</v>
      </c>
      <c r="S298" s="12">
        <v>1711263</v>
      </c>
      <c r="T298" s="7">
        <v>39250</v>
      </c>
      <c r="U298" s="12">
        <v>161269</v>
      </c>
      <c r="V298" s="13">
        <f t="shared" si="16"/>
        <v>0.09423975157529847</v>
      </c>
    </row>
    <row r="299" spans="1:22" ht="12.75">
      <c r="A299" s="3" t="s">
        <v>826</v>
      </c>
      <c r="B299" s="3" t="s">
        <v>718</v>
      </c>
      <c r="C299" s="3" t="s">
        <v>719</v>
      </c>
      <c r="D299" s="3" t="s">
        <v>827</v>
      </c>
      <c r="E299" s="3" t="s">
        <v>36</v>
      </c>
      <c r="F299" s="4">
        <v>717</v>
      </c>
      <c r="G299" s="4">
        <v>318617</v>
      </c>
      <c r="H299" s="4">
        <v>444</v>
      </c>
      <c r="I299" s="4">
        <v>526</v>
      </c>
      <c r="J299" s="4">
        <v>123</v>
      </c>
      <c r="K299" s="4">
        <v>9531</v>
      </c>
      <c r="L299" s="7">
        <v>29884</v>
      </c>
      <c r="M299" s="7">
        <f t="shared" si="14"/>
        <v>14942</v>
      </c>
      <c r="N299" s="5">
        <v>941</v>
      </c>
      <c r="O299" s="9">
        <f t="shared" si="15"/>
        <v>0.09873045850382961</v>
      </c>
      <c r="P299" s="10">
        <v>17463</v>
      </c>
      <c r="Q299" s="10">
        <v>17960</v>
      </c>
      <c r="R299" s="10">
        <v>18224</v>
      </c>
      <c r="S299" s="12">
        <v>1711263</v>
      </c>
      <c r="T299" s="7">
        <v>39250</v>
      </c>
      <c r="U299" s="12">
        <v>161269</v>
      </c>
      <c r="V299" s="13">
        <f t="shared" si="16"/>
        <v>0.09423975157529847</v>
      </c>
    </row>
    <row r="300" spans="1:22" ht="12.75">
      <c r="A300" s="3" t="s">
        <v>828</v>
      </c>
      <c r="B300" s="3" t="s">
        <v>718</v>
      </c>
      <c r="C300" s="3" t="s">
        <v>719</v>
      </c>
      <c r="D300" s="3" t="s">
        <v>603</v>
      </c>
      <c r="E300" s="3" t="s">
        <v>36</v>
      </c>
      <c r="F300" s="4">
        <v>316</v>
      </c>
      <c r="G300" s="4">
        <v>631119</v>
      </c>
      <c r="H300" s="4">
        <v>1997</v>
      </c>
      <c r="I300" s="4">
        <v>209</v>
      </c>
      <c r="J300" s="4">
        <v>85</v>
      </c>
      <c r="K300" s="4">
        <v>1756</v>
      </c>
      <c r="L300" s="7">
        <v>25795</v>
      </c>
      <c r="M300" s="7">
        <f t="shared" si="14"/>
        <v>12897.5</v>
      </c>
      <c r="N300" s="5">
        <v>375</v>
      </c>
      <c r="O300" s="9">
        <f t="shared" si="15"/>
        <v>0.21355353075170844</v>
      </c>
      <c r="P300" s="10">
        <v>17463</v>
      </c>
      <c r="Q300" s="10">
        <v>17960</v>
      </c>
      <c r="R300" s="10">
        <v>18224</v>
      </c>
      <c r="S300" s="12">
        <v>1711263</v>
      </c>
      <c r="T300" s="7">
        <v>39250</v>
      </c>
      <c r="U300" s="12">
        <v>161269</v>
      </c>
      <c r="V300" s="13">
        <f t="shared" si="16"/>
        <v>0.09423975157529847</v>
      </c>
    </row>
    <row r="301" spans="1:22" ht="12.75">
      <c r="A301" s="3" t="s">
        <v>829</v>
      </c>
      <c r="B301" s="3" t="s">
        <v>718</v>
      </c>
      <c r="C301" s="3" t="s">
        <v>719</v>
      </c>
      <c r="D301" s="3" t="s">
        <v>27</v>
      </c>
      <c r="E301" s="3" t="s">
        <v>36</v>
      </c>
      <c r="F301" s="4">
        <v>727</v>
      </c>
      <c r="G301" s="4">
        <v>317517</v>
      </c>
      <c r="H301" s="4">
        <v>437</v>
      </c>
      <c r="I301" s="4">
        <v>497</v>
      </c>
      <c r="J301" s="4">
        <v>131</v>
      </c>
      <c r="K301" s="4">
        <v>13843</v>
      </c>
      <c r="L301" s="7">
        <v>35914</v>
      </c>
      <c r="M301" s="7">
        <f t="shared" si="14"/>
        <v>17957</v>
      </c>
      <c r="N301" s="5">
        <v>1213</v>
      </c>
      <c r="O301" s="9">
        <f t="shared" si="15"/>
        <v>0.08762551470057069</v>
      </c>
      <c r="P301" s="10">
        <v>17463</v>
      </c>
      <c r="Q301" s="10">
        <v>17960</v>
      </c>
      <c r="R301" s="10">
        <v>18224</v>
      </c>
      <c r="S301" s="12">
        <v>1711263</v>
      </c>
      <c r="T301" s="7">
        <v>39250</v>
      </c>
      <c r="U301" s="12">
        <v>161269</v>
      </c>
      <c r="V301" s="13">
        <f t="shared" si="16"/>
        <v>0.09423975157529847</v>
      </c>
    </row>
    <row r="302" spans="1:22" ht="12.75">
      <c r="A302" s="3" t="s">
        <v>830</v>
      </c>
      <c r="B302" s="3" t="s">
        <v>718</v>
      </c>
      <c r="C302" s="3" t="s">
        <v>719</v>
      </c>
      <c r="D302" s="3" t="s">
        <v>831</v>
      </c>
      <c r="E302" s="3" t="s">
        <v>36</v>
      </c>
      <c r="F302" s="4">
        <v>367</v>
      </c>
      <c r="G302" s="4">
        <v>101682</v>
      </c>
      <c r="H302" s="4">
        <v>277</v>
      </c>
      <c r="I302" s="4">
        <v>275</v>
      </c>
      <c r="J302" s="4">
        <v>69</v>
      </c>
      <c r="K302" s="4">
        <v>122595</v>
      </c>
      <c r="L302" s="7">
        <v>53804</v>
      </c>
      <c r="M302" s="7">
        <f t="shared" si="14"/>
        <v>26902</v>
      </c>
      <c r="N302" s="5">
        <v>5092</v>
      </c>
      <c r="O302" s="9">
        <f t="shared" si="15"/>
        <v>0.041535136016966435</v>
      </c>
      <c r="P302" s="10">
        <v>17463</v>
      </c>
      <c r="Q302" s="10">
        <v>17960</v>
      </c>
      <c r="R302" s="10">
        <v>18224</v>
      </c>
      <c r="S302" s="12">
        <v>1711263</v>
      </c>
      <c r="T302" s="7">
        <v>39250</v>
      </c>
      <c r="U302" s="12">
        <v>161269</v>
      </c>
      <c r="V302" s="13">
        <f t="shared" si="16"/>
        <v>0.09423975157529847</v>
      </c>
    </row>
    <row r="303" spans="1:22" ht="12.75">
      <c r="A303" s="3" t="s">
        <v>832</v>
      </c>
      <c r="B303" s="3" t="s">
        <v>718</v>
      </c>
      <c r="C303" s="3" t="s">
        <v>719</v>
      </c>
      <c r="D303" s="3" t="s">
        <v>833</v>
      </c>
      <c r="E303" s="3" t="s">
        <v>36</v>
      </c>
      <c r="F303" s="4">
        <v>1176</v>
      </c>
      <c r="G303" s="4">
        <v>435865</v>
      </c>
      <c r="H303" s="4">
        <v>371</v>
      </c>
      <c r="I303" s="4">
        <v>847</v>
      </c>
      <c r="J303" s="4">
        <v>210</v>
      </c>
      <c r="K303" s="4">
        <v>19830</v>
      </c>
      <c r="L303" s="16">
        <v>42173</v>
      </c>
      <c r="M303" s="16">
        <f t="shared" si="14"/>
        <v>21086.5</v>
      </c>
      <c r="N303" s="17">
        <v>1291</v>
      </c>
      <c r="O303" s="9">
        <f t="shared" si="15"/>
        <v>0.06510337871911245</v>
      </c>
      <c r="P303" s="10">
        <v>17463</v>
      </c>
      <c r="Q303" s="10">
        <v>17960</v>
      </c>
      <c r="R303" s="10">
        <v>18224</v>
      </c>
      <c r="S303" s="18">
        <v>1711263</v>
      </c>
      <c r="T303" s="16">
        <v>39250</v>
      </c>
      <c r="U303" s="18">
        <v>161269</v>
      </c>
      <c r="V303" s="19">
        <f t="shared" si="16"/>
        <v>0.09423975157529847</v>
      </c>
    </row>
    <row r="304" spans="1:22" ht="12.75">
      <c r="A304" s="3" t="s">
        <v>834</v>
      </c>
      <c r="B304" s="3" t="s">
        <v>718</v>
      </c>
      <c r="C304" s="3" t="s">
        <v>719</v>
      </c>
      <c r="D304" s="3" t="s">
        <v>835</v>
      </c>
      <c r="E304" s="3" t="s">
        <v>36</v>
      </c>
      <c r="F304" s="4">
        <v>789</v>
      </c>
      <c r="G304" s="4">
        <v>442909</v>
      </c>
      <c r="H304" s="4">
        <v>561</v>
      </c>
      <c r="I304" s="4">
        <v>534</v>
      </c>
      <c r="J304" s="4">
        <v>250</v>
      </c>
      <c r="K304" s="4">
        <v>36951</v>
      </c>
      <c r="L304" s="7">
        <v>32016</v>
      </c>
      <c r="M304" s="7">
        <f t="shared" si="14"/>
        <v>16008</v>
      </c>
      <c r="N304" s="5">
        <v>5241</v>
      </c>
      <c r="O304" s="9">
        <f t="shared" si="15"/>
        <v>0.1418364861573435</v>
      </c>
      <c r="P304" s="10">
        <v>17463</v>
      </c>
      <c r="Q304" s="10">
        <v>17960</v>
      </c>
      <c r="R304" s="10">
        <v>18224</v>
      </c>
      <c r="S304" s="12">
        <v>1711263</v>
      </c>
      <c r="T304" s="7">
        <v>39250</v>
      </c>
      <c r="U304" s="12">
        <v>161269</v>
      </c>
      <c r="V304" s="13">
        <f t="shared" si="16"/>
        <v>0.09423975157529847</v>
      </c>
    </row>
    <row r="305" spans="1:22" ht="12.75">
      <c r="A305" s="3" t="s">
        <v>836</v>
      </c>
      <c r="B305" s="3" t="s">
        <v>718</v>
      </c>
      <c r="C305" s="3" t="s">
        <v>719</v>
      </c>
      <c r="D305" s="3" t="s">
        <v>885</v>
      </c>
      <c r="E305" s="3" t="s">
        <v>36</v>
      </c>
      <c r="F305" s="4">
        <v>833</v>
      </c>
      <c r="G305" s="4">
        <v>320618</v>
      </c>
      <c r="H305" s="4">
        <v>385</v>
      </c>
      <c r="I305" s="4">
        <v>549</v>
      </c>
      <c r="J305" s="4">
        <v>182</v>
      </c>
      <c r="K305" s="4">
        <v>16496</v>
      </c>
      <c r="L305" s="7">
        <v>42700</v>
      </c>
      <c r="M305" s="7">
        <f t="shared" si="14"/>
        <v>21350</v>
      </c>
      <c r="N305" s="5">
        <v>1065</v>
      </c>
      <c r="O305" s="9">
        <f t="shared" si="15"/>
        <v>0.06456110572259942</v>
      </c>
      <c r="P305" s="10">
        <v>17463</v>
      </c>
      <c r="Q305" s="10">
        <v>17960</v>
      </c>
      <c r="R305" s="10">
        <v>18224</v>
      </c>
      <c r="S305" s="12">
        <v>1711263</v>
      </c>
      <c r="T305" s="7">
        <v>39250</v>
      </c>
      <c r="U305" s="12">
        <v>161269</v>
      </c>
      <c r="V305" s="13">
        <f t="shared" si="16"/>
        <v>0.09423975157529847</v>
      </c>
    </row>
    <row r="306" spans="1:22" ht="12.75">
      <c r="A306" s="3" t="s">
        <v>837</v>
      </c>
      <c r="B306" s="3" t="s">
        <v>718</v>
      </c>
      <c r="C306" s="3" t="s">
        <v>719</v>
      </c>
      <c r="D306" s="3" t="s">
        <v>889</v>
      </c>
      <c r="E306" s="3" t="s">
        <v>36</v>
      </c>
      <c r="F306" s="4">
        <v>656</v>
      </c>
      <c r="G306" s="4">
        <v>1486934</v>
      </c>
      <c r="H306" s="4">
        <v>2267</v>
      </c>
      <c r="I306" s="4">
        <v>484</v>
      </c>
      <c r="J306" s="4">
        <v>148</v>
      </c>
      <c r="K306" s="4">
        <v>6198</v>
      </c>
      <c r="L306" s="7">
        <v>29484</v>
      </c>
      <c r="M306" s="7">
        <f t="shared" si="14"/>
        <v>14742</v>
      </c>
      <c r="N306" s="5">
        <v>800</v>
      </c>
      <c r="O306" s="9">
        <f t="shared" si="15"/>
        <v>0.12907389480477574</v>
      </c>
      <c r="P306" s="10">
        <v>17463</v>
      </c>
      <c r="Q306" s="10">
        <v>17960</v>
      </c>
      <c r="R306" s="10">
        <v>18224</v>
      </c>
      <c r="S306" s="12">
        <v>1711263</v>
      </c>
      <c r="T306" s="7">
        <v>39250</v>
      </c>
      <c r="U306" s="12">
        <v>161269</v>
      </c>
      <c r="V306" s="13">
        <f t="shared" si="16"/>
        <v>0.09423975157529847</v>
      </c>
    </row>
    <row r="307" spans="1:22" ht="12.75">
      <c r="A307" s="3" t="s">
        <v>838</v>
      </c>
      <c r="B307" s="3" t="s">
        <v>718</v>
      </c>
      <c r="C307" s="3" t="s">
        <v>719</v>
      </c>
      <c r="D307" s="3" t="s">
        <v>891</v>
      </c>
      <c r="E307" s="3" t="s">
        <v>36</v>
      </c>
      <c r="F307" s="4">
        <v>483</v>
      </c>
      <c r="G307" s="4">
        <v>323887</v>
      </c>
      <c r="H307" s="4">
        <v>671</v>
      </c>
      <c r="I307" s="4">
        <v>339</v>
      </c>
      <c r="J307" s="4">
        <v>102</v>
      </c>
      <c r="K307" s="4">
        <v>3318</v>
      </c>
      <c r="L307" s="7">
        <v>28646</v>
      </c>
      <c r="M307" s="7">
        <f t="shared" si="14"/>
        <v>14323</v>
      </c>
      <c r="N307" s="5">
        <v>418</v>
      </c>
      <c r="O307" s="9">
        <f t="shared" si="15"/>
        <v>0.12597950572634117</v>
      </c>
      <c r="P307" s="10">
        <v>17463</v>
      </c>
      <c r="Q307" s="10">
        <v>17960</v>
      </c>
      <c r="R307" s="10">
        <v>18224</v>
      </c>
      <c r="S307" s="12">
        <v>1711263</v>
      </c>
      <c r="T307" s="7">
        <v>39250</v>
      </c>
      <c r="U307" s="12">
        <v>161269</v>
      </c>
      <c r="V307" s="13">
        <f t="shared" si="16"/>
        <v>0.09423975157529847</v>
      </c>
    </row>
    <row r="308" spans="1:22" ht="12.75">
      <c r="A308" s="3" t="s">
        <v>839</v>
      </c>
      <c r="B308" s="3" t="s">
        <v>718</v>
      </c>
      <c r="C308" s="3" t="s">
        <v>719</v>
      </c>
      <c r="D308" s="3" t="s">
        <v>479</v>
      </c>
      <c r="E308" s="3" t="s">
        <v>36</v>
      </c>
      <c r="F308" s="4">
        <v>343</v>
      </c>
      <c r="G308" s="4">
        <v>1114619</v>
      </c>
      <c r="H308" s="4">
        <v>3250</v>
      </c>
      <c r="I308" s="4">
        <v>222</v>
      </c>
      <c r="J308" s="4">
        <v>101</v>
      </c>
      <c r="K308" s="4">
        <v>1475</v>
      </c>
      <c r="L308" s="7">
        <v>29851</v>
      </c>
      <c r="M308" s="7">
        <f t="shared" si="14"/>
        <v>14925.5</v>
      </c>
      <c r="N308" s="5">
        <v>227</v>
      </c>
      <c r="O308" s="9">
        <f t="shared" si="15"/>
        <v>0.15389830508474575</v>
      </c>
      <c r="P308" s="10">
        <v>17463</v>
      </c>
      <c r="Q308" s="10">
        <v>17960</v>
      </c>
      <c r="R308" s="10">
        <v>18224</v>
      </c>
      <c r="S308" s="12">
        <v>1711263</v>
      </c>
      <c r="T308" s="7">
        <v>39250</v>
      </c>
      <c r="U308" s="12">
        <v>161269</v>
      </c>
      <c r="V308" s="13">
        <f t="shared" si="16"/>
        <v>0.09423975157529847</v>
      </c>
    </row>
    <row r="309" spans="1:22" ht="12.75">
      <c r="A309" s="3" t="s">
        <v>840</v>
      </c>
      <c r="B309" s="3" t="s">
        <v>718</v>
      </c>
      <c r="C309" s="3" t="s">
        <v>719</v>
      </c>
      <c r="D309" s="3" t="s">
        <v>897</v>
      </c>
      <c r="E309" s="3" t="s">
        <v>36</v>
      </c>
      <c r="F309" s="4">
        <v>609</v>
      </c>
      <c r="G309" s="4">
        <v>226389</v>
      </c>
      <c r="H309" s="4">
        <v>372</v>
      </c>
      <c r="I309" s="4">
        <v>429</v>
      </c>
      <c r="J309" s="4">
        <v>128</v>
      </c>
      <c r="K309" s="4">
        <v>6455</v>
      </c>
      <c r="L309" s="16">
        <v>36676</v>
      </c>
      <c r="M309" s="16">
        <f t="shared" si="14"/>
        <v>18338</v>
      </c>
      <c r="N309" s="17">
        <v>426</v>
      </c>
      <c r="O309" s="9">
        <f t="shared" si="15"/>
        <v>0.06599535243996901</v>
      </c>
      <c r="P309" s="10">
        <v>17463</v>
      </c>
      <c r="Q309" s="10">
        <v>17960</v>
      </c>
      <c r="R309" s="10">
        <v>18224</v>
      </c>
      <c r="S309" s="18">
        <v>1711263</v>
      </c>
      <c r="T309" s="16">
        <v>39250</v>
      </c>
      <c r="U309" s="18">
        <v>161269</v>
      </c>
      <c r="V309" s="19">
        <f t="shared" si="16"/>
        <v>0.09423975157529847</v>
      </c>
    </row>
    <row r="310" spans="1:22" ht="12.75">
      <c r="A310" s="3" t="s">
        <v>841</v>
      </c>
      <c r="B310" s="3" t="s">
        <v>718</v>
      </c>
      <c r="C310" s="3" t="s">
        <v>719</v>
      </c>
      <c r="D310" s="3" t="s">
        <v>842</v>
      </c>
      <c r="E310" s="3" t="s">
        <v>36</v>
      </c>
      <c r="F310" s="4">
        <v>569</v>
      </c>
      <c r="G310" s="4">
        <v>368478</v>
      </c>
      <c r="H310" s="4">
        <v>648</v>
      </c>
      <c r="I310" s="4">
        <v>328</v>
      </c>
      <c r="J310" s="4">
        <v>73</v>
      </c>
      <c r="K310" s="4">
        <v>6055</v>
      </c>
      <c r="L310" s="7">
        <v>30740</v>
      </c>
      <c r="M310" s="7">
        <f t="shared" si="14"/>
        <v>15370</v>
      </c>
      <c r="N310" s="5">
        <v>625</v>
      </c>
      <c r="O310" s="9">
        <f t="shared" si="15"/>
        <v>0.10322047894302229</v>
      </c>
      <c r="P310" s="10">
        <v>17463</v>
      </c>
      <c r="Q310" s="10">
        <v>17960</v>
      </c>
      <c r="R310" s="10">
        <v>18224</v>
      </c>
      <c r="S310" s="12">
        <v>1711263</v>
      </c>
      <c r="T310" s="7">
        <v>39250</v>
      </c>
      <c r="U310" s="12">
        <v>161269</v>
      </c>
      <c r="V310" s="13">
        <f t="shared" si="16"/>
        <v>0.09423975157529847</v>
      </c>
    </row>
    <row r="311" spans="1:22" ht="12.75">
      <c r="A311" s="3" t="s">
        <v>843</v>
      </c>
      <c r="B311" s="3" t="s">
        <v>718</v>
      </c>
      <c r="C311" s="3" t="s">
        <v>719</v>
      </c>
      <c r="D311" s="3" t="s">
        <v>361</v>
      </c>
      <c r="E311" s="3" t="s">
        <v>36</v>
      </c>
      <c r="F311" s="4">
        <v>87</v>
      </c>
      <c r="G311" s="4">
        <v>368521</v>
      </c>
      <c r="H311" s="4">
        <v>4236</v>
      </c>
      <c r="I311" s="4">
        <v>63</v>
      </c>
      <c r="J311" s="4">
        <v>24</v>
      </c>
      <c r="K311" s="4">
        <v>729</v>
      </c>
      <c r="L311" s="7">
        <v>27292</v>
      </c>
      <c r="M311" s="7">
        <f aca="true" t="shared" si="17" ref="M311:M374">0.5*L311</f>
        <v>13646</v>
      </c>
      <c r="N311" s="5">
        <v>104</v>
      </c>
      <c r="O311" s="9">
        <f t="shared" si="15"/>
        <v>0.14266117969821673</v>
      </c>
      <c r="P311" s="10">
        <v>17463</v>
      </c>
      <c r="Q311" s="10">
        <v>17960</v>
      </c>
      <c r="R311" s="10">
        <v>18224</v>
      </c>
      <c r="S311" s="12">
        <v>1711263</v>
      </c>
      <c r="T311" s="7">
        <v>39250</v>
      </c>
      <c r="U311" s="12">
        <v>161269</v>
      </c>
      <c r="V311" s="13">
        <f t="shared" si="16"/>
        <v>0.09423975157529847</v>
      </c>
    </row>
    <row r="312" spans="1:22" ht="12.75">
      <c r="A312" s="3" t="s">
        <v>844</v>
      </c>
      <c r="B312" s="3" t="s">
        <v>718</v>
      </c>
      <c r="C312" s="3" t="s">
        <v>719</v>
      </c>
      <c r="D312" s="3" t="s">
        <v>845</v>
      </c>
      <c r="E312" s="3" t="s">
        <v>36</v>
      </c>
      <c r="F312" s="4">
        <v>379</v>
      </c>
      <c r="G312" s="4">
        <v>188969</v>
      </c>
      <c r="H312" s="4">
        <v>499</v>
      </c>
      <c r="I312" s="4">
        <v>232</v>
      </c>
      <c r="J312" s="4">
        <v>87</v>
      </c>
      <c r="K312" s="4">
        <v>7171</v>
      </c>
      <c r="L312" s="7">
        <v>28170</v>
      </c>
      <c r="M312" s="7">
        <f t="shared" si="17"/>
        <v>14085</v>
      </c>
      <c r="N312" s="5">
        <v>1808</v>
      </c>
      <c r="O312" s="9">
        <f t="shared" si="15"/>
        <v>0.25212662111281553</v>
      </c>
      <c r="P312" s="10">
        <v>17463</v>
      </c>
      <c r="Q312" s="10">
        <v>17960</v>
      </c>
      <c r="R312" s="10">
        <v>18224</v>
      </c>
      <c r="S312" s="12">
        <v>1711263</v>
      </c>
      <c r="T312" s="7">
        <v>39250</v>
      </c>
      <c r="U312" s="12">
        <v>161269</v>
      </c>
      <c r="V312" s="13">
        <f t="shared" si="16"/>
        <v>0.09423975157529847</v>
      </c>
    </row>
    <row r="313" spans="1:22" ht="12.75">
      <c r="A313" s="3" t="s">
        <v>846</v>
      </c>
      <c r="B313" s="3" t="s">
        <v>718</v>
      </c>
      <c r="C313" s="3" t="s">
        <v>719</v>
      </c>
      <c r="D313" s="3" t="s">
        <v>432</v>
      </c>
      <c r="E313" s="3" t="s">
        <v>36</v>
      </c>
      <c r="F313" s="4">
        <v>445</v>
      </c>
      <c r="G313" s="4">
        <v>332590</v>
      </c>
      <c r="H313" s="4">
        <v>747</v>
      </c>
      <c r="I313" s="4">
        <v>288</v>
      </c>
      <c r="J313" s="4">
        <v>98</v>
      </c>
      <c r="K313" s="4">
        <v>4647</v>
      </c>
      <c r="L313" s="16">
        <v>27926</v>
      </c>
      <c r="M313" s="16">
        <f t="shared" si="17"/>
        <v>13963</v>
      </c>
      <c r="N313" s="17">
        <v>584</v>
      </c>
      <c r="O313" s="9">
        <f t="shared" si="15"/>
        <v>0.12567247686679578</v>
      </c>
      <c r="P313" s="10">
        <v>17463</v>
      </c>
      <c r="Q313" s="10">
        <v>17960</v>
      </c>
      <c r="R313" s="10">
        <v>18224</v>
      </c>
      <c r="S313" s="18">
        <v>1711263</v>
      </c>
      <c r="T313" s="16">
        <v>39250</v>
      </c>
      <c r="U313" s="18">
        <v>161269</v>
      </c>
      <c r="V313" s="19">
        <f t="shared" si="16"/>
        <v>0.09423975157529847</v>
      </c>
    </row>
    <row r="314" spans="1:22" ht="12.75">
      <c r="A314" s="3" t="s">
        <v>847</v>
      </c>
      <c r="B314" s="3" t="s">
        <v>718</v>
      </c>
      <c r="C314" s="3" t="s">
        <v>719</v>
      </c>
      <c r="D314" s="3" t="s">
        <v>13</v>
      </c>
      <c r="E314" s="3" t="s">
        <v>36</v>
      </c>
      <c r="F314" s="4">
        <v>692</v>
      </c>
      <c r="G314" s="4">
        <v>219165</v>
      </c>
      <c r="H314" s="4">
        <v>317</v>
      </c>
      <c r="I314" s="4">
        <v>489</v>
      </c>
      <c r="J314" s="4">
        <v>119</v>
      </c>
      <c r="K314" s="4">
        <v>18780</v>
      </c>
      <c r="L314" s="7">
        <v>48500</v>
      </c>
      <c r="M314" s="7">
        <f t="shared" si="17"/>
        <v>24250</v>
      </c>
      <c r="N314" s="5">
        <v>1084</v>
      </c>
      <c r="O314" s="9">
        <f t="shared" si="15"/>
        <v>0.0577209797657082</v>
      </c>
      <c r="P314" s="10">
        <v>17463</v>
      </c>
      <c r="Q314" s="10">
        <v>17960</v>
      </c>
      <c r="R314" s="10">
        <v>18224</v>
      </c>
      <c r="S314" s="12">
        <v>1711263</v>
      </c>
      <c r="T314" s="7">
        <v>39250</v>
      </c>
      <c r="U314" s="12">
        <v>161269</v>
      </c>
      <c r="V314" s="13">
        <f t="shared" si="16"/>
        <v>0.09423975157529847</v>
      </c>
    </row>
    <row r="315" spans="1:22" ht="12.75">
      <c r="A315" s="3" t="s">
        <v>848</v>
      </c>
      <c r="B315" s="3" t="s">
        <v>718</v>
      </c>
      <c r="C315" s="3" t="s">
        <v>719</v>
      </c>
      <c r="D315" s="3" t="s">
        <v>363</v>
      </c>
      <c r="E315" s="3" t="s">
        <v>36</v>
      </c>
      <c r="F315" s="4">
        <v>612</v>
      </c>
      <c r="G315" s="4">
        <v>257207</v>
      </c>
      <c r="H315" s="4">
        <v>420</v>
      </c>
      <c r="I315" s="4">
        <v>384</v>
      </c>
      <c r="J315" s="4">
        <v>123</v>
      </c>
      <c r="K315" s="4">
        <v>9851</v>
      </c>
      <c r="L315" s="16">
        <v>32366</v>
      </c>
      <c r="M315" s="16">
        <f t="shared" si="17"/>
        <v>16183</v>
      </c>
      <c r="N315" s="17">
        <v>1257</v>
      </c>
      <c r="O315" s="9">
        <f t="shared" si="15"/>
        <v>0.1276012587554563</v>
      </c>
      <c r="P315" s="10">
        <v>17463</v>
      </c>
      <c r="Q315" s="10">
        <v>17960</v>
      </c>
      <c r="R315" s="10">
        <v>18224</v>
      </c>
      <c r="S315" s="18">
        <v>1711263</v>
      </c>
      <c r="T315" s="16">
        <v>39250</v>
      </c>
      <c r="U315" s="18">
        <v>161269</v>
      </c>
      <c r="V315" s="19">
        <f t="shared" si="16"/>
        <v>0.09423975157529847</v>
      </c>
    </row>
    <row r="316" spans="1:22" ht="12.75">
      <c r="A316" s="3" t="s">
        <v>849</v>
      </c>
      <c r="B316" s="3" t="s">
        <v>718</v>
      </c>
      <c r="C316" s="3" t="s">
        <v>719</v>
      </c>
      <c r="D316" s="3" t="s">
        <v>364</v>
      </c>
      <c r="E316" s="3" t="s">
        <v>36</v>
      </c>
      <c r="F316" s="4">
        <v>433</v>
      </c>
      <c r="G316" s="4">
        <v>313779</v>
      </c>
      <c r="H316" s="4">
        <v>725</v>
      </c>
      <c r="I316" s="4">
        <v>312</v>
      </c>
      <c r="J316" s="4">
        <v>91</v>
      </c>
      <c r="K316" s="4">
        <v>4061</v>
      </c>
      <c r="L316" s="16">
        <v>30026</v>
      </c>
      <c r="M316" s="16">
        <f t="shared" si="17"/>
        <v>15013</v>
      </c>
      <c r="N316" s="17">
        <v>441</v>
      </c>
      <c r="O316" s="9">
        <f t="shared" si="15"/>
        <v>0.10859394237872445</v>
      </c>
      <c r="P316" s="10">
        <v>17463</v>
      </c>
      <c r="Q316" s="10">
        <v>17960</v>
      </c>
      <c r="R316" s="10">
        <v>18224</v>
      </c>
      <c r="S316" s="18">
        <v>1711263</v>
      </c>
      <c r="T316" s="16">
        <v>39250</v>
      </c>
      <c r="U316" s="18">
        <v>161269</v>
      </c>
      <c r="V316" s="19">
        <f t="shared" si="16"/>
        <v>0.09423975157529847</v>
      </c>
    </row>
    <row r="317" spans="1:22" ht="12.75">
      <c r="A317" s="3" t="s">
        <v>850</v>
      </c>
      <c r="B317" s="3" t="s">
        <v>718</v>
      </c>
      <c r="C317" s="3" t="s">
        <v>719</v>
      </c>
      <c r="D317" s="3" t="s">
        <v>365</v>
      </c>
      <c r="E317" s="3" t="s">
        <v>36</v>
      </c>
      <c r="F317" s="4">
        <v>186</v>
      </c>
      <c r="G317" s="4">
        <v>292780</v>
      </c>
      <c r="H317" s="4">
        <v>1574</v>
      </c>
      <c r="I317" s="4">
        <v>108</v>
      </c>
      <c r="J317" s="4">
        <v>62</v>
      </c>
      <c r="K317" s="4">
        <v>886</v>
      </c>
      <c r="L317" s="16">
        <v>26771</v>
      </c>
      <c r="M317" s="16">
        <f t="shared" si="17"/>
        <v>13385.5</v>
      </c>
      <c r="N317" s="17">
        <v>183</v>
      </c>
      <c r="O317" s="9">
        <f t="shared" si="15"/>
        <v>0.20654627539503387</v>
      </c>
      <c r="P317" s="10">
        <v>17463</v>
      </c>
      <c r="Q317" s="10">
        <v>17960</v>
      </c>
      <c r="R317" s="10">
        <v>18224</v>
      </c>
      <c r="S317" s="18">
        <v>1711263</v>
      </c>
      <c r="T317" s="16">
        <v>39250</v>
      </c>
      <c r="U317" s="18">
        <v>161269</v>
      </c>
      <c r="V317" s="19">
        <f t="shared" si="16"/>
        <v>0.09423975157529847</v>
      </c>
    </row>
    <row r="318" spans="1:22" ht="12.75">
      <c r="A318" s="3" t="s">
        <v>851</v>
      </c>
      <c r="B318" s="3" t="s">
        <v>718</v>
      </c>
      <c r="C318" s="3" t="s">
        <v>719</v>
      </c>
      <c r="D318" s="3" t="s">
        <v>597</v>
      </c>
      <c r="E318" s="3" t="s">
        <v>36</v>
      </c>
      <c r="F318" s="4">
        <v>712</v>
      </c>
      <c r="G318" s="4">
        <v>352961</v>
      </c>
      <c r="H318" s="4">
        <v>496</v>
      </c>
      <c r="I318" s="4">
        <v>308</v>
      </c>
      <c r="J318" s="4">
        <v>130</v>
      </c>
      <c r="K318" s="4">
        <v>14598</v>
      </c>
      <c r="L318" s="16">
        <v>37093</v>
      </c>
      <c r="M318" s="16">
        <f t="shared" si="17"/>
        <v>18546.5</v>
      </c>
      <c r="N318" s="17">
        <v>1170</v>
      </c>
      <c r="O318" s="9">
        <f t="shared" si="15"/>
        <v>0.08014796547472257</v>
      </c>
      <c r="P318" s="10">
        <v>17463</v>
      </c>
      <c r="Q318" s="10">
        <v>17960</v>
      </c>
      <c r="R318" s="10">
        <v>18224</v>
      </c>
      <c r="S318" s="18">
        <v>1711263</v>
      </c>
      <c r="T318" s="16">
        <v>39250</v>
      </c>
      <c r="U318" s="18">
        <v>161269</v>
      </c>
      <c r="V318" s="19">
        <f t="shared" si="16"/>
        <v>0.09423975157529847</v>
      </c>
    </row>
    <row r="319" spans="1:22" ht="12.75">
      <c r="A319" s="3" t="s">
        <v>284</v>
      </c>
      <c r="B319" s="3" t="s">
        <v>247</v>
      </c>
      <c r="C319" s="3" t="s">
        <v>248</v>
      </c>
      <c r="D319" s="3" t="s">
        <v>48</v>
      </c>
      <c r="E319" s="3" t="s">
        <v>36</v>
      </c>
      <c r="F319" s="4">
        <v>367</v>
      </c>
      <c r="G319" s="4">
        <v>629677</v>
      </c>
      <c r="H319" s="4">
        <v>1716</v>
      </c>
      <c r="I319" s="4">
        <v>262</v>
      </c>
      <c r="J319" s="4">
        <v>57</v>
      </c>
      <c r="K319" s="4">
        <v>2593</v>
      </c>
      <c r="L319" s="16">
        <v>29079</v>
      </c>
      <c r="M319" s="16">
        <f t="shared" si="17"/>
        <v>14539.5</v>
      </c>
      <c r="N319" s="17">
        <v>262</v>
      </c>
      <c r="O319" s="9">
        <f t="shared" si="15"/>
        <v>0.10104126494408022</v>
      </c>
      <c r="P319" s="10">
        <v>17463</v>
      </c>
      <c r="Q319" s="10">
        <v>17960</v>
      </c>
      <c r="R319" s="10">
        <v>18224</v>
      </c>
      <c r="S319" s="18">
        <v>642200</v>
      </c>
      <c r="T319" s="16">
        <v>34604</v>
      </c>
      <c r="U319" s="18">
        <v>73457</v>
      </c>
      <c r="V319" s="19">
        <f t="shared" si="16"/>
        <v>0.11438336966677047</v>
      </c>
    </row>
    <row r="320" spans="1:22" ht="12.75">
      <c r="A320" s="3" t="s">
        <v>285</v>
      </c>
      <c r="B320" s="3" t="s">
        <v>247</v>
      </c>
      <c r="C320" s="3" t="s">
        <v>248</v>
      </c>
      <c r="D320" s="3" t="s">
        <v>286</v>
      </c>
      <c r="E320" s="3" t="s">
        <v>36</v>
      </c>
      <c r="F320" s="4">
        <v>772</v>
      </c>
      <c r="G320" s="4">
        <v>869888</v>
      </c>
      <c r="H320" s="4">
        <v>1127</v>
      </c>
      <c r="I320" s="4">
        <v>491</v>
      </c>
      <c r="J320" s="4">
        <v>145</v>
      </c>
      <c r="K320" s="4">
        <v>11775</v>
      </c>
      <c r="L320" s="16">
        <v>31166</v>
      </c>
      <c r="M320" s="16">
        <f t="shared" si="17"/>
        <v>15583</v>
      </c>
      <c r="N320" s="17">
        <v>1216</v>
      </c>
      <c r="O320" s="9">
        <f t="shared" si="15"/>
        <v>0.1032696390658174</v>
      </c>
      <c r="P320" s="10">
        <v>17463</v>
      </c>
      <c r="Q320" s="10">
        <v>17960</v>
      </c>
      <c r="R320" s="10">
        <v>18224</v>
      </c>
      <c r="S320" s="18">
        <v>642200</v>
      </c>
      <c r="T320" s="16">
        <v>34604</v>
      </c>
      <c r="U320" s="18">
        <v>73457</v>
      </c>
      <c r="V320" s="19">
        <f t="shared" si="16"/>
        <v>0.11438336966677047</v>
      </c>
    </row>
    <row r="321" spans="1:22" ht="12.75">
      <c r="A321" s="3" t="s">
        <v>287</v>
      </c>
      <c r="B321" s="3" t="s">
        <v>247</v>
      </c>
      <c r="C321" s="3" t="s">
        <v>248</v>
      </c>
      <c r="D321" s="3" t="s">
        <v>288</v>
      </c>
      <c r="E321" s="3" t="s">
        <v>36</v>
      </c>
      <c r="F321" s="4">
        <v>604</v>
      </c>
      <c r="G321" s="4">
        <v>758199</v>
      </c>
      <c r="H321" s="4">
        <v>1255</v>
      </c>
      <c r="I321" s="4">
        <v>434</v>
      </c>
      <c r="J321" s="4">
        <v>101</v>
      </c>
      <c r="K321" s="4">
        <v>6964</v>
      </c>
      <c r="L321" s="16">
        <v>26688</v>
      </c>
      <c r="M321" s="16">
        <f t="shared" si="17"/>
        <v>13344</v>
      </c>
      <c r="N321" s="17">
        <v>1992</v>
      </c>
      <c r="O321" s="9">
        <f t="shared" si="15"/>
        <v>0.28604250430786904</v>
      </c>
      <c r="P321" s="10">
        <v>17463</v>
      </c>
      <c r="Q321" s="10">
        <v>17960</v>
      </c>
      <c r="R321" s="10">
        <v>18224</v>
      </c>
      <c r="S321" s="18">
        <v>642200</v>
      </c>
      <c r="T321" s="16">
        <v>34604</v>
      </c>
      <c r="U321" s="18">
        <v>73457</v>
      </c>
      <c r="V321" s="19">
        <f t="shared" si="16"/>
        <v>0.11438336966677047</v>
      </c>
    </row>
    <row r="322" spans="1:22" ht="12.75">
      <c r="A322" s="3" t="s">
        <v>289</v>
      </c>
      <c r="B322" s="3" t="s">
        <v>247</v>
      </c>
      <c r="C322" s="3" t="s">
        <v>248</v>
      </c>
      <c r="D322" s="3" t="s">
        <v>290</v>
      </c>
      <c r="E322" s="3" t="s">
        <v>36</v>
      </c>
      <c r="F322" s="4">
        <v>237</v>
      </c>
      <c r="G322" s="4">
        <v>793839</v>
      </c>
      <c r="H322" s="4">
        <v>3350</v>
      </c>
      <c r="I322" s="4">
        <v>202</v>
      </c>
      <c r="J322" s="4">
        <v>39</v>
      </c>
      <c r="K322" s="4">
        <v>888</v>
      </c>
      <c r="L322" s="16">
        <v>32667</v>
      </c>
      <c r="M322" s="16">
        <f t="shared" si="17"/>
        <v>16333.5</v>
      </c>
      <c r="N322" s="17">
        <v>113</v>
      </c>
      <c r="O322" s="9">
        <f t="shared" si="15"/>
        <v>0.12725225225225226</v>
      </c>
      <c r="P322" s="10">
        <v>17463</v>
      </c>
      <c r="Q322" s="10">
        <v>17960</v>
      </c>
      <c r="R322" s="10">
        <v>18224</v>
      </c>
      <c r="S322" s="18">
        <v>642200</v>
      </c>
      <c r="T322" s="16">
        <v>34604</v>
      </c>
      <c r="U322" s="18">
        <v>73457</v>
      </c>
      <c r="V322" s="19">
        <f t="shared" si="16"/>
        <v>0.11438336966677047</v>
      </c>
    </row>
    <row r="323" spans="1:22" ht="12.75">
      <c r="A323" s="3" t="s">
        <v>291</v>
      </c>
      <c r="B323" s="3" t="s">
        <v>247</v>
      </c>
      <c r="C323" s="3" t="s">
        <v>248</v>
      </c>
      <c r="D323" s="3" t="s">
        <v>292</v>
      </c>
      <c r="E323" s="3" t="s">
        <v>36</v>
      </c>
      <c r="F323" s="4">
        <v>808</v>
      </c>
      <c r="G323" s="4">
        <v>959734</v>
      </c>
      <c r="H323" s="4">
        <v>1188</v>
      </c>
      <c r="I323" s="4">
        <v>592</v>
      </c>
      <c r="J323" s="4">
        <v>125</v>
      </c>
      <c r="K323" s="4">
        <v>7149</v>
      </c>
      <c r="L323" s="16">
        <v>29853</v>
      </c>
      <c r="M323" s="16">
        <f t="shared" si="17"/>
        <v>14926.5</v>
      </c>
      <c r="N323" s="17">
        <v>721</v>
      </c>
      <c r="O323" s="9">
        <f aca="true" t="shared" si="18" ref="O323:O386">N323/K323</f>
        <v>0.10085326619107568</v>
      </c>
      <c r="P323" s="10">
        <v>17463</v>
      </c>
      <c r="Q323" s="10">
        <v>17960</v>
      </c>
      <c r="R323" s="10">
        <v>18224</v>
      </c>
      <c r="S323" s="18">
        <v>642200</v>
      </c>
      <c r="T323" s="16">
        <v>34604</v>
      </c>
      <c r="U323" s="18">
        <v>73457</v>
      </c>
      <c r="V323" s="19">
        <f t="shared" si="16"/>
        <v>0.11438336966677047</v>
      </c>
    </row>
    <row r="324" spans="1:22" ht="12.75">
      <c r="A324" s="3" t="s">
        <v>293</v>
      </c>
      <c r="B324" s="3" t="s">
        <v>247</v>
      </c>
      <c r="C324" s="3" t="s">
        <v>248</v>
      </c>
      <c r="D324" s="3" t="s">
        <v>294</v>
      </c>
      <c r="E324" s="3" t="s">
        <v>36</v>
      </c>
      <c r="F324" s="4">
        <v>358</v>
      </c>
      <c r="G324" s="4">
        <v>715177</v>
      </c>
      <c r="H324" s="4">
        <v>1998</v>
      </c>
      <c r="I324" s="4">
        <v>287</v>
      </c>
      <c r="J324" s="4">
        <v>53</v>
      </c>
      <c r="K324" s="4">
        <v>3242</v>
      </c>
      <c r="L324" s="16">
        <v>31906</v>
      </c>
      <c r="M324" s="16">
        <f t="shared" si="17"/>
        <v>15953</v>
      </c>
      <c r="N324" s="17">
        <v>259</v>
      </c>
      <c r="O324" s="9">
        <f t="shared" si="18"/>
        <v>0.0798889574336829</v>
      </c>
      <c r="P324" s="10">
        <v>17463</v>
      </c>
      <c r="Q324" s="10">
        <v>17960</v>
      </c>
      <c r="R324" s="10">
        <v>18224</v>
      </c>
      <c r="S324" s="18">
        <v>642200</v>
      </c>
      <c r="T324" s="16">
        <v>34604</v>
      </c>
      <c r="U324" s="18">
        <v>73457</v>
      </c>
      <c r="V324" s="19">
        <f t="shared" si="16"/>
        <v>0.11438336966677047</v>
      </c>
    </row>
    <row r="325" spans="1:22" ht="12.75">
      <c r="A325" s="3" t="s">
        <v>295</v>
      </c>
      <c r="B325" s="3" t="s">
        <v>247</v>
      </c>
      <c r="C325" s="3" t="s">
        <v>248</v>
      </c>
      <c r="D325" s="3" t="s">
        <v>354</v>
      </c>
      <c r="E325" s="3" t="s">
        <v>36</v>
      </c>
      <c r="F325" s="4">
        <v>479</v>
      </c>
      <c r="G325" s="4">
        <v>615294</v>
      </c>
      <c r="H325" s="4">
        <v>1285</v>
      </c>
      <c r="I325" s="4">
        <v>389</v>
      </c>
      <c r="J325" s="4">
        <v>87</v>
      </c>
      <c r="K325" s="4">
        <v>2242</v>
      </c>
      <c r="L325" s="16">
        <v>25330</v>
      </c>
      <c r="M325" s="16">
        <f t="shared" si="17"/>
        <v>12665</v>
      </c>
      <c r="N325" s="17">
        <v>344</v>
      </c>
      <c r="O325" s="9">
        <f t="shared" si="18"/>
        <v>0.1534344335414808</v>
      </c>
      <c r="P325" s="10">
        <v>17463</v>
      </c>
      <c r="Q325" s="10">
        <v>17960</v>
      </c>
      <c r="R325" s="10">
        <v>18224</v>
      </c>
      <c r="S325" s="18">
        <v>642200</v>
      </c>
      <c r="T325" s="16">
        <v>34604</v>
      </c>
      <c r="U325" s="18">
        <v>73457</v>
      </c>
      <c r="V325" s="19">
        <f t="shared" si="16"/>
        <v>0.11438336966677047</v>
      </c>
    </row>
    <row r="326" spans="1:22" ht="12.75">
      <c r="A326" s="3" t="s">
        <v>296</v>
      </c>
      <c r="B326" s="3" t="s">
        <v>247</v>
      </c>
      <c r="C326" s="3" t="s">
        <v>248</v>
      </c>
      <c r="D326" s="3" t="s">
        <v>297</v>
      </c>
      <c r="E326" s="3" t="s">
        <v>36</v>
      </c>
      <c r="F326" s="4">
        <v>867</v>
      </c>
      <c r="G326" s="4">
        <v>895539</v>
      </c>
      <c r="H326" s="4">
        <v>1033</v>
      </c>
      <c r="I326" s="4">
        <v>775</v>
      </c>
      <c r="J326" s="4">
        <v>197</v>
      </c>
      <c r="K326" s="4">
        <v>69416</v>
      </c>
      <c r="L326" s="16">
        <v>41309</v>
      </c>
      <c r="M326" s="16">
        <f t="shared" si="17"/>
        <v>20654.5</v>
      </c>
      <c r="N326" s="17">
        <v>5237</v>
      </c>
      <c r="O326" s="9">
        <f t="shared" si="18"/>
        <v>0.0754437017402328</v>
      </c>
      <c r="P326" s="10">
        <v>17463</v>
      </c>
      <c r="Q326" s="10">
        <v>17960</v>
      </c>
      <c r="R326" s="10">
        <v>18224</v>
      </c>
      <c r="S326" s="18">
        <v>642200</v>
      </c>
      <c r="T326" s="16">
        <v>34604</v>
      </c>
      <c r="U326" s="18">
        <v>73457</v>
      </c>
      <c r="V326" s="19">
        <f t="shared" si="16"/>
        <v>0.11438336966677047</v>
      </c>
    </row>
    <row r="327" spans="1:22" ht="12.75">
      <c r="A327" s="3" t="s">
        <v>298</v>
      </c>
      <c r="B327" s="3" t="s">
        <v>247</v>
      </c>
      <c r="C327" s="3" t="s">
        <v>248</v>
      </c>
      <c r="D327" s="3" t="s">
        <v>435</v>
      </c>
      <c r="E327" s="3" t="s">
        <v>36</v>
      </c>
      <c r="F327" s="4">
        <v>919</v>
      </c>
      <c r="G327" s="4">
        <v>1067667</v>
      </c>
      <c r="H327" s="4">
        <v>1162</v>
      </c>
      <c r="I327" s="4">
        <v>431</v>
      </c>
      <c r="J327" s="4">
        <v>185</v>
      </c>
      <c r="K327" s="4">
        <v>123138</v>
      </c>
      <c r="L327" s="16">
        <v>38147</v>
      </c>
      <c r="M327" s="16">
        <f t="shared" si="17"/>
        <v>19073.5</v>
      </c>
      <c r="N327" s="17">
        <v>11987</v>
      </c>
      <c r="O327" s="9">
        <f t="shared" si="18"/>
        <v>0.09734606701424418</v>
      </c>
      <c r="P327" s="10">
        <v>17463</v>
      </c>
      <c r="Q327" s="10">
        <v>17960</v>
      </c>
      <c r="R327" s="10">
        <v>18224</v>
      </c>
      <c r="S327" s="18">
        <v>642200</v>
      </c>
      <c r="T327" s="16">
        <v>34604</v>
      </c>
      <c r="U327" s="18">
        <v>73457</v>
      </c>
      <c r="V327" s="19">
        <f t="shared" si="16"/>
        <v>0.11438336966677047</v>
      </c>
    </row>
    <row r="328" spans="1:22" ht="12.75">
      <c r="A328" s="3" t="s">
        <v>299</v>
      </c>
      <c r="B328" s="3" t="s">
        <v>247</v>
      </c>
      <c r="C328" s="3" t="s">
        <v>248</v>
      </c>
      <c r="D328" s="3" t="s">
        <v>300</v>
      </c>
      <c r="E328" s="3" t="s">
        <v>36</v>
      </c>
      <c r="F328" s="4">
        <v>682</v>
      </c>
      <c r="G328" s="4">
        <v>875394</v>
      </c>
      <c r="H328" s="4">
        <v>1284</v>
      </c>
      <c r="I328" s="4">
        <v>401</v>
      </c>
      <c r="J328" s="4">
        <v>79</v>
      </c>
      <c r="K328" s="4">
        <v>4831</v>
      </c>
      <c r="L328" s="16">
        <v>31868</v>
      </c>
      <c r="M328" s="16">
        <f t="shared" si="17"/>
        <v>15934</v>
      </c>
      <c r="N328" s="17">
        <v>548</v>
      </c>
      <c r="O328" s="9">
        <f t="shared" si="18"/>
        <v>0.11343407162078245</v>
      </c>
      <c r="P328" s="10">
        <v>17463</v>
      </c>
      <c r="Q328" s="10">
        <v>17960</v>
      </c>
      <c r="R328" s="10">
        <v>18224</v>
      </c>
      <c r="S328" s="18">
        <v>642200</v>
      </c>
      <c r="T328" s="16">
        <v>34604</v>
      </c>
      <c r="U328" s="18">
        <v>73457</v>
      </c>
      <c r="V328" s="19">
        <f t="shared" si="16"/>
        <v>0.11438336966677047</v>
      </c>
    </row>
    <row r="329" spans="1:22" ht="12.75">
      <c r="A329" s="3" t="s">
        <v>301</v>
      </c>
      <c r="B329" s="3" t="s">
        <v>247</v>
      </c>
      <c r="C329" s="3" t="s">
        <v>248</v>
      </c>
      <c r="D329" s="3" t="s">
        <v>302</v>
      </c>
      <c r="E329" s="3" t="s">
        <v>36</v>
      </c>
      <c r="F329" s="4">
        <v>517</v>
      </c>
      <c r="G329" s="4">
        <v>580205</v>
      </c>
      <c r="H329" s="4">
        <v>1122</v>
      </c>
      <c r="I329" s="4">
        <v>346</v>
      </c>
      <c r="J329" s="4">
        <v>80</v>
      </c>
      <c r="K329" s="4">
        <v>5757</v>
      </c>
      <c r="L329" s="16">
        <v>29231</v>
      </c>
      <c r="M329" s="16">
        <f t="shared" si="17"/>
        <v>14615.5</v>
      </c>
      <c r="N329" s="17">
        <v>794</v>
      </c>
      <c r="O329" s="9">
        <f t="shared" si="18"/>
        <v>0.13791905506340107</v>
      </c>
      <c r="P329" s="10">
        <v>17463</v>
      </c>
      <c r="Q329" s="10">
        <v>17960</v>
      </c>
      <c r="R329" s="10">
        <v>18224</v>
      </c>
      <c r="S329" s="18">
        <v>642200</v>
      </c>
      <c r="T329" s="16">
        <v>34604</v>
      </c>
      <c r="U329" s="18">
        <v>73457</v>
      </c>
      <c r="V329" s="19">
        <f t="shared" si="16"/>
        <v>0.11438336966677047</v>
      </c>
    </row>
    <row r="330" spans="1:22" ht="12.75">
      <c r="A330" s="3" t="s">
        <v>303</v>
      </c>
      <c r="B330" s="3" t="s">
        <v>247</v>
      </c>
      <c r="C330" s="3" t="s">
        <v>248</v>
      </c>
      <c r="D330" s="3" t="s">
        <v>304</v>
      </c>
      <c r="E330" s="3" t="s">
        <v>36</v>
      </c>
      <c r="F330" s="4">
        <v>535</v>
      </c>
      <c r="G330" s="4">
        <v>733305</v>
      </c>
      <c r="H330" s="4">
        <v>1371</v>
      </c>
      <c r="I330" s="4">
        <v>400</v>
      </c>
      <c r="J330" s="4">
        <v>75</v>
      </c>
      <c r="K330" s="4">
        <v>2283</v>
      </c>
      <c r="L330" s="7">
        <v>30089</v>
      </c>
      <c r="M330" s="7">
        <f t="shared" si="17"/>
        <v>15044.5</v>
      </c>
      <c r="N330" s="5">
        <v>319</v>
      </c>
      <c r="O330" s="9">
        <f t="shared" si="18"/>
        <v>0.13972842750766534</v>
      </c>
      <c r="P330" s="10">
        <v>17463</v>
      </c>
      <c r="Q330" s="10">
        <v>17960</v>
      </c>
      <c r="R330" s="10">
        <v>18224</v>
      </c>
      <c r="S330" s="12">
        <v>642200</v>
      </c>
      <c r="T330" s="7">
        <v>34604</v>
      </c>
      <c r="U330" s="12">
        <v>73457</v>
      </c>
      <c r="V330" s="13">
        <f t="shared" si="16"/>
        <v>0.11438336966677047</v>
      </c>
    </row>
    <row r="331" spans="1:22" ht="12.75">
      <c r="A331" s="3" t="s">
        <v>305</v>
      </c>
      <c r="B331" s="3" t="s">
        <v>247</v>
      </c>
      <c r="C331" s="3" t="s">
        <v>248</v>
      </c>
      <c r="D331" s="3" t="s">
        <v>306</v>
      </c>
      <c r="E331" s="3" t="s">
        <v>36</v>
      </c>
      <c r="F331" s="4">
        <v>618</v>
      </c>
      <c r="G331" s="4">
        <v>1335601</v>
      </c>
      <c r="H331" s="4">
        <v>2161</v>
      </c>
      <c r="I331" s="4">
        <v>500</v>
      </c>
      <c r="J331" s="4">
        <v>116</v>
      </c>
      <c r="K331" s="4">
        <v>3600</v>
      </c>
      <c r="L331" s="16">
        <v>30015</v>
      </c>
      <c r="M331" s="16">
        <f t="shared" si="17"/>
        <v>15007.5</v>
      </c>
      <c r="N331" s="17">
        <v>620</v>
      </c>
      <c r="O331" s="9">
        <f t="shared" si="18"/>
        <v>0.17222222222222222</v>
      </c>
      <c r="P331" s="10">
        <v>17463</v>
      </c>
      <c r="Q331" s="10">
        <v>17960</v>
      </c>
      <c r="R331" s="10">
        <v>18224</v>
      </c>
      <c r="S331" s="18">
        <v>642200</v>
      </c>
      <c r="T331" s="16">
        <v>34604</v>
      </c>
      <c r="U331" s="18">
        <v>73457</v>
      </c>
      <c r="V331" s="19">
        <f t="shared" si="16"/>
        <v>0.11438336966677047</v>
      </c>
    </row>
    <row r="332" spans="1:22" ht="12.75">
      <c r="A332" s="3" t="s">
        <v>307</v>
      </c>
      <c r="B332" s="3" t="s">
        <v>247</v>
      </c>
      <c r="C332" s="3" t="s">
        <v>248</v>
      </c>
      <c r="D332" s="3" t="s">
        <v>852</v>
      </c>
      <c r="E332" s="3" t="s">
        <v>36</v>
      </c>
      <c r="F332" s="4">
        <v>288</v>
      </c>
      <c r="G332" s="4">
        <v>344036</v>
      </c>
      <c r="H332" s="4">
        <v>1195</v>
      </c>
      <c r="I332" s="4">
        <v>203</v>
      </c>
      <c r="J332" s="4">
        <v>36</v>
      </c>
      <c r="K332" s="4">
        <v>2757</v>
      </c>
      <c r="L332" s="7">
        <v>28642</v>
      </c>
      <c r="M332" s="7">
        <f t="shared" si="17"/>
        <v>14321</v>
      </c>
      <c r="N332" s="5">
        <v>259</v>
      </c>
      <c r="O332" s="9">
        <f t="shared" si="18"/>
        <v>0.09394269133115705</v>
      </c>
      <c r="P332" s="10">
        <v>17463</v>
      </c>
      <c r="Q332" s="10">
        <v>17960</v>
      </c>
      <c r="R332" s="10">
        <v>18224</v>
      </c>
      <c r="S332" s="12">
        <v>642200</v>
      </c>
      <c r="T332" s="7">
        <v>34604</v>
      </c>
      <c r="U332" s="12">
        <v>73457</v>
      </c>
      <c r="V332" s="13">
        <f t="shared" si="16"/>
        <v>0.11438336966677047</v>
      </c>
    </row>
    <row r="333" spans="1:22" ht="12.75">
      <c r="A333" s="3" t="s">
        <v>308</v>
      </c>
      <c r="B333" s="3" t="s">
        <v>247</v>
      </c>
      <c r="C333" s="3" t="s">
        <v>248</v>
      </c>
      <c r="D333" s="3" t="s">
        <v>309</v>
      </c>
      <c r="E333" s="3" t="s">
        <v>36</v>
      </c>
      <c r="F333" s="4">
        <v>744</v>
      </c>
      <c r="G333" s="4">
        <v>823946</v>
      </c>
      <c r="H333" s="4">
        <v>1107</v>
      </c>
      <c r="I333" s="4">
        <v>597</v>
      </c>
      <c r="J333" s="4">
        <v>134</v>
      </c>
      <c r="K333" s="4">
        <v>4331</v>
      </c>
      <c r="L333" s="16">
        <v>26119</v>
      </c>
      <c r="M333" s="16">
        <f t="shared" si="17"/>
        <v>13059.5</v>
      </c>
      <c r="N333" s="17">
        <v>852</v>
      </c>
      <c r="O333" s="9">
        <f t="shared" si="18"/>
        <v>0.19672131147540983</v>
      </c>
      <c r="P333" s="10">
        <v>17463</v>
      </c>
      <c r="Q333" s="10">
        <v>17960</v>
      </c>
      <c r="R333" s="10">
        <v>18224</v>
      </c>
      <c r="S333" s="18">
        <v>642200</v>
      </c>
      <c r="T333" s="16">
        <v>34604</v>
      </c>
      <c r="U333" s="18">
        <v>73457</v>
      </c>
      <c r="V333" s="19">
        <f t="shared" si="16"/>
        <v>0.11438336966677047</v>
      </c>
    </row>
    <row r="334" spans="1:22" ht="12.75">
      <c r="A334" s="3" t="s">
        <v>310</v>
      </c>
      <c r="B334" s="3" t="s">
        <v>247</v>
      </c>
      <c r="C334" s="3" t="s">
        <v>248</v>
      </c>
      <c r="D334" s="3" t="s">
        <v>311</v>
      </c>
      <c r="E334" s="3" t="s">
        <v>36</v>
      </c>
      <c r="F334" s="4">
        <v>282</v>
      </c>
      <c r="G334" s="4">
        <v>370231</v>
      </c>
      <c r="H334" s="4">
        <v>1313</v>
      </c>
      <c r="I334" s="4">
        <v>179</v>
      </c>
      <c r="J334" s="4">
        <v>41</v>
      </c>
      <c r="K334" s="4">
        <v>3759</v>
      </c>
      <c r="L334" s="16">
        <v>32019</v>
      </c>
      <c r="M334" s="16">
        <f t="shared" si="17"/>
        <v>16009.5</v>
      </c>
      <c r="N334" s="17">
        <v>339</v>
      </c>
      <c r="O334" s="9">
        <f t="shared" si="18"/>
        <v>0.09018355945730247</v>
      </c>
      <c r="P334" s="10">
        <v>17463</v>
      </c>
      <c r="Q334" s="10">
        <v>17960</v>
      </c>
      <c r="R334" s="10">
        <v>18224</v>
      </c>
      <c r="S334" s="18">
        <v>642200</v>
      </c>
      <c r="T334" s="16">
        <v>34604</v>
      </c>
      <c r="U334" s="18">
        <v>73457</v>
      </c>
      <c r="V334" s="19">
        <f t="shared" si="16"/>
        <v>0.11438336966677047</v>
      </c>
    </row>
    <row r="335" spans="1:22" ht="12.75">
      <c r="A335" s="3" t="s">
        <v>312</v>
      </c>
      <c r="B335" s="3" t="s">
        <v>247</v>
      </c>
      <c r="C335" s="3" t="s">
        <v>248</v>
      </c>
      <c r="D335" s="3" t="s">
        <v>696</v>
      </c>
      <c r="E335" s="3" t="s">
        <v>36</v>
      </c>
      <c r="F335" s="4">
        <v>244</v>
      </c>
      <c r="G335" s="4">
        <v>578700</v>
      </c>
      <c r="H335" s="4">
        <v>2372</v>
      </c>
      <c r="I335" s="4">
        <v>184</v>
      </c>
      <c r="J335" s="4">
        <v>46</v>
      </c>
      <c r="K335" s="4">
        <v>1924</v>
      </c>
      <c r="L335" s="16">
        <v>29967</v>
      </c>
      <c r="M335" s="16">
        <f t="shared" si="17"/>
        <v>14983.5</v>
      </c>
      <c r="N335" s="17">
        <v>276</v>
      </c>
      <c r="O335" s="9">
        <f t="shared" si="18"/>
        <v>0.14345114345114346</v>
      </c>
      <c r="P335" s="10">
        <v>17463</v>
      </c>
      <c r="Q335" s="10">
        <v>17960</v>
      </c>
      <c r="R335" s="10">
        <v>18224</v>
      </c>
      <c r="S335" s="18">
        <v>642200</v>
      </c>
      <c r="T335" s="16">
        <v>34604</v>
      </c>
      <c r="U335" s="18">
        <v>73457</v>
      </c>
      <c r="V335" s="19">
        <f t="shared" si="16"/>
        <v>0.11438336966677047</v>
      </c>
    </row>
    <row r="336" spans="1:22" ht="12.75">
      <c r="A336" s="3" t="s">
        <v>313</v>
      </c>
      <c r="B336" s="3" t="s">
        <v>247</v>
      </c>
      <c r="C336" s="3" t="s">
        <v>248</v>
      </c>
      <c r="D336" s="3" t="s">
        <v>314</v>
      </c>
      <c r="E336" s="3" t="s">
        <v>36</v>
      </c>
      <c r="F336" s="4">
        <v>768</v>
      </c>
      <c r="G336" s="4">
        <v>774747</v>
      </c>
      <c r="H336" s="4">
        <v>1009</v>
      </c>
      <c r="I336" s="4">
        <v>464</v>
      </c>
      <c r="J336" s="4">
        <v>142</v>
      </c>
      <c r="K336" s="4">
        <v>66109</v>
      </c>
      <c r="L336" s="16">
        <v>35785</v>
      </c>
      <c r="M336" s="16">
        <f t="shared" si="17"/>
        <v>17892.5</v>
      </c>
      <c r="N336" s="17">
        <v>7622</v>
      </c>
      <c r="O336" s="9">
        <f t="shared" si="18"/>
        <v>0.11529443797364958</v>
      </c>
      <c r="P336" s="10">
        <v>17463</v>
      </c>
      <c r="Q336" s="10">
        <v>17960</v>
      </c>
      <c r="R336" s="10">
        <v>18224</v>
      </c>
      <c r="S336" s="18">
        <v>642200</v>
      </c>
      <c r="T336" s="16">
        <v>34604</v>
      </c>
      <c r="U336" s="18">
        <v>73457</v>
      </c>
      <c r="V336" s="19">
        <f t="shared" si="16"/>
        <v>0.11438336966677047</v>
      </c>
    </row>
    <row r="337" spans="1:22" ht="12.75">
      <c r="A337" s="3" t="s">
        <v>315</v>
      </c>
      <c r="B337" s="3" t="s">
        <v>247</v>
      </c>
      <c r="C337" s="3" t="s">
        <v>248</v>
      </c>
      <c r="D337" s="3" t="s">
        <v>16</v>
      </c>
      <c r="E337" s="3" t="s">
        <v>36</v>
      </c>
      <c r="F337" s="4">
        <v>596</v>
      </c>
      <c r="G337" s="4">
        <v>969501</v>
      </c>
      <c r="H337" s="4">
        <v>1627</v>
      </c>
      <c r="I337" s="4">
        <v>500</v>
      </c>
      <c r="J337" s="4">
        <v>107</v>
      </c>
      <c r="K337" s="4">
        <v>2841</v>
      </c>
      <c r="L337" s="7">
        <v>23165</v>
      </c>
      <c r="M337" s="7">
        <f t="shared" si="17"/>
        <v>11582.5</v>
      </c>
      <c r="N337" s="5">
        <v>565</v>
      </c>
      <c r="O337" s="9">
        <f t="shared" si="18"/>
        <v>0.1988736360436466</v>
      </c>
      <c r="P337" s="10">
        <v>17463</v>
      </c>
      <c r="Q337" s="10">
        <v>17960</v>
      </c>
      <c r="R337" s="10">
        <v>18224</v>
      </c>
      <c r="S337" s="12">
        <v>642200</v>
      </c>
      <c r="T337" s="7">
        <v>34604</v>
      </c>
      <c r="U337" s="12">
        <v>73457</v>
      </c>
      <c r="V337" s="13">
        <f t="shared" si="16"/>
        <v>0.11438336966677047</v>
      </c>
    </row>
    <row r="338" spans="1:22" ht="12.75">
      <c r="A338" s="3" t="s">
        <v>316</v>
      </c>
      <c r="B338" s="3" t="s">
        <v>247</v>
      </c>
      <c r="C338" s="3" t="s">
        <v>248</v>
      </c>
      <c r="D338" s="3" t="s">
        <v>317</v>
      </c>
      <c r="E338" s="3" t="s">
        <v>36</v>
      </c>
      <c r="F338" s="4">
        <v>357</v>
      </c>
      <c r="G338" s="4">
        <v>389873</v>
      </c>
      <c r="H338" s="4">
        <v>1092</v>
      </c>
      <c r="I338" s="4">
        <v>260</v>
      </c>
      <c r="J338" s="4">
        <v>49</v>
      </c>
      <c r="K338" s="4">
        <v>2754</v>
      </c>
      <c r="L338" s="16">
        <v>29572</v>
      </c>
      <c r="M338" s="16">
        <f t="shared" si="17"/>
        <v>14786</v>
      </c>
      <c r="N338" s="17">
        <v>272</v>
      </c>
      <c r="O338" s="9">
        <f t="shared" si="18"/>
        <v>0.09876543209876543</v>
      </c>
      <c r="P338" s="10">
        <v>17463</v>
      </c>
      <c r="Q338" s="10">
        <v>17960</v>
      </c>
      <c r="R338" s="10">
        <v>18224</v>
      </c>
      <c r="S338" s="18">
        <v>642200</v>
      </c>
      <c r="T338" s="16">
        <v>34604</v>
      </c>
      <c r="U338" s="18">
        <v>73457</v>
      </c>
      <c r="V338" s="19">
        <f t="shared" si="16"/>
        <v>0.11438336966677047</v>
      </c>
    </row>
    <row r="339" spans="1:22" ht="12.75">
      <c r="A339" s="3" t="s">
        <v>318</v>
      </c>
      <c r="B339" s="3" t="s">
        <v>247</v>
      </c>
      <c r="C339" s="3" t="s">
        <v>248</v>
      </c>
      <c r="D339" s="3" t="s">
        <v>319</v>
      </c>
      <c r="E339" s="3" t="s">
        <v>36</v>
      </c>
      <c r="F339" s="4">
        <v>436</v>
      </c>
      <c r="G339" s="4">
        <v>707231</v>
      </c>
      <c r="H339" s="4">
        <v>1622</v>
      </c>
      <c r="I339" s="4">
        <v>289</v>
      </c>
      <c r="J339" s="4">
        <v>62</v>
      </c>
      <c r="K339" s="4">
        <v>2715</v>
      </c>
      <c r="L339" s="7">
        <v>29209</v>
      </c>
      <c r="M339" s="7">
        <f t="shared" si="17"/>
        <v>14604.5</v>
      </c>
      <c r="N339" s="5">
        <v>393</v>
      </c>
      <c r="O339" s="9">
        <f t="shared" si="18"/>
        <v>0.14475138121546963</v>
      </c>
      <c r="P339" s="10">
        <v>17463</v>
      </c>
      <c r="Q339" s="10">
        <v>17960</v>
      </c>
      <c r="R339" s="10">
        <v>18224</v>
      </c>
      <c r="S339" s="12">
        <v>642200</v>
      </c>
      <c r="T339" s="7">
        <v>34604</v>
      </c>
      <c r="U339" s="12">
        <v>73457</v>
      </c>
      <c r="V339" s="13">
        <f t="shared" si="16"/>
        <v>0.11438336966677047</v>
      </c>
    </row>
    <row r="340" spans="1:22" ht="12.75">
      <c r="A340" s="3" t="s">
        <v>320</v>
      </c>
      <c r="B340" s="3" t="s">
        <v>247</v>
      </c>
      <c r="C340" s="3" t="s">
        <v>248</v>
      </c>
      <c r="D340" s="3" t="s">
        <v>321</v>
      </c>
      <c r="E340" s="3" t="s">
        <v>36</v>
      </c>
      <c r="F340" s="4">
        <v>513</v>
      </c>
      <c r="G340" s="4">
        <v>724896</v>
      </c>
      <c r="H340" s="4">
        <v>1413</v>
      </c>
      <c r="I340" s="4">
        <v>420</v>
      </c>
      <c r="J340" s="4">
        <v>76</v>
      </c>
      <c r="K340" s="4">
        <v>2753</v>
      </c>
      <c r="L340" s="16">
        <v>25389</v>
      </c>
      <c r="M340" s="16">
        <f t="shared" si="17"/>
        <v>12694.5</v>
      </c>
      <c r="N340" s="17">
        <v>537</v>
      </c>
      <c r="O340" s="9">
        <f t="shared" si="18"/>
        <v>0.1950599346167817</v>
      </c>
      <c r="P340" s="10">
        <v>17463</v>
      </c>
      <c r="Q340" s="10">
        <v>17960</v>
      </c>
      <c r="R340" s="10">
        <v>18224</v>
      </c>
      <c r="S340" s="18">
        <v>642200</v>
      </c>
      <c r="T340" s="16">
        <v>34604</v>
      </c>
      <c r="U340" s="18">
        <v>73457</v>
      </c>
      <c r="V340" s="19">
        <f t="shared" si="16"/>
        <v>0.11438336966677047</v>
      </c>
    </row>
    <row r="341" spans="1:22" ht="12.75">
      <c r="A341" s="3" t="s">
        <v>322</v>
      </c>
      <c r="B341" s="3" t="s">
        <v>247</v>
      </c>
      <c r="C341" s="3" t="s">
        <v>248</v>
      </c>
      <c r="D341" s="3" t="s">
        <v>323</v>
      </c>
      <c r="E341" s="3" t="s">
        <v>36</v>
      </c>
      <c r="F341" s="4">
        <v>616</v>
      </c>
      <c r="G341" s="4">
        <v>670681</v>
      </c>
      <c r="H341" s="4">
        <v>1089</v>
      </c>
      <c r="I341" s="4">
        <v>396</v>
      </c>
      <c r="J341" s="4">
        <v>86</v>
      </c>
      <c r="K341" s="4">
        <v>4701</v>
      </c>
      <c r="L341" s="7">
        <v>29707</v>
      </c>
      <c r="M341" s="7">
        <f t="shared" si="17"/>
        <v>14853.5</v>
      </c>
      <c r="N341" s="5">
        <v>678</v>
      </c>
      <c r="O341" s="9">
        <f t="shared" si="18"/>
        <v>0.14422463305679642</v>
      </c>
      <c r="P341" s="10">
        <v>17463</v>
      </c>
      <c r="Q341" s="10">
        <v>17960</v>
      </c>
      <c r="R341" s="10">
        <v>18224</v>
      </c>
      <c r="S341" s="12">
        <v>642200</v>
      </c>
      <c r="T341" s="7">
        <v>34604</v>
      </c>
      <c r="U341" s="12">
        <v>73457</v>
      </c>
      <c r="V341" s="13">
        <f t="shared" si="16"/>
        <v>0.11438336966677047</v>
      </c>
    </row>
    <row r="342" spans="1:22" ht="12.75">
      <c r="A342" s="3" t="s">
        <v>324</v>
      </c>
      <c r="B342" s="3" t="s">
        <v>247</v>
      </c>
      <c r="C342" s="3" t="s">
        <v>248</v>
      </c>
      <c r="D342" s="3" t="s">
        <v>23</v>
      </c>
      <c r="E342" s="3" t="s">
        <v>36</v>
      </c>
      <c r="F342" s="4">
        <v>401</v>
      </c>
      <c r="G342" s="4">
        <v>531220</v>
      </c>
      <c r="H342" s="4">
        <v>1325</v>
      </c>
      <c r="I342" s="4">
        <v>303</v>
      </c>
      <c r="J342" s="4">
        <v>56</v>
      </c>
      <c r="K342" s="4">
        <v>2308</v>
      </c>
      <c r="L342" s="16">
        <v>27986</v>
      </c>
      <c r="M342" s="16">
        <f t="shared" si="17"/>
        <v>13993</v>
      </c>
      <c r="N342" s="17">
        <v>342</v>
      </c>
      <c r="O342" s="9">
        <f t="shared" si="18"/>
        <v>0.14818024263431542</v>
      </c>
      <c r="P342" s="10">
        <v>17463</v>
      </c>
      <c r="Q342" s="10">
        <v>17960</v>
      </c>
      <c r="R342" s="10">
        <v>18224</v>
      </c>
      <c r="S342" s="18">
        <v>642200</v>
      </c>
      <c r="T342" s="16">
        <v>34604</v>
      </c>
      <c r="U342" s="18">
        <v>73457</v>
      </c>
      <c r="V342" s="19">
        <f t="shared" si="16"/>
        <v>0.11438336966677047</v>
      </c>
    </row>
    <row r="343" spans="1:22" ht="12.75">
      <c r="A343" s="3" t="s">
        <v>325</v>
      </c>
      <c r="B343" s="3" t="s">
        <v>247</v>
      </c>
      <c r="C343" s="3" t="s">
        <v>248</v>
      </c>
      <c r="D343" s="3" t="s">
        <v>439</v>
      </c>
      <c r="E343" s="3" t="s">
        <v>36</v>
      </c>
      <c r="F343" s="4">
        <v>905</v>
      </c>
      <c r="G343" s="4">
        <v>1067049</v>
      </c>
      <c r="H343" s="4">
        <v>1179</v>
      </c>
      <c r="I343" s="4">
        <v>748</v>
      </c>
      <c r="J343" s="4">
        <v>148</v>
      </c>
      <c r="K343" s="4">
        <v>5987</v>
      </c>
      <c r="L343" s="7">
        <v>27274</v>
      </c>
      <c r="M343" s="7">
        <f t="shared" si="17"/>
        <v>13637</v>
      </c>
      <c r="N343" s="5">
        <v>936</v>
      </c>
      <c r="O343" s="9">
        <f t="shared" si="18"/>
        <v>0.15633873392350092</v>
      </c>
      <c r="P343" s="10">
        <v>17463</v>
      </c>
      <c r="Q343" s="10">
        <v>17960</v>
      </c>
      <c r="R343" s="10">
        <v>18224</v>
      </c>
      <c r="S343" s="12">
        <v>642200</v>
      </c>
      <c r="T343" s="7">
        <v>34604</v>
      </c>
      <c r="U343" s="12">
        <v>73457</v>
      </c>
      <c r="V343" s="13">
        <f t="shared" si="16"/>
        <v>0.11438336966677047</v>
      </c>
    </row>
    <row r="344" spans="1:22" ht="12.75">
      <c r="A344" s="3" t="s">
        <v>326</v>
      </c>
      <c r="B344" s="3" t="s">
        <v>247</v>
      </c>
      <c r="C344" s="3" t="s">
        <v>248</v>
      </c>
      <c r="D344" s="3" t="s">
        <v>358</v>
      </c>
      <c r="E344" s="3" t="s">
        <v>36</v>
      </c>
      <c r="F344" s="4">
        <v>505</v>
      </c>
      <c r="G344" s="4">
        <v>508154</v>
      </c>
      <c r="H344" s="4">
        <v>1006</v>
      </c>
      <c r="I344" s="4">
        <v>408</v>
      </c>
      <c r="J344" s="4">
        <v>99</v>
      </c>
      <c r="K344" s="4">
        <v>3390</v>
      </c>
      <c r="L344" s="16">
        <v>26389</v>
      </c>
      <c r="M344" s="16">
        <f t="shared" si="17"/>
        <v>13194.5</v>
      </c>
      <c r="N344" s="17">
        <v>497</v>
      </c>
      <c r="O344" s="9">
        <f t="shared" si="18"/>
        <v>0.14660766961651917</v>
      </c>
      <c r="P344" s="10">
        <v>17463</v>
      </c>
      <c r="Q344" s="10">
        <v>17960</v>
      </c>
      <c r="R344" s="10">
        <v>18224</v>
      </c>
      <c r="S344" s="18">
        <v>642200</v>
      </c>
      <c r="T344" s="16">
        <v>34604</v>
      </c>
      <c r="U344" s="18">
        <v>73457</v>
      </c>
      <c r="V344" s="19">
        <f t="shared" si="16"/>
        <v>0.11438336966677047</v>
      </c>
    </row>
    <row r="345" spans="1:22" ht="12.75">
      <c r="A345" s="3" t="s">
        <v>327</v>
      </c>
      <c r="B345" s="3" t="s">
        <v>247</v>
      </c>
      <c r="C345" s="3" t="s">
        <v>248</v>
      </c>
      <c r="D345" s="3" t="s">
        <v>328</v>
      </c>
      <c r="E345" s="3" t="s">
        <v>36</v>
      </c>
      <c r="F345" s="4">
        <v>668</v>
      </c>
      <c r="G345" s="4">
        <v>1169652</v>
      </c>
      <c r="H345" s="4">
        <v>1751</v>
      </c>
      <c r="I345" s="4">
        <v>508</v>
      </c>
      <c r="J345" s="4">
        <v>109</v>
      </c>
      <c r="K345" s="4">
        <v>5737</v>
      </c>
      <c r="L345" s="16">
        <v>29342</v>
      </c>
      <c r="M345" s="16">
        <f t="shared" si="17"/>
        <v>14671</v>
      </c>
      <c r="N345" s="17">
        <v>968</v>
      </c>
      <c r="O345" s="9">
        <f t="shared" si="18"/>
        <v>0.16872930102841205</v>
      </c>
      <c r="P345" s="10">
        <v>17463</v>
      </c>
      <c r="Q345" s="10">
        <v>17960</v>
      </c>
      <c r="R345" s="10">
        <v>18224</v>
      </c>
      <c r="S345" s="18">
        <v>642200</v>
      </c>
      <c r="T345" s="16">
        <v>34604</v>
      </c>
      <c r="U345" s="18">
        <v>73457</v>
      </c>
      <c r="V345" s="19">
        <f t="shared" si="16"/>
        <v>0.11438336966677047</v>
      </c>
    </row>
    <row r="346" spans="1:22" ht="12.75">
      <c r="A346" s="3" t="s">
        <v>329</v>
      </c>
      <c r="B346" s="3" t="s">
        <v>247</v>
      </c>
      <c r="C346" s="3" t="s">
        <v>248</v>
      </c>
      <c r="D346" s="3" t="s">
        <v>440</v>
      </c>
      <c r="E346" s="3" t="s">
        <v>36</v>
      </c>
      <c r="F346" s="4">
        <v>969</v>
      </c>
      <c r="G346" s="4">
        <v>1142518</v>
      </c>
      <c r="H346" s="4">
        <v>1179</v>
      </c>
      <c r="I346" s="4">
        <v>728</v>
      </c>
      <c r="J346" s="4">
        <v>148</v>
      </c>
      <c r="K346" s="4">
        <v>9311</v>
      </c>
      <c r="L346" s="16">
        <v>32337</v>
      </c>
      <c r="M346" s="16">
        <f t="shared" si="17"/>
        <v>16168.5</v>
      </c>
      <c r="N346" s="17">
        <v>1231</v>
      </c>
      <c r="O346" s="9">
        <f t="shared" si="18"/>
        <v>0.13220921490709914</v>
      </c>
      <c r="P346" s="10">
        <v>17463</v>
      </c>
      <c r="Q346" s="10">
        <v>17960</v>
      </c>
      <c r="R346" s="10">
        <v>18224</v>
      </c>
      <c r="S346" s="18">
        <v>642200</v>
      </c>
      <c r="T346" s="16">
        <v>34604</v>
      </c>
      <c r="U346" s="18">
        <v>73457</v>
      </c>
      <c r="V346" s="19">
        <f t="shared" si="16"/>
        <v>0.11438336966677047</v>
      </c>
    </row>
    <row r="347" spans="1:22" ht="12.75">
      <c r="A347" s="3" t="s">
        <v>330</v>
      </c>
      <c r="B347" s="3" t="s">
        <v>247</v>
      </c>
      <c r="C347" s="3" t="s">
        <v>248</v>
      </c>
      <c r="D347" s="3" t="s">
        <v>441</v>
      </c>
      <c r="E347" s="3" t="s">
        <v>36</v>
      </c>
      <c r="F347" s="4">
        <v>473</v>
      </c>
      <c r="G347" s="4">
        <v>551195</v>
      </c>
      <c r="H347" s="4">
        <v>1165</v>
      </c>
      <c r="I347" s="4">
        <v>417</v>
      </c>
      <c r="J347" s="4">
        <v>107</v>
      </c>
      <c r="K347" s="4">
        <v>8644</v>
      </c>
      <c r="L347" s="7">
        <v>42269</v>
      </c>
      <c r="M347" s="7">
        <f t="shared" si="17"/>
        <v>21134.5</v>
      </c>
      <c r="N347" s="5">
        <v>637</v>
      </c>
      <c r="O347" s="9">
        <f t="shared" si="18"/>
        <v>0.07369273484497918</v>
      </c>
      <c r="P347" s="10">
        <v>17463</v>
      </c>
      <c r="Q347" s="10">
        <v>17960</v>
      </c>
      <c r="R347" s="10">
        <v>18224</v>
      </c>
      <c r="S347" s="12">
        <v>642200</v>
      </c>
      <c r="T347" s="7">
        <v>34604</v>
      </c>
      <c r="U347" s="12">
        <v>73457</v>
      </c>
      <c r="V347" s="13">
        <f aca="true" t="shared" si="19" ref="V347:V410">U347/S347</f>
        <v>0.11438336966677047</v>
      </c>
    </row>
    <row r="348" spans="1:22" ht="12.75">
      <c r="A348" s="3" t="s">
        <v>331</v>
      </c>
      <c r="B348" s="3" t="s">
        <v>247</v>
      </c>
      <c r="C348" s="3" t="s">
        <v>248</v>
      </c>
      <c r="D348" s="3" t="s">
        <v>581</v>
      </c>
      <c r="E348" s="3" t="s">
        <v>36</v>
      </c>
      <c r="F348" s="4">
        <v>907</v>
      </c>
      <c r="G348" s="4">
        <v>1228774</v>
      </c>
      <c r="H348" s="4">
        <v>1355</v>
      </c>
      <c r="I348" s="4">
        <v>726</v>
      </c>
      <c r="J348" s="4">
        <v>193</v>
      </c>
      <c r="K348" s="4">
        <v>25303</v>
      </c>
      <c r="L348" s="16">
        <v>37028</v>
      </c>
      <c r="M348" s="16">
        <f t="shared" si="17"/>
        <v>18514</v>
      </c>
      <c r="N348" s="17">
        <v>2386</v>
      </c>
      <c r="O348" s="9">
        <f t="shared" si="18"/>
        <v>0.09429711891870529</v>
      </c>
      <c r="P348" s="10">
        <v>17463</v>
      </c>
      <c r="Q348" s="10">
        <v>17960</v>
      </c>
      <c r="R348" s="10">
        <v>18224</v>
      </c>
      <c r="S348" s="18">
        <v>642200</v>
      </c>
      <c r="T348" s="16">
        <v>34604</v>
      </c>
      <c r="U348" s="18">
        <v>73457</v>
      </c>
      <c r="V348" s="19">
        <f t="shared" si="19"/>
        <v>0.11438336966677047</v>
      </c>
    </row>
    <row r="349" spans="1:22" ht="12.75">
      <c r="A349" s="3" t="s">
        <v>246</v>
      </c>
      <c r="B349" s="3" t="s">
        <v>247</v>
      </c>
      <c r="C349" s="3" t="s">
        <v>248</v>
      </c>
      <c r="D349" s="3" t="s">
        <v>249</v>
      </c>
      <c r="E349" s="3" t="s">
        <v>36</v>
      </c>
      <c r="F349" s="4">
        <v>755</v>
      </c>
      <c r="G349" s="4">
        <v>997139</v>
      </c>
      <c r="H349" s="4">
        <v>1321</v>
      </c>
      <c r="I349" s="4">
        <v>595</v>
      </c>
      <c r="J349" s="4">
        <v>134</v>
      </c>
      <c r="K349" s="4">
        <v>6631</v>
      </c>
      <c r="L349" s="7">
        <v>27098</v>
      </c>
      <c r="M349" s="7">
        <f t="shared" si="17"/>
        <v>13549</v>
      </c>
      <c r="N349" s="5">
        <v>1243</v>
      </c>
      <c r="O349" s="9">
        <f t="shared" si="18"/>
        <v>0.1874528728698537</v>
      </c>
      <c r="P349" s="10">
        <v>17463</v>
      </c>
      <c r="Q349" s="10">
        <v>17960</v>
      </c>
      <c r="R349" s="10">
        <v>18224</v>
      </c>
      <c r="S349" s="12">
        <v>642200</v>
      </c>
      <c r="T349" s="7">
        <v>34604</v>
      </c>
      <c r="U349" s="12">
        <v>73457</v>
      </c>
      <c r="V349" s="13">
        <f t="shared" si="19"/>
        <v>0.11438336966677047</v>
      </c>
    </row>
    <row r="350" spans="1:22" ht="12.75">
      <c r="A350" s="3" t="s">
        <v>250</v>
      </c>
      <c r="B350" s="3" t="s">
        <v>247</v>
      </c>
      <c r="C350" s="3" t="s">
        <v>248</v>
      </c>
      <c r="D350" s="3" t="s">
        <v>594</v>
      </c>
      <c r="E350" s="3" t="s">
        <v>36</v>
      </c>
      <c r="F350" s="4">
        <v>471</v>
      </c>
      <c r="G350" s="4">
        <v>535053</v>
      </c>
      <c r="H350" s="4">
        <v>1136</v>
      </c>
      <c r="I350" s="4">
        <v>345</v>
      </c>
      <c r="J350" s="4">
        <v>68</v>
      </c>
      <c r="K350" s="4">
        <v>3715</v>
      </c>
      <c r="L350" s="16">
        <v>28892</v>
      </c>
      <c r="M350" s="16">
        <f t="shared" si="17"/>
        <v>14446</v>
      </c>
      <c r="N350" s="17">
        <v>366</v>
      </c>
      <c r="O350" s="9">
        <f t="shared" si="18"/>
        <v>0.09851951547779274</v>
      </c>
      <c r="P350" s="10">
        <v>17463</v>
      </c>
      <c r="Q350" s="10">
        <v>17960</v>
      </c>
      <c r="R350" s="10">
        <v>18224</v>
      </c>
      <c r="S350" s="18">
        <v>642200</v>
      </c>
      <c r="T350" s="16">
        <v>34604</v>
      </c>
      <c r="U350" s="18">
        <v>73457</v>
      </c>
      <c r="V350" s="19">
        <f t="shared" si="19"/>
        <v>0.11438336966677047</v>
      </c>
    </row>
    <row r="351" spans="1:22" ht="12.75">
      <c r="A351" s="3" t="s">
        <v>251</v>
      </c>
      <c r="B351" s="3" t="s">
        <v>247</v>
      </c>
      <c r="C351" s="3" t="s">
        <v>248</v>
      </c>
      <c r="D351" s="3" t="s">
        <v>252</v>
      </c>
      <c r="E351" s="3" t="s">
        <v>36</v>
      </c>
      <c r="F351" s="4">
        <v>327</v>
      </c>
      <c r="G351" s="4">
        <v>400248</v>
      </c>
      <c r="H351" s="4">
        <v>1224</v>
      </c>
      <c r="I351" s="4">
        <v>260</v>
      </c>
      <c r="J351" s="4">
        <v>51</v>
      </c>
      <c r="K351" s="4">
        <v>2065</v>
      </c>
      <c r="L351" s="16">
        <v>36650</v>
      </c>
      <c r="M351" s="16">
        <f t="shared" si="17"/>
        <v>18325</v>
      </c>
      <c r="N351" s="17">
        <v>307</v>
      </c>
      <c r="O351" s="9">
        <f t="shared" si="18"/>
        <v>0.1486682808716707</v>
      </c>
      <c r="P351" s="10">
        <v>17463</v>
      </c>
      <c r="Q351" s="10">
        <v>17960</v>
      </c>
      <c r="R351" s="10">
        <v>18224</v>
      </c>
      <c r="S351" s="18">
        <v>642200</v>
      </c>
      <c r="T351" s="16">
        <v>34604</v>
      </c>
      <c r="U351" s="18">
        <v>73457</v>
      </c>
      <c r="V351" s="19">
        <f t="shared" si="19"/>
        <v>0.11438336966677047</v>
      </c>
    </row>
    <row r="352" spans="1:22" ht="12.75">
      <c r="A352" s="3" t="s">
        <v>253</v>
      </c>
      <c r="B352" s="3" t="s">
        <v>247</v>
      </c>
      <c r="C352" s="3" t="s">
        <v>248</v>
      </c>
      <c r="D352" s="3" t="s">
        <v>254</v>
      </c>
      <c r="E352" s="3" t="s">
        <v>36</v>
      </c>
      <c r="F352" s="4">
        <v>615</v>
      </c>
      <c r="G352" s="4">
        <v>633216</v>
      </c>
      <c r="H352" s="4">
        <v>1030</v>
      </c>
      <c r="I352" s="4">
        <v>336</v>
      </c>
      <c r="J352" s="4">
        <v>123</v>
      </c>
      <c r="K352" s="4">
        <v>8585</v>
      </c>
      <c r="L352" s="16">
        <v>36430</v>
      </c>
      <c r="M352" s="16">
        <f t="shared" si="17"/>
        <v>18215</v>
      </c>
      <c r="N352" s="17">
        <v>769</v>
      </c>
      <c r="O352" s="9">
        <f t="shared" si="18"/>
        <v>0.08957483983692487</v>
      </c>
      <c r="P352" s="10">
        <v>17463</v>
      </c>
      <c r="Q352" s="10">
        <v>17960</v>
      </c>
      <c r="R352" s="10">
        <v>18224</v>
      </c>
      <c r="S352" s="18">
        <v>642200</v>
      </c>
      <c r="T352" s="16">
        <v>34604</v>
      </c>
      <c r="U352" s="18">
        <v>73457</v>
      </c>
      <c r="V352" s="19">
        <f t="shared" si="19"/>
        <v>0.11438336966677047</v>
      </c>
    </row>
    <row r="353" spans="1:22" ht="12.75">
      <c r="A353" s="3" t="s">
        <v>255</v>
      </c>
      <c r="B353" s="3" t="s">
        <v>247</v>
      </c>
      <c r="C353" s="3" t="s">
        <v>248</v>
      </c>
      <c r="D353" s="3" t="s">
        <v>360</v>
      </c>
      <c r="E353" s="3" t="s">
        <v>36</v>
      </c>
      <c r="F353" s="4">
        <v>491</v>
      </c>
      <c r="G353" s="4">
        <v>567042</v>
      </c>
      <c r="H353" s="4">
        <v>1155</v>
      </c>
      <c r="I353" s="4">
        <v>369</v>
      </c>
      <c r="J353" s="4">
        <v>91</v>
      </c>
      <c r="K353" s="4">
        <v>4675</v>
      </c>
      <c r="L353" s="7">
        <v>26524</v>
      </c>
      <c r="M353" s="7">
        <f t="shared" si="17"/>
        <v>13262</v>
      </c>
      <c r="N353" s="5">
        <v>571</v>
      </c>
      <c r="O353" s="9">
        <f t="shared" si="18"/>
        <v>0.12213903743315509</v>
      </c>
      <c r="P353" s="10">
        <v>17463</v>
      </c>
      <c r="Q353" s="10">
        <v>17960</v>
      </c>
      <c r="R353" s="10">
        <v>18224</v>
      </c>
      <c r="S353" s="12">
        <v>642200</v>
      </c>
      <c r="T353" s="7">
        <v>34604</v>
      </c>
      <c r="U353" s="12">
        <v>73457</v>
      </c>
      <c r="V353" s="13">
        <f t="shared" si="19"/>
        <v>0.11438336966677047</v>
      </c>
    </row>
    <row r="354" spans="1:22" ht="12.75">
      <c r="A354" s="3" t="s">
        <v>256</v>
      </c>
      <c r="B354" s="3" t="s">
        <v>247</v>
      </c>
      <c r="C354" s="3" t="s">
        <v>248</v>
      </c>
      <c r="D354" s="3" t="s">
        <v>601</v>
      </c>
      <c r="E354" s="3" t="s">
        <v>36</v>
      </c>
      <c r="F354" s="4">
        <v>525</v>
      </c>
      <c r="G354" s="4">
        <v>658108</v>
      </c>
      <c r="H354" s="4">
        <v>1254</v>
      </c>
      <c r="I354" s="4">
        <v>371</v>
      </c>
      <c r="J354" s="4">
        <v>75</v>
      </c>
      <c r="K354" s="4">
        <v>12066</v>
      </c>
      <c r="L354" s="16">
        <v>35600</v>
      </c>
      <c r="M354" s="16">
        <f t="shared" si="17"/>
        <v>17800</v>
      </c>
      <c r="N354" s="17">
        <v>1466</v>
      </c>
      <c r="O354" s="9">
        <f t="shared" si="18"/>
        <v>0.12149842532736616</v>
      </c>
      <c r="P354" s="10">
        <v>17463</v>
      </c>
      <c r="Q354" s="10">
        <v>17960</v>
      </c>
      <c r="R354" s="10">
        <v>18224</v>
      </c>
      <c r="S354" s="18">
        <v>642200</v>
      </c>
      <c r="T354" s="16">
        <v>34604</v>
      </c>
      <c r="U354" s="18">
        <v>73457</v>
      </c>
      <c r="V354" s="19">
        <f t="shared" si="19"/>
        <v>0.11438336966677047</v>
      </c>
    </row>
    <row r="355" spans="1:22" ht="12.75">
      <c r="A355" s="3" t="s">
        <v>257</v>
      </c>
      <c r="B355" s="3" t="s">
        <v>247</v>
      </c>
      <c r="C355" s="3" t="s">
        <v>248</v>
      </c>
      <c r="D355" s="3" t="s">
        <v>258</v>
      </c>
      <c r="E355" s="3" t="s">
        <v>36</v>
      </c>
      <c r="F355" s="4">
        <v>485</v>
      </c>
      <c r="G355" s="4">
        <v>515104</v>
      </c>
      <c r="H355" s="4">
        <v>1062</v>
      </c>
      <c r="I355" s="4">
        <v>317</v>
      </c>
      <c r="J355" s="4">
        <v>89</v>
      </c>
      <c r="K355" s="4">
        <v>5890</v>
      </c>
      <c r="L355" s="16">
        <v>37672</v>
      </c>
      <c r="M355" s="16">
        <f t="shared" si="17"/>
        <v>18836</v>
      </c>
      <c r="N355" s="17">
        <v>491</v>
      </c>
      <c r="O355" s="9">
        <f t="shared" si="18"/>
        <v>0.0833616298811545</v>
      </c>
      <c r="P355" s="10">
        <v>17463</v>
      </c>
      <c r="Q355" s="10">
        <v>17960</v>
      </c>
      <c r="R355" s="10">
        <v>18224</v>
      </c>
      <c r="S355" s="18">
        <v>642200</v>
      </c>
      <c r="T355" s="16">
        <v>34604</v>
      </c>
      <c r="U355" s="18">
        <v>73457</v>
      </c>
      <c r="V355" s="19">
        <f t="shared" si="19"/>
        <v>0.11438336966677047</v>
      </c>
    </row>
    <row r="356" spans="1:22" ht="12.75">
      <c r="A356" s="3" t="s">
        <v>259</v>
      </c>
      <c r="B356" s="3" t="s">
        <v>247</v>
      </c>
      <c r="C356" s="3" t="s">
        <v>248</v>
      </c>
      <c r="D356" s="3" t="s">
        <v>602</v>
      </c>
      <c r="E356" s="3" t="s">
        <v>36</v>
      </c>
      <c r="F356" s="4">
        <v>390</v>
      </c>
      <c r="G356" s="4">
        <v>515600</v>
      </c>
      <c r="H356" s="4">
        <v>1322</v>
      </c>
      <c r="I356" s="4">
        <v>263</v>
      </c>
      <c r="J356" s="4">
        <v>68</v>
      </c>
      <c r="K356" s="4">
        <v>2610</v>
      </c>
      <c r="L356" s="16">
        <v>30746</v>
      </c>
      <c r="M356" s="16">
        <f t="shared" si="17"/>
        <v>15373</v>
      </c>
      <c r="N356" s="17">
        <v>280</v>
      </c>
      <c r="O356" s="9">
        <f t="shared" si="18"/>
        <v>0.10727969348659004</v>
      </c>
      <c r="P356" s="10">
        <v>17463</v>
      </c>
      <c r="Q356" s="10">
        <v>17960</v>
      </c>
      <c r="R356" s="10">
        <v>18224</v>
      </c>
      <c r="S356" s="18">
        <v>642200</v>
      </c>
      <c r="T356" s="16">
        <v>34604</v>
      </c>
      <c r="U356" s="18">
        <v>73457</v>
      </c>
      <c r="V356" s="19">
        <f t="shared" si="19"/>
        <v>0.11438336966677047</v>
      </c>
    </row>
    <row r="357" spans="1:22" ht="12.75">
      <c r="A357" s="3" t="s">
        <v>260</v>
      </c>
      <c r="B357" s="3" t="s">
        <v>247</v>
      </c>
      <c r="C357" s="3" t="s">
        <v>248</v>
      </c>
      <c r="D357" s="3" t="s">
        <v>442</v>
      </c>
      <c r="E357" s="3" t="s">
        <v>36</v>
      </c>
      <c r="F357" s="4">
        <v>874</v>
      </c>
      <c r="G357" s="4">
        <v>809410</v>
      </c>
      <c r="H357" s="4">
        <v>926</v>
      </c>
      <c r="I357" s="4">
        <v>460</v>
      </c>
      <c r="J357" s="4">
        <v>136</v>
      </c>
      <c r="K357" s="4">
        <v>17998</v>
      </c>
      <c r="L357" s="7">
        <v>36098</v>
      </c>
      <c r="M357" s="7">
        <f t="shared" si="17"/>
        <v>18049</v>
      </c>
      <c r="N357" s="5">
        <v>1744</v>
      </c>
      <c r="O357" s="9">
        <f t="shared" si="18"/>
        <v>0.09689965551727969</v>
      </c>
      <c r="P357" s="10">
        <v>17463</v>
      </c>
      <c r="Q357" s="10">
        <v>17960</v>
      </c>
      <c r="R357" s="10">
        <v>18224</v>
      </c>
      <c r="S357" s="12">
        <v>642200</v>
      </c>
      <c r="T357" s="7">
        <v>34604</v>
      </c>
      <c r="U357" s="12">
        <v>73457</v>
      </c>
      <c r="V357" s="13">
        <f t="shared" si="19"/>
        <v>0.11438336966677047</v>
      </c>
    </row>
    <row r="358" spans="1:22" ht="12.75">
      <c r="A358" s="3" t="s">
        <v>261</v>
      </c>
      <c r="B358" s="3" t="s">
        <v>247</v>
      </c>
      <c r="C358" s="3" t="s">
        <v>248</v>
      </c>
      <c r="D358" s="3" t="s">
        <v>262</v>
      </c>
      <c r="E358" s="3" t="s">
        <v>36</v>
      </c>
      <c r="F358" s="4">
        <v>511</v>
      </c>
      <c r="G358" s="4">
        <v>493200</v>
      </c>
      <c r="H358" s="4">
        <v>965</v>
      </c>
      <c r="I358" s="4">
        <v>417</v>
      </c>
      <c r="J358" s="4">
        <v>82</v>
      </c>
      <c r="K358" s="4">
        <v>13674</v>
      </c>
      <c r="L358" s="16">
        <v>26232</v>
      </c>
      <c r="M358" s="16">
        <f t="shared" si="17"/>
        <v>13116</v>
      </c>
      <c r="N358" s="17">
        <v>4188</v>
      </c>
      <c r="O358" s="9">
        <f t="shared" si="18"/>
        <v>0.30627468187801665</v>
      </c>
      <c r="P358" s="10">
        <v>17463</v>
      </c>
      <c r="Q358" s="10">
        <v>17960</v>
      </c>
      <c r="R358" s="10">
        <v>18224</v>
      </c>
      <c r="S358" s="18">
        <v>642200</v>
      </c>
      <c r="T358" s="16">
        <v>34604</v>
      </c>
      <c r="U358" s="18">
        <v>73457</v>
      </c>
      <c r="V358" s="19">
        <f t="shared" si="19"/>
        <v>0.11438336966677047</v>
      </c>
    </row>
    <row r="359" spans="1:22" ht="12.75">
      <c r="A359" s="3" t="s">
        <v>263</v>
      </c>
      <c r="B359" s="3" t="s">
        <v>247</v>
      </c>
      <c r="C359" s="3" t="s">
        <v>248</v>
      </c>
      <c r="D359" s="3" t="s">
        <v>264</v>
      </c>
      <c r="E359" s="3" t="s">
        <v>36</v>
      </c>
      <c r="F359" s="4">
        <v>449</v>
      </c>
      <c r="G359" s="4">
        <v>476735</v>
      </c>
      <c r="H359" s="4">
        <v>1062</v>
      </c>
      <c r="I359" s="4">
        <v>246</v>
      </c>
      <c r="J359" s="4">
        <v>75</v>
      </c>
      <c r="K359" s="4">
        <v>4366</v>
      </c>
      <c r="L359" s="16">
        <v>37213</v>
      </c>
      <c r="M359" s="16">
        <f t="shared" si="17"/>
        <v>18606.5</v>
      </c>
      <c r="N359" s="17">
        <v>357</v>
      </c>
      <c r="O359" s="9">
        <f t="shared" si="18"/>
        <v>0.08176820888685296</v>
      </c>
      <c r="P359" s="10">
        <v>17463</v>
      </c>
      <c r="Q359" s="10">
        <v>17960</v>
      </c>
      <c r="R359" s="10">
        <v>18224</v>
      </c>
      <c r="S359" s="18">
        <v>642200</v>
      </c>
      <c r="T359" s="16">
        <v>34604</v>
      </c>
      <c r="U359" s="18">
        <v>73457</v>
      </c>
      <c r="V359" s="19">
        <f t="shared" si="19"/>
        <v>0.11438336966677047</v>
      </c>
    </row>
    <row r="360" spans="1:22" ht="12.75">
      <c r="A360" s="3" t="s">
        <v>265</v>
      </c>
      <c r="B360" s="3" t="s">
        <v>247</v>
      </c>
      <c r="C360" s="3" t="s">
        <v>248</v>
      </c>
      <c r="D360" s="3" t="s">
        <v>889</v>
      </c>
      <c r="E360" s="3" t="s">
        <v>36</v>
      </c>
      <c r="F360" s="4">
        <v>380</v>
      </c>
      <c r="G360" s="4">
        <v>491998</v>
      </c>
      <c r="H360" s="4">
        <v>1295</v>
      </c>
      <c r="I360" s="4">
        <v>287</v>
      </c>
      <c r="J360" s="4">
        <v>64</v>
      </c>
      <c r="K360" s="4">
        <v>1710</v>
      </c>
      <c r="L360" s="16">
        <v>24450</v>
      </c>
      <c r="M360" s="16">
        <f t="shared" si="17"/>
        <v>12225</v>
      </c>
      <c r="N360" s="17">
        <v>354</v>
      </c>
      <c r="O360" s="9">
        <f t="shared" si="18"/>
        <v>0.20701754385964913</v>
      </c>
      <c r="P360" s="10">
        <v>17463</v>
      </c>
      <c r="Q360" s="10">
        <v>17960</v>
      </c>
      <c r="R360" s="10">
        <v>18224</v>
      </c>
      <c r="S360" s="18">
        <v>642200</v>
      </c>
      <c r="T360" s="16">
        <v>34604</v>
      </c>
      <c r="U360" s="18">
        <v>73457</v>
      </c>
      <c r="V360" s="19">
        <f t="shared" si="19"/>
        <v>0.11438336966677047</v>
      </c>
    </row>
    <row r="361" spans="1:22" ht="12.75">
      <c r="A361" s="3" t="s">
        <v>266</v>
      </c>
      <c r="B361" s="3" t="s">
        <v>247</v>
      </c>
      <c r="C361" s="3" t="s">
        <v>248</v>
      </c>
      <c r="D361" s="3" t="s">
        <v>479</v>
      </c>
      <c r="E361" s="3" t="s">
        <v>36</v>
      </c>
      <c r="F361" s="4">
        <v>193</v>
      </c>
      <c r="G361" s="4">
        <v>704872</v>
      </c>
      <c r="H361" s="4">
        <v>3652</v>
      </c>
      <c r="I361" s="4">
        <v>149</v>
      </c>
      <c r="J361" s="4">
        <v>31</v>
      </c>
      <c r="K361" s="4">
        <v>4044</v>
      </c>
      <c r="L361" s="16">
        <v>22483</v>
      </c>
      <c r="M361" s="16">
        <f t="shared" si="17"/>
        <v>11241.5</v>
      </c>
      <c r="N361" s="17">
        <v>1564</v>
      </c>
      <c r="O361" s="9">
        <f t="shared" si="18"/>
        <v>0.3867457962413452</v>
      </c>
      <c r="P361" s="10">
        <v>17463</v>
      </c>
      <c r="Q361" s="10">
        <v>17960</v>
      </c>
      <c r="R361" s="10">
        <v>18224</v>
      </c>
      <c r="S361" s="18">
        <v>642200</v>
      </c>
      <c r="T361" s="16">
        <v>34604</v>
      </c>
      <c r="U361" s="18">
        <v>73457</v>
      </c>
      <c r="V361" s="19">
        <f t="shared" si="19"/>
        <v>0.11438336966677047</v>
      </c>
    </row>
    <row r="362" spans="1:22" ht="12.75">
      <c r="A362" s="3" t="s">
        <v>267</v>
      </c>
      <c r="B362" s="3" t="s">
        <v>247</v>
      </c>
      <c r="C362" s="3" t="s">
        <v>248</v>
      </c>
      <c r="D362" s="3" t="s">
        <v>268</v>
      </c>
      <c r="E362" s="3" t="s">
        <v>36</v>
      </c>
      <c r="F362" s="4">
        <v>263</v>
      </c>
      <c r="G362" s="4">
        <v>757051</v>
      </c>
      <c r="H362" s="4">
        <v>2879</v>
      </c>
      <c r="I362" s="4">
        <v>207</v>
      </c>
      <c r="J362" s="4">
        <v>56</v>
      </c>
      <c r="K362" s="4">
        <v>767</v>
      </c>
      <c r="L362" s="7">
        <v>24667</v>
      </c>
      <c r="M362" s="7">
        <f t="shared" si="17"/>
        <v>12333.5</v>
      </c>
      <c r="N362" s="5">
        <v>130</v>
      </c>
      <c r="O362" s="9">
        <f t="shared" si="18"/>
        <v>0.1694915254237288</v>
      </c>
      <c r="P362" s="10">
        <v>17463</v>
      </c>
      <c r="Q362" s="10">
        <v>17960</v>
      </c>
      <c r="R362" s="10">
        <v>18224</v>
      </c>
      <c r="S362" s="12">
        <v>642200</v>
      </c>
      <c r="T362" s="7">
        <v>34604</v>
      </c>
      <c r="U362" s="12">
        <v>73457</v>
      </c>
      <c r="V362" s="13">
        <f t="shared" si="19"/>
        <v>0.11438336966677047</v>
      </c>
    </row>
    <row r="363" spans="1:22" ht="12.75">
      <c r="A363" s="3" t="s">
        <v>269</v>
      </c>
      <c r="B363" s="3" t="s">
        <v>247</v>
      </c>
      <c r="C363" s="3" t="s">
        <v>248</v>
      </c>
      <c r="D363" s="3" t="s">
        <v>443</v>
      </c>
      <c r="E363" s="3" t="s">
        <v>36</v>
      </c>
      <c r="F363" s="4">
        <v>802</v>
      </c>
      <c r="G363" s="4">
        <v>805909</v>
      </c>
      <c r="H363" s="4">
        <v>1005</v>
      </c>
      <c r="I363" s="4">
        <v>663</v>
      </c>
      <c r="J363" s="4">
        <v>149</v>
      </c>
      <c r="K363" s="4">
        <v>22636</v>
      </c>
      <c r="L363" s="16">
        <v>32526</v>
      </c>
      <c r="M363" s="16">
        <f t="shared" si="17"/>
        <v>16263</v>
      </c>
      <c r="N363" s="17">
        <v>2691</v>
      </c>
      <c r="O363" s="9">
        <f t="shared" si="18"/>
        <v>0.11888142781410144</v>
      </c>
      <c r="P363" s="10">
        <v>17463</v>
      </c>
      <c r="Q363" s="10">
        <v>17960</v>
      </c>
      <c r="R363" s="10">
        <v>18224</v>
      </c>
      <c r="S363" s="18">
        <v>642200</v>
      </c>
      <c r="T363" s="16">
        <v>34604</v>
      </c>
      <c r="U363" s="18">
        <v>73457</v>
      </c>
      <c r="V363" s="19">
        <f t="shared" si="19"/>
        <v>0.11438336966677047</v>
      </c>
    </row>
    <row r="364" spans="1:22" ht="12.75">
      <c r="A364" s="3" t="s">
        <v>270</v>
      </c>
      <c r="B364" s="3" t="s">
        <v>247</v>
      </c>
      <c r="C364" s="3" t="s">
        <v>248</v>
      </c>
      <c r="D364" s="3" t="s">
        <v>604</v>
      </c>
      <c r="E364" s="3" t="s">
        <v>36</v>
      </c>
      <c r="F364" s="4">
        <v>290</v>
      </c>
      <c r="G364" s="4">
        <v>412763</v>
      </c>
      <c r="H364" s="4">
        <v>1423</v>
      </c>
      <c r="I364" s="4">
        <v>137</v>
      </c>
      <c r="J364" s="4">
        <v>56</v>
      </c>
      <c r="K364" s="4">
        <v>2258</v>
      </c>
      <c r="L364" s="7">
        <v>35757</v>
      </c>
      <c r="M364" s="7">
        <f t="shared" si="17"/>
        <v>17878.5</v>
      </c>
      <c r="N364" s="5">
        <v>158</v>
      </c>
      <c r="O364" s="9">
        <f t="shared" si="18"/>
        <v>0.06997342781222321</v>
      </c>
      <c r="P364" s="10">
        <v>17463</v>
      </c>
      <c r="Q364" s="10">
        <v>17960</v>
      </c>
      <c r="R364" s="10">
        <v>18224</v>
      </c>
      <c r="S364" s="12">
        <v>642200</v>
      </c>
      <c r="T364" s="7">
        <v>34604</v>
      </c>
      <c r="U364" s="12">
        <v>73457</v>
      </c>
      <c r="V364" s="13">
        <f t="shared" si="19"/>
        <v>0.11438336966677047</v>
      </c>
    </row>
    <row r="365" spans="1:22" ht="12.75">
      <c r="A365" s="3" t="s">
        <v>271</v>
      </c>
      <c r="B365" s="3" t="s">
        <v>247</v>
      </c>
      <c r="C365" s="3" t="s">
        <v>248</v>
      </c>
      <c r="D365" s="3" t="s">
        <v>272</v>
      </c>
      <c r="E365" s="3" t="s">
        <v>36</v>
      </c>
      <c r="F365" s="4">
        <v>979</v>
      </c>
      <c r="G365" s="4">
        <v>1264518</v>
      </c>
      <c r="H365" s="4">
        <v>1292</v>
      </c>
      <c r="I365" s="4">
        <v>662</v>
      </c>
      <c r="J365" s="4">
        <v>171</v>
      </c>
      <c r="K365" s="4">
        <v>21908</v>
      </c>
      <c r="L365" s="16">
        <v>33848</v>
      </c>
      <c r="M365" s="16">
        <f t="shared" si="17"/>
        <v>16924</v>
      </c>
      <c r="N365" s="17">
        <v>2125</v>
      </c>
      <c r="O365" s="9">
        <f t="shared" si="18"/>
        <v>0.09699653094759905</v>
      </c>
      <c r="P365" s="10">
        <v>17463</v>
      </c>
      <c r="Q365" s="10">
        <v>17960</v>
      </c>
      <c r="R365" s="10">
        <v>18224</v>
      </c>
      <c r="S365" s="18">
        <v>642200</v>
      </c>
      <c r="T365" s="16">
        <v>34604</v>
      </c>
      <c r="U365" s="18">
        <v>73457</v>
      </c>
      <c r="V365" s="19">
        <f t="shared" si="19"/>
        <v>0.11438336966677047</v>
      </c>
    </row>
    <row r="366" spans="1:22" ht="12.75">
      <c r="A366" s="3" t="s">
        <v>273</v>
      </c>
      <c r="B366" s="3" t="s">
        <v>247</v>
      </c>
      <c r="C366" s="3" t="s">
        <v>248</v>
      </c>
      <c r="D366" s="3" t="s">
        <v>274</v>
      </c>
      <c r="E366" s="3" t="s">
        <v>36</v>
      </c>
      <c r="F366" s="4">
        <v>428</v>
      </c>
      <c r="G366" s="4">
        <v>570058</v>
      </c>
      <c r="H366" s="4">
        <v>1332</v>
      </c>
      <c r="I366" s="4">
        <v>277</v>
      </c>
      <c r="J366" s="4">
        <v>64</v>
      </c>
      <c r="K366" s="4">
        <v>2876</v>
      </c>
      <c r="L366" s="7">
        <v>32740</v>
      </c>
      <c r="M366" s="7">
        <f t="shared" si="17"/>
        <v>16370</v>
      </c>
      <c r="N366" s="5">
        <v>249</v>
      </c>
      <c r="O366" s="9">
        <f t="shared" si="18"/>
        <v>0.08657858136300417</v>
      </c>
      <c r="P366" s="10">
        <v>17463</v>
      </c>
      <c r="Q366" s="10">
        <v>17960</v>
      </c>
      <c r="R366" s="10">
        <v>18224</v>
      </c>
      <c r="S366" s="12">
        <v>642200</v>
      </c>
      <c r="T366" s="7">
        <v>34604</v>
      </c>
      <c r="U366" s="12">
        <v>73457</v>
      </c>
      <c r="V366" s="13">
        <f t="shared" si="19"/>
        <v>0.11438336966677047</v>
      </c>
    </row>
    <row r="367" spans="1:22" ht="12.75">
      <c r="A367" s="3" t="s">
        <v>275</v>
      </c>
      <c r="B367" s="3" t="s">
        <v>247</v>
      </c>
      <c r="C367" s="3" t="s">
        <v>248</v>
      </c>
      <c r="D367" s="3" t="s">
        <v>276</v>
      </c>
      <c r="E367" s="3" t="s">
        <v>36</v>
      </c>
      <c r="F367" s="4">
        <v>471</v>
      </c>
      <c r="G367" s="4">
        <v>494484</v>
      </c>
      <c r="H367" s="4">
        <v>1050</v>
      </c>
      <c r="I367" s="4">
        <v>197</v>
      </c>
      <c r="J367" s="4">
        <v>97</v>
      </c>
      <c r="K367" s="4">
        <v>8477</v>
      </c>
      <c r="L367" s="16">
        <v>37445</v>
      </c>
      <c r="M367" s="16">
        <f t="shared" si="17"/>
        <v>18722.5</v>
      </c>
      <c r="N367" s="17">
        <v>743</v>
      </c>
      <c r="O367" s="9">
        <f t="shared" si="18"/>
        <v>0.08764893240533207</v>
      </c>
      <c r="P367" s="10">
        <v>17463</v>
      </c>
      <c r="Q367" s="10">
        <v>17960</v>
      </c>
      <c r="R367" s="10">
        <v>18224</v>
      </c>
      <c r="S367" s="18">
        <v>642200</v>
      </c>
      <c r="T367" s="16">
        <v>34604</v>
      </c>
      <c r="U367" s="18">
        <v>73457</v>
      </c>
      <c r="V367" s="19">
        <f t="shared" si="19"/>
        <v>0.11438336966677047</v>
      </c>
    </row>
    <row r="368" spans="1:22" ht="12.75">
      <c r="A368" s="3" t="s">
        <v>277</v>
      </c>
      <c r="B368" s="3" t="s">
        <v>247</v>
      </c>
      <c r="C368" s="3" t="s">
        <v>248</v>
      </c>
      <c r="D368" s="3" t="s">
        <v>278</v>
      </c>
      <c r="E368" s="3" t="s">
        <v>36</v>
      </c>
      <c r="F368" s="4">
        <v>755</v>
      </c>
      <c r="G368" s="4">
        <v>717525</v>
      </c>
      <c r="H368" s="4">
        <v>950</v>
      </c>
      <c r="I368" s="4">
        <v>490</v>
      </c>
      <c r="J368" s="4">
        <v>113</v>
      </c>
      <c r="K368" s="4">
        <v>12389</v>
      </c>
      <c r="L368" s="16">
        <v>33845</v>
      </c>
      <c r="M368" s="16">
        <f t="shared" si="17"/>
        <v>16922.5</v>
      </c>
      <c r="N368" s="17">
        <v>1331</v>
      </c>
      <c r="O368" s="9">
        <f t="shared" si="18"/>
        <v>0.10743401404471709</v>
      </c>
      <c r="P368" s="10">
        <v>17463</v>
      </c>
      <c r="Q368" s="10">
        <v>17960</v>
      </c>
      <c r="R368" s="10">
        <v>18224</v>
      </c>
      <c r="S368" s="18">
        <v>642200</v>
      </c>
      <c r="T368" s="16">
        <v>34604</v>
      </c>
      <c r="U368" s="18">
        <v>73457</v>
      </c>
      <c r="V368" s="19">
        <f t="shared" si="19"/>
        <v>0.11438336966677047</v>
      </c>
    </row>
    <row r="369" spans="1:22" ht="12.75">
      <c r="A369" s="3" t="s">
        <v>279</v>
      </c>
      <c r="B369" s="3" t="s">
        <v>247</v>
      </c>
      <c r="C369" s="3" t="s">
        <v>248</v>
      </c>
      <c r="D369" s="3" t="s">
        <v>280</v>
      </c>
      <c r="E369" s="3" t="s">
        <v>36</v>
      </c>
      <c r="F369" s="4">
        <v>1172</v>
      </c>
      <c r="G369" s="4">
        <v>1207702</v>
      </c>
      <c r="H369" s="4">
        <v>1030</v>
      </c>
      <c r="I369" s="4">
        <v>888</v>
      </c>
      <c r="J369" s="4">
        <v>245</v>
      </c>
      <c r="K369" s="4">
        <v>58795</v>
      </c>
      <c r="L369" s="16">
        <v>33670</v>
      </c>
      <c r="M369" s="16">
        <f t="shared" si="17"/>
        <v>16835</v>
      </c>
      <c r="N369" s="17">
        <v>6141</v>
      </c>
      <c r="O369" s="9">
        <f t="shared" si="18"/>
        <v>0.10444765711370015</v>
      </c>
      <c r="P369" s="10">
        <v>17463</v>
      </c>
      <c r="Q369" s="10">
        <v>17960</v>
      </c>
      <c r="R369" s="10">
        <v>18224</v>
      </c>
      <c r="S369" s="18">
        <v>642200</v>
      </c>
      <c r="T369" s="16">
        <v>34604</v>
      </c>
      <c r="U369" s="18">
        <v>73457</v>
      </c>
      <c r="V369" s="19">
        <f t="shared" si="19"/>
        <v>0.11438336966677047</v>
      </c>
    </row>
    <row r="370" spans="1:22" ht="12.75">
      <c r="A370" s="3" t="s">
        <v>281</v>
      </c>
      <c r="B370" s="3" t="s">
        <v>247</v>
      </c>
      <c r="C370" s="3" t="s">
        <v>248</v>
      </c>
      <c r="D370" s="3" t="s">
        <v>447</v>
      </c>
      <c r="E370" s="3" t="s">
        <v>36</v>
      </c>
      <c r="F370" s="4">
        <v>593</v>
      </c>
      <c r="G370" s="4">
        <v>744442</v>
      </c>
      <c r="H370" s="4">
        <v>1255</v>
      </c>
      <c r="I370" s="4">
        <v>382</v>
      </c>
      <c r="J370" s="4">
        <v>89</v>
      </c>
      <c r="K370" s="4">
        <v>5102</v>
      </c>
      <c r="L370" s="7">
        <v>31894</v>
      </c>
      <c r="M370" s="7">
        <f t="shared" si="17"/>
        <v>15947</v>
      </c>
      <c r="N370" s="5">
        <v>673</v>
      </c>
      <c r="O370" s="9">
        <f t="shared" si="18"/>
        <v>0.13190905527244218</v>
      </c>
      <c r="P370" s="10">
        <v>17463</v>
      </c>
      <c r="Q370" s="10">
        <v>17960</v>
      </c>
      <c r="R370" s="10">
        <v>18224</v>
      </c>
      <c r="S370" s="12">
        <v>642200</v>
      </c>
      <c r="T370" s="7">
        <v>34604</v>
      </c>
      <c r="U370" s="12">
        <v>73457</v>
      </c>
      <c r="V370" s="13">
        <f t="shared" si="19"/>
        <v>0.11438336966677047</v>
      </c>
    </row>
    <row r="371" spans="1:22" ht="12.75">
      <c r="A371" s="3" t="s">
        <v>282</v>
      </c>
      <c r="B371" s="3" t="s">
        <v>247</v>
      </c>
      <c r="C371" s="3" t="s">
        <v>248</v>
      </c>
      <c r="D371" s="3" t="s">
        <v>283</v>
      </c>
      <c r="E371" s="3" t="s">
        <v>36</v>
      </c>
      <c r="F371" s="4">
        <v>850</v>
      </c>
      <c r="G371" s="4">
        <v>1205246</v>
      </c>
      <c r="H371" s="4">
        <v>1418</v>
      </c>
      <c r="I371" s="4">
        <v>687</v>
      </c>
      <c r="J371" s="4">
        <v>172</v>
      </c>
      <c r="K371" s="4">
        <v>19761</v>
      </c>
      <c r="L371" s="7">
        <v>31491</v>
      </c>
      <c r="M371" s="7">
        <f t="shared" si="17"/>
        <v>15745.5</v>
      </c>
      <c r="N371" s="5">
        <v>2314</v>
      </c>
      <c r="O371" s="9">
        <f t="shared" si="18"/>
        <v>0.1170993370780831</v>
      </c>
      <c r="P371" s="10">
        <v>17463</v>
      </c>
      <c r="Q371" s="10">
        <v>17960</v>
      </c>
      <c r="R371" s="10">
        <v>18224</v>
      </c>
      <c r="S371" s="12">
        <v>642200</v>
      </c>
      <c r="T371" s="7">
        <v>34604</v>
      </c>
      <c r="U371" s="12">
        <v>73457</v>
      </c>
      <c r="V371" s="13">
        <f t="shared" si="19"/>
        <v>0.11438336966677047</v>
      </c>
    </row>
    <row r="372" spans="1:22" ht="12.75">
      <c r="A372" s="3" t="s">
        <v>120</v>
      </c>
      <c r="B372" s="3" t="s">
        <v>121</v>
      </c>
      <c r="C372" s="3" t="s">
        <v>122</v>
      </c>
      <c r="D372" s="3" t="s">
        <v>123</v>
      </c>
      <c r="E372" s="3" t="s">
        <v>36</v>
      </c>
      <c r="F372" s="4">
        <v>421</v>
      </c>
      <c r="G372" s="4">
        <v>342846</v>
      </c>
      <c r="H372" s="4">
        <v>814</v>
      </c>
      <c r="I372" s="4">
        <v>295</v>
      </c>
      <c r="J372" s="4">
        <v>79</v>
      </c>
      <c r="K372" s="4">
        <v>3058</v>
      </c>
      <c r="L372" s="16">
        <v>29783</v>
      </c>
      <c r="M372" s="16">
        <f t="shared" si="17"/>
        <v>14891.5</v>
      </c>
      <c r="N372" s="17">
        <v>327</v>
      </c>
      <c r="O372" s="9">
        <f t="shared" si="18"/>
        <v>0.10693263570961413</v>
      </c>
      <c r="P372" s="10">
        <v>17463</v>
      </c>
      <c r="Q372" s="10">
        <v>17960</v>
      </c>
      <c r="R372" s="10">
        <v>18224</v>
      </c>
      <c r="S372" s="18">
        <v>754844</v>
      </c>
      <c r="T372" s="16">
        <v>35282</v>
      </c>
      <c r="U372" s="18">
        <v>95900</v>
      </c>
      <c r="V372" s="19">
        <f t="shared" si="19"/>
        <v>0.12704611813831732</v>
      </c>
    </row>
    <row r="373" spans="1:22" ht="12.75">
      <c r="A373" s="3" t="s">
        <v>152</v>
      </c>
      <c r="B373" s="3" t="s">
        <v>121</v>
      </c>
      <c r="C373" s="3" t="s">
        <v>122</v>
      </c>
      <c r="D373" s="3" t="s">
        <v>153</v>
      </c>
      <c r="E373" s="3" t="s">
        <v>36</v>
      </c>
      <c r="F373" s="4">
        <v>731</v>
      </c>
      <c r="G373" s="4">
        <v>707461</v>
      </c>
      <c r="H373" s="4">
        <v>968</v>
      </c>
      <c r="I373" s="4">
        <v>469</v>
      </c>
      <c r="J373" s="4">
        <v>134</v>
      </c>
      <c r="K373" s="4">
        <v>17023</v>
      </c>
      <c r="L373" s="16">
        <v>30510</v>
      </c>
      <c r="M373" s="16">
        <f t="shared" si="17"/>
        <v>15255</v>
      </c>
      <c r="N373" s="17">
        <v>1977</v>
      </c>
      <c r="O373" s="9">
        <f t="shared" si="18"/>
        <v>0.11613699112964812</v>
      </c>
      <c r="P373" s="10">
        <v>17463</v>
      </c>
      <c r="Q373" s="10">
        <v>17960</v>
      </c>
      <c r="R373" s="10">
        <v>18224</v>
      </c>
      <c r="S373" s="18">
        <v>754844</v>
      </c>
      <c r="T373" s="16">
        <v>35282</v>
      </c>
      <c r="U373" s="18">
        <v>95900</v>
      </c>
      <c r="V373" s="19">
        <f t="shared" si="19"/>
        <v>0.12704611813831732</v>
      </c>
    </row>
    <row r="374" spans="1:22" ht="12.75">
      <c r="A374" s="3" t="s">
        <v>154</v>
      </c>
      <c r="B374" s="3" t="s">
        <v>121</v>
      </c>
      <c r="C374" s="3" t="s">
        <v>122</v>
      </c>
      <c r="D374" s="3" t="s">
        <v>155</v>
      </c>
      <c r="E374" s="3" t="s">
        <v>36</v>
      </c>
      <c r="F374" s="4">
        <v>258</v>
      </c>
      <c r="G374" s="4">
        <v>797299</v>
      </c>
      <c r="H374" s="4">
        <v>3090</v>
      </c>
      <c r="I374" s="4">
        <v>169</v>
      </c>
      <c r="J374" s="4">
        <v>61</v>
      </c>
      <c r="K374" s="4">
        <v>3574</v>
      </c>
      <c r="L374" s="7">
        <v>25313</v>
      </c>
      <c r="M374" s="7">
        <f t="shared" si="17"/>
        <v>12656.5</v>
      </c>
      <c r="N374" s="5">
        <v>1367</v>
      </c>
      <c r="O374" s="9">
        <f t="shared" si="18"/>
        <v>0.3824846110800224</v>
      </c>
      <c r="P374" s="10">
        <v>17463</v>
      </c>
      <c r="Q374" s="10">
        <v>17960</v>
      </c>
      <c r="R374" s="10">
        <v>18224</v>
      </c>
      <c r="S374" s="12">
        <v>754844</v>
      </c>
      <c r="T374" s="7">
        <v>35282</v>
      </c>
      <c r="U374" s="12">
        <v>95900</v>
      </c>
      <c r="V374" s="13">
        <f t="shared" si="19"/>
        <v>0.12704611813831732</v>
      </c>
    </row>
    <row r="375" spans="1:22" ht="12.75">
      <c r="A375" s="3" t="s">
        <v>156</v>
      </c>
      <c r="B375" s="3" t="s">
        <v>121</v>
      </c>
      <c r="C375" s="3" t="s">
        <v>122</v>
      </c>
      <c r="D375" s="3" t="s">
        <v>157</v>
      </c>
      <c r="E375" s="3" t="s">
        <v>36</v>
      </c>
      <c r="F375" s="4">
        <v>672</v>
      </c>
      <c r="G375" s="4">
        <v>310703</v>
      </c>
      <c r="H375" s="4">
        <v>462</v>
      </c>
      <c r="I375" s="4">
        <v>486</v>
      </c>
      <c r="J375" s="4">
        <v>131</v>
      </c>
      <c r="K375" s="4">
        <v>7260</v>
      </c>
      <c r="L375" s="16">
        <v>30644</v>
      </c>
      <c r="M375" s="16">
        <f aca="true" t="shared" si="20" ref="M375:M438">0.5*L375</f>
        <v>15322</v>
      </c>
      <c r="N375" s="17">
        <v>802</v>
      </c>
      <c r="O375" s="9">
        <f t="shared" si="18"/>
        <v>0.11046831955922864</v>
      </c>
      <c r="P375" s="10">
        <v>17463</v>
      </c>
      <c r="Q375" s="10">
        <v>17960</v>
      </c>
      <c r="R375" s="10">
        <v>18224</v>
      </c>
      <c r="S375" s="18">
        <v>754844</v>
      </c>
      <c r="T375" s="16">
        <v>35282</v>
      </c>
      <c r="U375" s="18">
        <v>95900</v>
      </c>
      <c r="V375" s="19">
        <f t="shared" si="19"/>
        <v>0.12704611813831732</v>
      </c>
    </row>
    <row r="376" spans="1:22" ht="12.75">
      <c r="A376" s="3" t="s">
        <v>158</v>
      </c>
      <c r="B376" s="3" t="s">
        <v>121</v>
      </c>
      <c r="C376" s="3" t="s">
        <v>122</v>
      </c>
      <c r="D376" s="3" t="s">
        <v>159</v>
      </c>
      <c r="E376" s="3" t="s">
        <v>36</v>
      </c>
      <c r="F376" s="4">
        <v>886</v>
      </c>
      <c r="G376" s="4">
        <v>407595</v>
      </c>
      <c r="H376" s="4">
        <v>460</v>
      </c>
      <c r="I376" s="4">
        <v>668</v>
      </c>
      <c r="J376" s="4">
        <v>207</v>
      </c>
      <c r="K376" s="4">
        <v>28220</v>
      </c>
      <c r="L376" s="16">
        <v>35438</v>
      </c>
      <c r="M376" s="16">
        <f t="shared" si="20"/>
        <v>17719</v>
      </c>
      <c r="N376" s="17">
        <v>3562</v>
      </c>
      <c r="O376" s="9">
        <f t="shared" si="18"/>
        <v>0.12622253720765414</v>
      </c>
      <c r="P376" s="10">
        <v>17463</v>
      </c>
      <c r="Q376" s="10">
        <v>17960</v>
      </c>
      <c r="R376" s="10">
        <v>18224</v>
      </c>
      <c r="S376" s="18">
        <v>754844</v>
      </c>
      <c r="T376" s="16">
        <v>35282</v>
      </c>
      <c r="U376" s="18">
        <v>95900</v>
      </c>
      <c r="V376" s="19">
        <f t="shared" si="19"/>
        <v>0.12704611813831732</v>
      </c>
    </row>
    <row r="377" spans="1:22" ht="12.75">
      <c r="A377" s="3" t="s">
        <v>160</v>
      </c>
      <c r="B377" s="3" t="s">
        <v>121</v>
      </c>
      <c r="C377" s="3" t="s">
        <v>122</v>
      </c>
      <c r="D377" s="3" t="s">
        <v>434</v>
      </c>
      <c r="E377" s="3" t="s">
        <v>36</v>
      </c>
      <c r="F377" s="4">
        <v>1006</v>
      </c>
      <c r="G377" s="4">
        <v>1069597</v>
      </c>
      <c r="H377" s="4">
        <v>1063</v>
      </c>
      <c r="I377" s="4">
        <v>657</v>
      </c>
      <c r="J377" s="4">
        <v>179</v>
      </c>
      <c r="K377" s="4">
        <v>35460</v>
      </c>
      <c r="L377" s="16">
        <v>35017</v>
      </c>
      <c r="M377" s="16">
        <f t="shared" si="20"/>
        <v>17508.5</v>
      </c>
      <c r="N377" s="17">
        <v>3373</v>
      </c>
      <c r="O377" s="9">
        <f t="shared" si="18"/>
        <v>0.09512126339537506</v>
      </c>
      <c r="P377" s="10">
        <v>17463</v>
      </c>
      <c r="Q377" s="10">
        <v>17960</v>
      </c>
      <c r="R377" s="10">
        <v>18224</v>
      </c>
      <c r="S377" s="18">
        <v>754844</v>
      </c>
      <c r="T377" s="16">
        <v>35282</v>
      </c>
      <c r="U377" s="18">
        <v>95900</v>
      </c>
      <c r="V377" s="19">
        <f t="shared" si="19"/>
        <v>0.12704611813831732</v>
      </c>
    </row>
    <row r="378" spans="1:22" ht="12.75">
      <c r="A378" s="3" t="s">
        <v>161</v>
      </c>
      <c r="B378" s="3" t="s">
        <v>121</v>
      </c>
      <c r="C378" s="3" t="s">
        <v>122</v>
      </c>
      <c r="D378" s="3" t="s">
        <v>162</v>
      </c>
      <c r="E378" s="3" t="s">
        <v>36</v>
      </c>
      <c r="F378" s="4">
        <v>382</v>
      </c>
      <c r="G378" s="4">
        <v>460707</v>
      </c>
      <c r="H378" s="4">
        <v>1206</v>
      </c>
      <c r="I378" s="4">
        <v>250</v>
      </c>
      <c r="J378" s="4">
        <v>71</v>
      </c>
      <c r="K378" s="4">
        <v>5364</v>
      </c>
      <c r="L378" s="7">
        <v>32370</v>
      </c>
      <c r="M378" s="7">
        <f t="shared" si="20"/>
        <v>16185</v>
      </c>
      <c r="N378" s="5">
        <v>741</v>
      </c>
      <c r="O378" s="9">
        <f t="shared" si="18"/>
        <v>0.13814317673378076</v>
      </c>
      <c r="P378" s="10">
        <v>17463</v>
      </c>
      <c r="Q378" s="10">
        <v>17960</v>
      </c>
      <c r="R378" s="10">
        <v>18224</v>
      </c>
      <c r="S378" s="12">
        <v>754844</v>
      </c>
      <c r="T378" s="7">
        <v>35282</v>
      </c>
      <c r="U378" s="12">
        <v>95900</v>
      </c>
      <c r="V378" s="13">
        <f t="shared" si="19"/>
        <v>0.12704611813831732</v>
      </c>
    </row>
    <row r="379" spans="1:22" ht="12.75">
      <c r="A379" s="3" t="s">
        <v>163</v>
      </c>
      <c r="B379" s="3" t="s">
        <v>121</v>
      </c>
      <c r="C379" s="3" t="s">
        <v>122</v>
      </c>
      <c r="D379" s="3" t="s">
        <v>775</v>
      </c>
      <c r="E379" s="3" t="s">
        <v>36</v>
      </c>
      <c r="F379" s="4">
        <v>77</v>
      </c>
      <c r="G379" s="4">
        <v>302077</v>
      </c>
      <c r="H379" s="4">
        <v>3923</v>
      </c>
      <c r="I379" s="4">
        <v>44</v>
      </c>
      <c r="J379" s="4">
        <v>18</v>
      </c>
      <c r="K379" s="4">
        <v>2032</v>
      </c>
      <c r="L379" s="16">
        <v>12692</v>
      </c>
      <c r="M379" s="16">
        <f t="shared" si="20"/>
        <v>6346</v>
      </c>
      <c r="N379" s="17">
        <v>1152</v>
      </c>
      <c r="O379" s="9">
        <f t="shared" si="18"/>
        <v>0.5669291338582677</v>
      </c>
      <c r="P379" s="10">
        <v>17463</v>
      </c>
      <c r="Q379" s="10">
        <v>17960</v>
      </c>
      <c r="R379" s="10">
        <v>18224</v>
      </c>
      <c r="S379" s="18">
        <v>754844</v>
      </c>
      <c r="T379" s="16">
        <v>35282</v>
      </c>
      <c r="U379" s="18">
        <v>95900</v>
      </c>
      <c r="V379" s="19">
        <f t="shared" si="19"/>
        <v>0.12704611813831732</v>
      </c>
    </row>
    <row r="380" spans="1:22" ht="12.75">
      <c r="A380" s="3" t="s">
        <v>164</v>
      </c>
      <c r="B380" s="3" t="s">
        <v>121</v>
      </c>
      <c r="C380" s="3" t="s">
        <v>122</v>
      </c>
      <c r="D380" s="3" t="s">
        <v>30</v>
      </c>
      <c r="E380" s="3" t="s">
        <v>36</v>
      </c>
      <c r="F380" s="4">
        <v>547</v>
      </c>
      <c r="G380" s="4">
        <v>1165934</v>
      </c>
      <c r="H380" s="4">
        <v>2132</v>
      </c>
      <c r="I380" s="4">
        <v>450</v>
      </c>
      <c r="J380" s="4">
        <v>196</v>
      </c>
      <c r="K380" s="4">
        <v>9094</v>
      </c>
      <c r="L380" s="7">
        <v>29040</v>
      </c>
      <c r="M380" s="7">
        <f t="shared" si="20"/>
        <v>14520</v>
      </c>
      <c r="N380" s="5">
        <v>1147</v>
      </c>
      <c r="O380" s="9">
        <f t="shared" si="18"/>
        <v>0.1261271167802947</v>
      </c>
      <c r="P380" s="10">
        <v>17463</v>
      </c>
      <c r="Q380" s="10">
        <v>17960</v>
      </c>
      <c r="R380" s="10">
        <v>18224</v>
      </c>
      <c r="S380" s="12">
        <v>754844</v>
      </c>
      <c r="T380" s="7">
        <v>35282</v>
      </c>
      <c r="U380" s="12">
        <v>95900</v>
      </c>
      <c r="V380" s="13">
        <f t="shared" si="19"/>
        <v>0.12704611813831732</v>
      </c>
    </row>
    <row r="381" spans="1:22" ht="12.75">
      <c r="A381" s="3" t="s">
        <v>165</v>
      </c>
      <c r="B381" s="3" t="s">
        <v>121</v>
      </c>
      <c r="C381" s="3" t="s">
        <v>122</v>
      </c>
      <c r="D381" s="3" t="s">
        <v>592</v>
      </c>
      <c r="E381" s="3" t="s">
        <v>36</v>
      </c>
      <c r="F381" s="4">
        <v>286</v>
      </c>
      <c r="G381" s="4">
        <v>395572</v>
      </c>
      <c r="H381" s="4">
        <v>1383</v>
      </c>
      <c r="I381" s="4">
        <v>206</v>
      </c>
      <c r="J381" s="4">
        <v>44</v>
      </c>
      <c r="K381" s="4">
        <v>1782</v>
      </c>
      <c r="L381" s="16">
        <v>28793</v>
      </c>
      <c r="M381" s="16">
        <f t="shared" si="20"/>
        <v>14396.5</v>
      </c>
      <c r="N381" s="17">
        <v>251</v>
      </c>
      <c r="O381" s="9">
        <f t="shared" si="18"/>
        <v>0.14085297418630752</v>
      </c>
      <c r="P381" s="10">
        <v>17463</v>
      </c>
      <c r="Q381" s="10">
        <v>17960</v>
      </c>
      <c r="R381" s="10">
        <v>18224</v>
      </c>
      <c r="S381" s="18">
        <v>754844</v>
      </c>
      <c r="T381" s="16">
        <v>35282</v>
      </c>
      <c r="U381" s="18">
        <v>95900</v>
      </c>
      <c r="V381" s="19">
        <f t="shared" si="19"/>
        <v>0.12704611813831732</v>
      </c>
    </row>
    <row r="382" spans="1:22" ht="12.75">
      <c r="A382" s="3" t="s">
        <v>166</v>
      </c>
      <c r="B382" s="3" t="s">
        <v>121</v>
      </c>
      <c r="C382" s="3" t="s">
        <v>122</v>
      </c>
      <c r="D382" s="3" t="s">
        <v>167</v>
      </c>
      <c r="E382" s="3" t="s">
        <v>36</v>
      </c>
      <c r="F382" s="4">
        <v>735</v>
      </c>
      <c r="G382" s="4">
        <v>679852</v>
      </c>
      <c r="H382" s="4">
        <v>925</v>
      </c>
      <c r="I382" s="4">
        <v>462</v>
      </c>
      <c r="J382" s="4">
        <v>121</v>
      </c>
      <c r="K382" s="4">
        <v>9350</v>
      </c>
      <c r="L382" s="16">
        <v>26060</v>
      </c>
      <c r="M382" s="16">
        <f t="shared" si="20"/>
        <v>13030</v>
      </c>
      <c r="N382" s="17">
        <v>2462</v>
      </c>
      <c r="O382" s="9">
        <f t="shared" si="18"/>
        <v>0.26331550802139037</v>
      </c>
      <c r="P382" s="10">
        <v>17463</v>
      </c>
      <c r="Q382" s="10">
        <v>17960</v>
      </c>
      <c r="R382" s="10">
        <v>18224</v>
      </c>
      <c r="S382" s="18">
        <v>754844</v>
      </c>
      <c r="T382" s="16">
        <v>35282</v>
      </c>
      <c r="U382" s="18">
        <v>95900</v>
      </c>
      <c r="V382" s="19">
        <f t="shared" si="19"/>
        <v>0.12704611813831732</v>
      </c>
    </row>
    <row r="383" spans="1:22" ht="12.75">
      <c r="A383" s="3" t="s">
        <v>168</v>
      </c>
      <c r="B383" s="3" t="s">
        <v>121</v>
      </c>
      <c r="C383" s="3" t="s">
        <v>122</v>
      </c>
      <c r="D383" s="3" t="s">
        <v>18</v>
      </c>
      <c r="E383" s="3" t="s">
        <v>36</v>
      </c>
      <c r="F383" s="4">
        <v>563</v>
      </c>
      <c r="G383" s="4">
        <v>514048</v>
      </c>
      <c r="H383" s="4">
        <v>913</v>
      </c>
      <c r="I383" s="4">
        <v>397</v>
      </c>
      <c r="J383" s="4">
        <v>101</v>
      </c>
      <c r="K383" s="4">
        <v>4143</v>
      </c>
      <c r="L383" s="16">
        <v>30208</v>
      </c>
      <c r="M383" s="16">
        <f t="shared" si="20"/>
        <v>15104</v>
      </c>
      <c r="N383" s="17">
        <v>607</v>
      </c>
      <c r="O383" s="9">
        <f t="shared" si="18"/>
        <v>0.14651218923485396</v>
      </c>
      <c r="P383" s="10">
        <v>17463</v>
      </c>
      <c r="Q383" s="10">
        <v>17960</v>
      </c>
      <c r="R383" s="10">
        <v>18224</v>
      </c>
      <c r="S383" s="18">
        <v>754844</v>
      </c>
      <c r="T383" s="16">
        <v>35282</v>
      </c>
      <c r="U383" s="18">
        <v>95900</v>
      </c>
      <c r="V383" s="19">
        <f t="shared" si="19"/>
        <v>0.12704611813831732</v>
      </c>
    </row>
    <row r="384" spans="1:22" ht="12.75">
      <c r="A384" s="3" t="s">
        <v>169</v>
      </c>
      <c r="B384" s="3" t="s">
        <v>121</v>
      </c>
      <c r="C384" s="3" t="s">
        <v>122</v>
      </c>
      <c r="D384" s="3" t="s">
        <v>2</v>
      </c>
      <c r="E384" s="3" t="s">
        <v>36</v>
      </c>
      <c r="F384" s="4">
        <v>397</v>
      </c>
      <c r="G384" s="4">
        <v>225902</v>
      </c>
      <c r="H384" s="4">
        <v>569</v>
      </c>
      <c r="I384" s="4">
        <v>236</v>
      </c>
      <c r="J384" s="4">
        <v>71</v>
      </c>
      <c r="K384" s="4">
        <v>13537</v>
      </c>
      <c r="L384" s="16">
        <v>27535</v>
      </c>
      <c r="M384" s="16">
        <f t="shared" si="20"/>
        <v>13767.5</v>
      </c>
      <c r="N384" s="17">
        <v>2406</v>
      </c>
      <c r="O384" s="9">
        <f t="shared" si="18"/>
        <v>0.17773509640245252</v>
      </c>
      <c r="P384" s="10">
        <v>17463</v>
      </c>
      <c r="Q384" s="10">
        <v>17960</v>
      </c>
      <c r="R384" s="10">
        <v>18224</v>
      </c>
      <c r="S384" s="18">
        <v>754844</v>
      </c>
      <c r="T384" s="16">
        <v>35282</v>
      </c>
      <c r="U384" s="18">
        <v>95900</v>
      </c>
      <c r="V384" s="19">
        <f t="shared" si="19"/>
        <v>0.12704611813831732</v>
      </c>
    </row>
    <row r="385" spans="1:22" ht="12.75">
      <c r="A385" s="3" t="s">
        <v>170</v>
      </c>
      <c r="B385" s="3" t="s">
        <v>121</v>
      </c>
      <c r="C385" s="3" t="s">
        <v>122</v>
      </c>
      <c r="D385" s="3" t="s">
        <v>171</v>
      </c>
      <c r="E385" s="3" t="s">
        <v>36</v>
      </c>
      <c r="F385" s="4">
        <v>619</v>
      </c>
      <c r="G385" s="4">
        <v>384527</v>
      </c>
      <c r="H385" s="4">
        <v>621</v>
      </c>
      <c r="I385" s="4">
        <v>467</v>
      </c>
      <c r="J385" s="4">
        <v>152</v>
      </c>
      <c r="K385" s="4">
        <v>25897</v>
      </c>
      <c r="L385" s="16">
        <v>36257</v>
      </c>
      <c r="M385" s="16">
        <f t="shared" si="20"/>
        <v>18128.5</v>
      </c>
      <c r="N385" s="17">
        <v>2314</v>
      </c>
      <c r="O385" s="9">
        <f t="shared" si="18"/>
        <v>0.0893539792253929</v>
      </c>
      <c r="P385" s="10">
        <v>17463</v>
      </c>
      <c r="Q385" s="10">
        <v>17960</v>
      </c>
      <c r="R385" s="10">
        <v>18224</v>
      </c>
      <c r="S385" s="18">
        <v>754844</v>
      </c>
      <c r="T385" s="16">
        <v>35282</v>
      </c>
      <c r="U385" s="18">
        <v>95900</v>
      </c>
      <c r="V385" s="19">
        <f t="shared" si="19"/>
        <v>0.12704611813831732</v>
      </c>
    </row>
    <row r="386" spans="1:22" ht="12.75">
      <c r="A386" s="3" t="s">
        <v>172</v>
      </c>
      <c r="B386" s="3" t="s">
        <v>121</v>
      </c>
      <c r="C386" s="3" t="s">
        <v>122</v>
      </c>
      <c r="D386" s="3" t="s">
        <v>173</v>
      </c>
      <c r="E386" s="3" t="s">
        <v>36</v>
      </c>
      <c r="F386" s="4">
        <v>425</v>
      </c>
      <c r="G386" s="4">
        <v>1604504</v>
      </c>
      <c r="H386" s="4">
        <v>3775</v>
      </c>
      <c r="I386" s="4">
        <v>336</v>
      </c>
      <c r="J386" s="4">
        <v>64</v>
      </c>
      <c r="K386" s="4">
        <v>4181</v>
      </c>
      <c r="L386" s="16">
        <v>20654</v>
      </c>
      <c r="M386" s="16">
        <f t="shared" si="20"/>
        <v>10327</v>
      </c>
      <c r="N386" s="17">
        <v>1692</v>
      </c>
      <c r="O386" s="9">
        <f t="shared" si="18"/>
        <v>0.4046878737144224</v>
      </c>
      <c r="P386" s="10">
        <v>17463</v>
      </c>
      <c r="Q386" s="10">
        <v>17960</v>
      </c>
      <c r="R386" s="10">
        <v>18224</v>
      </c>
      <c r="S386" s="18">
        <v>754844</v>
      </c>
      <c r="T386" s="16">
        <v>35282</v>
      </c>
      <c r="U386" s="18">
        <v>95900</v>
      </c>
      <c r="V386" s="19">
        <f t="shared" si="19"/>
        <v>0.12704611813831732</v>
      </c>
    </row>
    <row r="387" spans="1:22" ht="12.75">
      <c r="A387" s="3" t="s">
        <v>174</v>
      </c>
      <c r="B387" s="3" t="s">
        <v>121</v>
      </c>
      <c r="C387" s="3" t="s">
        <v>122</v>
      </c>
      <c r="D387" s="3" t="s">
        <v>74</v>
      </c>
      <c r="E387" s="3" t="s">
        <v>36</v>
      </c>
      <c r="F387" s="4">
        <v>326</v>
      </c>
      <c r="G387" s="4">
        <v>476498</v>
      </c>
      <c r="H387" s="4">
        <v>1462</v>
      </c>
      <c r="I387" s="4">
        <v>298</v>
      </c>
      <c r="J387" s="4">
        <v>90</v>
      </c>
      <c r="K387" s="4">
        <v>7275</v>
      </c>
      <c r="L387" s="16">
        <v>36303</v>
      </c>
      <c r="M387" s="16">
        <f t="shared" si="20"/>
        <v>18151.5</v>
      </c>
      <c r="N387" s="17">
        <v>659</v>
      </c>
      <c r="O387" s="9">
        <f aca="true" t="shared" si="21" ref="O387:O450">N387/K387</f>
        <v>0.09058419243986254</v>
      </c>
      <c r="P387" s="10">
        <v>17463</v>
      </c>
      <c r="Q387" s="10">
        <v>17960</v>
      </c>
      <c r="R387" s="10">
        <v>18224</v>
      </c>
      <c r="S387" s="18">
        <v>754844</v>
      </c>
      <c r="T387" s="16">
        <v>35282</v>
      </c>
      <c r="U387" s="18">
        <v>95900</v>
      </c>
      <c r="V387" s="19">
        <f t="shared" si="19"/>
        <v>0.12704611813831732</v>
      </c>
    </row>
    <row r="388" spans="1:22" ht="12.75">
      <c r="A388" s="3" t="s">
        <v>175</v>
      </c>
      <c r="B388" s="3" t="s">
        <v>121</v>
      </c>
      <c r="C388" s="3" t="s">
        <v>122</v>
      </c>
      <c r="D388" s="3" t="s">
        <v>176</v>
      </c>
      <c r="E388" s="3" t="s">
        <v>36</v>
      </c>
      <c r="F388" s="4">
        <v>429</v>
      </c>
      <c r="G388" s="4">
        <v>274474</v>
      </c>
      <c r="H388" s="4">
        <v>640</v>
      </c>
      <c r="I388" s="4">
        <v>318</v>
      </c>
      <c r="J388" s="4">
        <v>103</v>
      </c>
      <c r="K388" s="4">
        <v>18741</v>
      </c>
      <c r="L388" s="7">
        <v>33476</v>
      </c>
      <c r="M388" s="7">
        <f t="shared" si="20"/>
        <v>16738</v>
      </c>
      <c r="N388" s="5">
        <v>2068</v>
      </c>
      <c r="O388" s="9">
        <f t="shared" si="21"/>
        <v>0.11034629955712075</v>
      </c>
      <c r="P388" s="10">
        <v>17463</v>
      </c>
      <c r="Q388" s="10">
        <v>17960</v>
      </c>
      <c r="R388" s="10">
        <v>18224</v>
      </c>
      <c r="S388" s="12">
        <v>754844</v>
      </c>
      <c r="T388" s="7">
        <v>35282</v>
      </c>
      <c r="U388" s="12">
        <v>95900</v>
      </c>
      <c r="V388" s="13">
        <f t="shared" si="19"/>
        <v>0.12704611813831732</v>
      </c>
    </row>
    <row r="389" spans="1:22" ht="12.75">
      <c r="A389" s="3" t="s">
        <v>177</v>
      </c>
      <c r="B389" s="3" t="s">
        <v>121</v>
      </c>
      <c r="C389" s="3" t="s">
        <v>122</v>
      </c>
      <c r="D389" s="3" t="s">
        <v>178</v>
      </c>
      <c r="E389" s="3" t="s">
        <v>36</v>
      </c>
      <c r="F389" s="4">
        <v>693</v>
      </c>
      <c r="G389" s="4">
        <v>536160</v>
      </c>
      <c r="H389" s="4">
        <v>774</v>
      </c>
      <c r="I389" s="4">
        <v>558</v>
      </c>
      <c r="J389" s="4">
        <v>117</v>
      </c>
      <c r="K389" s="4">
        <v>6267</v>
      </c>
      <c r="L389" s="16">
        <v>30227</v>
      </c>
      <c r="M389" s="16">
        <f t="shared" si="20"/>
        <v>15113.5</v>
      </c>
      <c r="N389" s="17">
        <v>869</v>
      </c>
      <c r="O389" s="9">
        <f t="shared" si="21"/>
        <v>0.13866283708313387</v>
      </c>
      <c r="P389" s="10">
        <v>17463</v>
      </c>
      <c r="Q389" s="10">
        <v>17960</v>
      </c>
      <c r="R389" s="10">
        <v>18224</v>
      </c>
      <c r="S389" s="18">
        <v>754844</v>
      </c>
      <c r="T389" s="16">
        <v>35282</v>
      </c>
      <c r="U389" s="18">
        <v>95900</v>
      </c>
      <c r="V389" s="19">
        <f t="shared" si="19"/>
        <v>0.12704611813831732</v>
      </c>
    </row>
    <row r="390" spans="1:22" ht="12.75">
      <c r="A390" s="3" t="s">
        <v>179</v>
      </c>
      <c r="B390" s="3" t="s">
        <v>121</v>
      </c>
      <c r="C390" s="3" t="s">
        <v>122</v>
      </c>
      <c r="D390" s="3" t="s">
        <v>796</v>
      </c>
      <c r="E390" s="3" t="s">
        <v>36</v>
      </c>
      <c r="F390" s="4">
        <v>564</v>
      </c>
      <c r="G390" s="4">
        <v>310529</v>
      </c>
      <c r="H390" s="4">
        <v>551</v>
      </c>
      <c r="I390" s="4">
        <v>430</v>
      </c>
      <c r="J390" s="4">
        <v>106</v>
      </c>
      <c r="K390" s="4">
        <v>4498</v>
      </c>
      <c r="L390" s="7">
        <v>31788</v>
      </c>
      <c r="M390" s="7">
        <f t="shared" si="20"/>
        <v>15894</v>
      </c>
      <c r="N390" s="5">
        <v>462</v>
      </c>
      <c r="O390" s="9">
        <f t="shared" si="21"/>
        <v>0.10271231658514896</v>
      </c>
      <c r="P390" s="10">
        <v>17463</v>
      </c>
      <c r="Q390" s="10">
        <v>17960</v>
      </c>
      <c r="R390" s="10">
        <v>18224</v>
      </c>
      <c r="S390" s="12">
        <v>754844</v>
      </c>
      <c r="T390" s="7">
        <v>35282</v>
      </c>
      <c r="U390" s="12">
        <v>95900</v>
      </c>
      <c r="V390" s="13">
        <f t="shared" si="19"/>
        <v>0.12704611813831732</v>
      </c>
    </row>
    <row r="391" spans="1:22" ht="12.75">
      <c r="A391" s="3" t="s">
        <v>180</v>
      </c>
      <c r="B391" s="3" t="s">
        <v>121</v>
      </c>
      <c r="C391" s="3" t="s">
        <v>122</v>
      </c>
      <c r="D391" s="3" t="s">
        <v>332</v>
      </c>
      <c r="E391" s="3" t="s">
        <v>36</v>
      </c>
      <c r="F391" s="4">
        <v>375</v>
      </c>
      <c r="G391" s="4">
        <v>1850727</v>
      </c>
      <c r="H391" s="4">
        <v>4935</v>
      </c>
      <c r="I391" s="4">
        <v>292</v>
      </c>
      <c r="J391" s="4">
        <v>76</v>
      </c>
      <c r="K391" s="4">
        <v>5972</v>
      </c>
      <c r="L391" s="16">
        <v>23272</v>
      </c>
      <c r="M391" s="16">
        <f t="shared" si="20"/>
        <v>11636</v>
      </c>
      <c r="N391" s="17">
        <v>1973</v>
      </c>
      <c r="O391" s="9">
        <f t="shared" si="21"/>
        <v>0.33037508372404556</v>
      </c>
      <c r="P391" s="10">
        <v>17463</v>
      </c>
      <c r="Q391" s="10">
        <v>17960</v>
      </c>
      <c r="R391" s="10">
        <v>18224</v>
      </c>
      <c r="S391" s="18">
        <v>754844</v>
      </c>
      <c r="T391" s="16">
        <v>35282</v>
      </c>
      <c r="U391" s="18">
        <v>95900</v>
      </c>
      <c r="V391" s="19">
        <f t="shared" si="19"/>
        <v>0.12704611813831732</v>
      </c>
    </row>
    <row r="392" spans="1:22" ht="12.75">
      <c r="A392" s="3" t="s">
        <v>181</v>
      </c>
      <c r="B392" s="3" t="s">
        <v>121</v>
      </c>
      <c r="C392" s="3" t="s">
        <v>122</v>
      </c>
      <c r="D392" s="3" t="s">
        <v>82</v>
      </c>
      <c r="E392" s="3" t="s">
        <v>36</v>
      </c>
      <c r="F392" s="4">
        <v>392</v>
      </c>
      <c r="G392" s="4">
        <v>246947</v>
      </c>
      <c r="H392" s="4">
        <v>630</v>
      </c>
      <c r="I392" s="4">
        <v>229</v>
      </c>
      <c r="J392" s="4">
        <v>77</v>
      </c>
      <c r="K392" s="4">
        <v>3458</v>
      </c>
      <c r="L392" s="16">
        <v>28478</v>
      </c>
      <c r="M392" s="16">
        <f t="shared" si="20"/>
        <v>14239</v>
      </c>
      <c r="N392" s="17">
        <v>487</v>
      </c>
      <c r="O392" s="9">
        <f t="shared" si="21"/>
        <v>0.14083285135916715</v>
      </c>
      <c r="P392" s="10">
        <v>17463</v>
      </c>
      <c r="Q392" s="10">
        <v>17960</v>
      </c>
      <c r="R392" s="10">
        <v>18224</v>
      </c>
      <c r="S392" s="18">
        <v>754844</v>
      </c>
      <c r="T392" s="16">
        <v>35282</v>
      </c>
      <c r="U392" s="18">
        <v>95900</v>
      </c>
      <c r="V392" s="19">
        <f t="shared" si="19"/>
        <v>0.12704611813831732</v>
      </c>
    </row>
    <row r="393" spans="1:22" ht="12.75">
      <c r="A393" s="3" t="s">
        <v>182</v>
      </c>
      <c r="B393" s="3" t="s">
        <v>121</v>
      </c>
      <c r="C393" s="3" t="s">
        <v>122</v>
      </c>
      <c r="D393" s="3" t="s">
        <v>183</v>
      </c>
      <c r="E393" s="3" t="s">
        <v>36</v>
      </c>
      <c r="F393" s="4">
        <v>449</v>
      </c>
      <c r="G393" s="4">
        <v>635324</v>
      </c>
      <c r="H393" s="4">
        <v>1415</v>
      </c>
      <c r="I393" s="4">
        <v>311</v>
      </c>
      <c r="J393" s="4">
        <v>79</v>
      </c>
      <c r="K393" s="4">
        <v>4367</v>
      </c>
      <c r="L393" s="16">
        <v>32205</v>
      </c>
      <c r="M393" s="16">
        <f t="shared" si="20"/>
        <v>16102.5</v>
      </c>
      <c r="N393" s="17">
        <v>585</v>
      </c>
      <c r="O393" s="9">
        <f t="shared" si="21"/>
        <v>0.13395923975269064</v>
      </c>
      <c r="P393" s="10">
        <v>17463</v>
      </c>
      <c r="Q393" s="10">
        <v>17960</v>
      </c>
      <c r="R393" s="10">
        <v>18224</v>
      </c>
      <c r="S393" s="18">
        <v>754844</v>
      </c>
      <c r="T393" s="16">
        <v>35282</v>
      </c>
      <c r="U393" s="18">
        <v>95900</v>
      </c>
      <c r="V393" s="19">
        <f t="shared" si="19"/>
        <v>0.12704611813831732</v>
      </c>
    </row>
    <row r="394" spans="1:22" ht="12.75">
      <c r="A394" s="3" t="s">
        <v>184</v>
      </c>
      <c r="B394" s="3" t="s">
        <v>121</v>
      </c>
      <c r="C394" s="3" t="s">
        <v>122</v>
      </c>
      <c r="D394" s="3" t="s">
        <v>185</v>
      </c>
      <c r="E394" s="3" t="s">
        <v>36</v>
      </c>
      <c r="F394" s="4">
        <v>309</v>
      </c>
      <c r="G394" s="4">
        <v>978000</v>
      </c>
      <c r="H394" s="4">
        <v>3165</v>
      </c>
      <c r="I394" s="4">
        <v>255</v>
      </c>
      <c r="J394" s="4">
        <v>82</v>
      </c>
      <c r="K394" s="4">
        <v>7453</v>
      </c>
      <c r="L394" s="16">
        <v>29631</v>
      </c>
      <c r="M394" s="16">
        <f t="shared" si="20"/>
        <v>14815.5</v>
      </c>
      <c r="N394" s="17">
        <v>951</v>
      </c>
      <c r="O394" s="9">
        <f t="shared" si="21"/>
        <v>0.12759962431235744</v>
      </c>
      <c r="P394" s="10">
        <v>17463</v>
      </c>
      <c r="Q394" s="10">
        <v>17960</v>
      </c>
      <c r="R394" s="10">
        <v>18224</v>
      </c>
      <c r="S394" s="18">
        <v>754844</v>
      </c>
      <c r="T394" s="16">
        <v>35282</v>
      </c>
      <c r="U394" s="18">
        <v>95900</v>
      </c>
      <c r="V394" s="19">
        <f t="shared" si="19"/>
        <v>0.12704611813831732</v>
      </c>
    </row>
    <row r="395" spans="1:22" ht="12.75">
      <c r="A395" s="3" t="s">
        <v>186</v>
      </c>
      <c r="B395" s="3" t="s">
        <v>121</v>
      </c>
      <c r="C395" s="3" t="s">
        <v>122</v>
      </c>
      <c r="D395" s="3" t="s">
        <v>187</v>
      </c>
      <c r="E395" s="3" t="s">
        <v>36</v>
      </c>
      <c r="F395" s="4">
        <v>316</v>
      </c>
      <c r="G395" s="4">
        <v>571356</v>
      </c>
      <c r="H395" s="4">
        <v>1808</v>
      </c>
      <c r="I395" s="4">
        <v>184</v>
      </c>
      <c r="J395" s="4">
        <v>61</v>
      </c>
      <c r="K395" s="4">
        <v>2640</v>
      </c>
      <c r="L395" s="7">
        <v>30237</v>
      </c>
      <c r="M395" s="7">
        <f t="shared" si="20"/>
        <v>15118.5</v>
      </c>
      <c r="N395" s="5">
        <v>468</v>
      </c>
      <c r="O395" s="9">
        <f t="shared" si="21"/>
        <v>0.17727272727272728</v>
      </c>
      <c r="P395" s="10">
        <v>17463</v>
      </c>
      <c r="Q395" s="10">
        <v>17960</v>
      </c>
      <c r="R395" s="10">
        <v>18224</v>
      </c>
      <c r="S395" s="12">
        <v>754844</v>
      </c>
      <c r="T395" s="7">
        <v>35282</v>
      </c>
      <c r="U395" s="12">
        <v>95900</v>
      </c>
      <c r="V395" s="13">
        <f t="shared" si="19"/>
        <v>0.12704611813831732</v>
      </c>
    </row>
    <row r="396" spans="1:22" ht="12.75">
      <c r="A396" s="3" t="s">
        <v>188</v>
      </c>
      <c r="B396" s="3" t="s">
        <v>121</v>
      </c>
      <c r="C396" s="3" t="s">
        <v>122</v>
      </c>
      <c r="D396" s="3" t="s">
        <v>16</v>
      </c>
      <c r="E396" s="3" t="s">
        <v>36</v>
      </c>
      <c r="F396" s="4">
        <v>534</v>
      </c>
      <c r="G396" s="4">
        <v>359043</v>
      </c>
      <c r="H396" s="4">
        <v>672</v>
      </c>
      <c r="I396" s="4">
        <v>342</v>
      </c>
      <c r="J396" s="4">
        <v>108</v>
      </c>
      <c r="K396" s="4">
        <v>7847</v>
      </c>
      <c r="L396" s="16">
        <v>33088</v>
      </c>
      <c r="M396" s="16">
        <f t="shared" si="20"/>
        <v>16544</v>
      </c>
      <c r="N396" s="17">
        <v>761</v>
      </c>
      <c r="O396" s="9">
        <f t="shared" si="21"/>
        <v>0.09697973747929145</v>
      </c>
      <c r="P396" s="10">
        <v>17463</v>
      </c>
      <c r="Q396" s="10">
        <v>17960</v>
      </c>
      <c r="R396" s="10">
        <v>18224</v>
      </c>
      <c r="S396" s="18">
        <v>754844</v>
      </c>
      <c r="T396" s="16">
        <v>35282</v>
      </c>
      <c r="U396" s="18">
        <v>95900</v>
      </c>
      <c r="V396" s="19">
        <f t="shared" si="19"/>
        <v>0.12704611813831732</v>
      </c>
    </row>
    <row r="397" spans="1:22" ht="12.75">
      <c r="A397" s="3" t="s">
        <v>189</v>
      </c>
      <c r="B397" s="3" t="s">
        <v>121</v>
      </c>
      <c r="C397" s="3" t="s">
        <v>122</v>
      </c>
      <c r="D397" s="3" t="s">
        <v>190</v>
      </c>
      <c r="E397" s="3" t="s">
        <v>36</v>
      </c>
      <c r="F397" s="4">
        <v>570</v>
      </c>
      <c r="G397" s="4">
        <v>565516</v>
      </c>
      <c r="H397" s="4">
        <v>992</v>
      </c>
      <c r="I397" s="4">
        <v>444</v>
      </c>
      <c r="J397" s="4">
        <v>98</v>
      </c>
      <c r="K397" s="4">
        <v>4792</v>
      </c>
      <c r="L397" s="7">
        <v>22732</v>
      </c>
      <c r="M397" s="7">
        <f t="shared" si="20"/>
        <v>11366</v>
      </c>
      <c r="N397" s="5">
        <v>942</v>
      </c>
      <c r="O397" s="9">
        <f t="shared" si="21"/>
        <v>0.19657762938230383</v>
      </c>
      <c r="P397" s="10">
        <v>17463</v>
      </c>
      <c r="Q397" s="10">
        <v>17960</v>
      </c>
      <c r="R397" s="10">
        <v>18224</v>
      </c>
      <c r="S397" s="12">
        <v>754844</v>
      </c>
      <c r="T397" s="7">
        <v>35282</v>
      </c>
      <c r="U397" s="12">
        <v>95900</v>
      </c>
      <c r="V397" s="13">
        <f t="shared" si="19"/>
        <v>0.12704611813831732</v>
      </c>
    </row>
    <row r="398" spans="1:22" ht="12.75">
      <c r="A398" s="3" t="s">
        <v>191</v>
      </c>
      <c r="B398" s="3" t="s">
        <v>121</v>
      </c>
      <c r="C398" s="3" t="s">
        <v>122</v>
      </c>
      <c r="D398" s="3" t="s">
        <v>192</v>
      </c>
      <c r="E398" s="3" t="s">
        <v>36</v>
      </c>
      <c r="F398" s="4">
        <v>309</v>
      </c>
      <c r="G398" s="4">
        <v>1325137</v>
      </c>
      <c r="H398" s="4">
        <v>4288</v>
      </c>
      <c r="I398" s="4">
        <v>188</v>
      </c>
      <c r="J398" s="4">
        <v>50</v>
      </c>
      <c r="K398" s="4">
        <v>2196</v>
      </c>
      <c r="L398" s="16">
        <v>29894</v>
      </c>
      <c r="M398" s="16">
        <f t="shared" si="20"/>
        <v>14947</v>
      </c>
      <c r="N398" s="17">
        <v>298</v>
      </c>
      <c r="O398" s="9">
        <f t="shared" si="21"/>
        <v>0.13570127504553733</v>
      </c>
      <c r="P398" s="10">
        <v>17463</v>
      </c>
      <c r="Q398" s="10">
        <v>17960</v>
      </c>
      <c r="R398" s="10">
        <v>18224</v>
      </c>
      <c r="S398" s="18">
        <v>754844</v>
      </c>
      <c r="T398" s="16">
        <v>35282</v>
      </c>
      <c r="U398" s="18">
        <v>95900</v>
      </c>
      <c r="V398" s="19">
        <f t="shared" si="19"/>
        <v>0.12704611813831732</v>
      </c>
    </row>
    <row r="399" spans="1:22" ht="12.75">
      <c r="A399" s="3" t="s">
        <v>193</v>
      </c>
      <c r="B399" s="3" t="s">
        <v>121</v>
      </c>
      <c r="C399" s="3" t="s">
        <v>122</v>
      </c>
      <c r="D399" s="3" t="s">
        <v>194</v>
      </c>
      <c r="E399" s="3" t="s">
        <v>36</v>
      </c>
      <c r="F399" s="4">
        <v>413</v>
      </c>
      <c r="G399" s="4">
        <v>278763</v>
      </c>
      <c r="H399" s="4">
        <v>675</v>
      </c>
      <c r="I399" s="4">
        <v>271</v>
      </c>
      <c r="J399" s="4">
        <v>86</v>
      </c>
      <c r="K399" s="4">
        <v>5540</v>
      </c>
      <c r="L399" s="16">
        <v>33851</v>
      </c>
      <c r="M399" s="16">
        <f t="shared" si="20"/>
        <v>16925.5</v>
      </c>
      <c r="N399" s="17">
        <v>660</v>
      </c>
      <c r="O399" s="9">
        <f t="shared" si="21"/>
        <v>0.11913357400722022</v>
      </c>
      <c r="P399" s="10">
        <v>17463</v>
      </c>
      <c r="Q399" s="10">
        <v>17960</v>
      </c>
      <c r="R399" s="10">
        <v>18224</v>
      </c>
      <c r="S399" s="18">
        <v>754844</v>
      </c>
      <c r="T399" s="16">
        <v>35282</v>
      </c>
      <c r="U399" s="18">
        <v>95900</v>
      </c>
      <c r="V399" s="19">
        <f t="shared" si="19"/>
        <v>0.12704611813831732</v>
      </c>
    </row>
    <row r="400" spans="1:22" ht="12.75">
      <c r="A400" s="3" t="s">
        <v>195</v>
      </c>
      <c r="B400" s="3" t="s">
        <v>121</v>
      </c>
      <c r="C400" s="3" t="s">
        <v>122</v>
      </c>
      <c r="D400" s="3" t="s">
        <v>196</v>
      </c>
      <c r="E400" s="3" t="s">
        <v>36</v>
      </c>
      <c r="F400" s="4">
        <v>488</v>
      </c>
      <c r="G400" s="4">
        <v>811273</v>
      </c>
      <c r="H400" s="4">
        <v>1662</v>
      </c>
      <c r="I400" s="4">
        <v>316</v>
      </c>
      <c r="J400" s="4">
        <v>98</v>
      </c>
      <c r="K400" s="4">
        <v>3741</v>
      </c>
      <c r="L400" s="16">
        <v>32377</v>
      </c>
      <c r="M400" s="16">
        <f t="shared" si="20"/>
        <v>16188.5</v>
      </c>
      <c r="N400" s="17">
        <v>339</v>
      </c>
      <c r="O400" s="9">
        <f t="shared" si="21"/>
        <v>0.09061748195669607</v>
      </c>
      <c r="P400" s="10">
        <v>17463</v>
      </c>
      <c r="Q400" s="10">
        <v>17960</v>
      </c>
      <c r="R400" s="10">
        <v>18224</v>
      </c>
      <c r="S400" s="18">
        <v>754844</v>
      </c>
      <c r="T400" s="16">
        <v>35282</v>
      </c>
      <c r="U400" s="18">
        <v>95900</v>
      </c>
      <c r="V400" s="19">
        <f t="shared" si="19"/>
        <v>0.12704611813831732</v>
      </c>
    </row>
    <row r="401" spans="1:22" ht="12.75">
      <c r="A401" s="3" t="s">
        <v>197</v>
      </c>
      <c r="B401" s="3" t="s">
        <v>121</v>
      </c>
      <c r="C401" s="3" t="s">
        <v>122</v>
      </c>
      <c r="D401" s="3" t="s">
        <v>198</v>
      </c>
      <c r="E401" s="3" t="s">
        <v>36</v>
      </c>
      <c r="F401" s="4">
        <v>326</v>
      </c>
      <c r="G401" s="4">
        <v>231423</v>
      </c>
      <c r="H401" s="4">
        <v>710</v>
      </c>
      <c r="I401" s="4">
        <v>208</v>
      </c>
      <c r="J401" s="4">
        <v>55</v>
      </c>
      <c r="K401" s="4">
        <v>3139</v>
      </c>
      <c r="L401" s="16">
        <v>33049</v>
      </c>
      <c r="M401" s="16">
        <f t="shared" si="20"/>
        <v>16524.5</v>
      </c>
      <c r="N401" s="17">
        <v>521</v>
      </c>
      <c r="O401" s="9">
        <f t="shared" si="21"/>
        <v>0.16597642561325263</v>
      </c>
      <c r="P401" s="10">
        <v>17463</v>
      </c>
      <c r="Q401" s="10">
        <v>17960</v>
      </c>
      <c r="R401" s="10">
        <v>18224</v>
      </c>
      <c r="S401" s="18">
        <v>754844</v>
      </c>
      <c r="T401" s="16">
        <v>35282</v>
      </c>
      <c r="U401" s="18">
        <v>95900</v>
      </c>
      <c r="V401" s="19">
        <f t="shared" si="19"/>
        <v>0.12704611813831732</v>
      </c>
    </row>
    <row r="402" spans="1:22" ht="12.75">
      <c r="A402" s="3" t="s">
        <v>199</v>
      </c>
      <c r="B402" s="3" t="s">
        <v>121</v>
      </c>
      <c r="C402" s="3" t="s">
        <v>122</v>
      </c>
      <c r="D402" s="3" t="s">
        <v>853</v>
      </c>
      <c r="E402" s="3" t="s">
        <v>36</v>
      </c>
      <c r="F402" s="4">
        <v>275</v>
      </c>
      <c r="G402" s="4">
        <v>1702146</v>
      </c>
      <c r="H402" s="4">
        <v>6190</v>
      </c>
      <c r="I402" s="4">
        <v>173</v>
      </c>
      <c r="J402" s="4">
        <v>52</v>
      </c>
      <c r="K402" s="4">
        <v>1353</v>
      </c>
      <c r="L402" s="7">
        <v>25000</v>
      </c>
      <c r="M402" s="7">
        <f t="shared" si="20"/>
        <v>12500</v>
      </c>
      <c r="N402" s="5">
        <v>277</v>
      </c>
      <c r="O402" s="9">
        <f t="shared" si="21"/>
        <v>0.20473022912047303</v>
      </c>
      <c r="P402" s="10">
        <v>17463</v>
      </c>
      <c r="Q402" s="10">
        <v>17960</v>
      </c>
      <c r="R402" s="10">
        <v>18224</v>
      </c>
      <c r="S402" s="12">
        <v>754844</v>
      </c>
      <c r="T402" s="7">
        <v>35282</v>
      </c>
      <c r="U402" s="12">
        <v>95900</v>
      </c>
      <c r="V402" s="13">
        <f t="shared" si="19"/>
        <v>0.12704611813831732</v>
      </c>
    </row>
    <row r="403" spans="1:22" ht="12.75">
      <c r="A403" s="3" t="s">
        <v>200</v>
      </c>
      <c r="B403" s="3" t="s">
        <v>121</v>
      </c>
      <c r="C403" s="3" t="s">
        <v>122</v>
      </c>
      <c r="D403" s="3" t="s">
        <v>333</v>
      </c>
      <c r="E403" s="3" t="s">
        <v>36</v>
      </c>
      <c r="F403" s="4">
        <v>287</v>
      </c>
      <c r="G403" s="4">
        <v>391370</v>
      </c>
      <c r="H403" s="4">
        <v>1364</v>
      </c>
      <c r="I403" s="4">
        <v>191</v>
      </c>
      <c r="J403" s="4">
        <v>78</v>
      </c>
      <c r="K403" s="4">
        <v>16481</v>
      </c>
      <c r="L403" s="16">
        <v>42970</v>
      </c>
      <c r="M403" s="16">
        <f t="shared" si="20"/>
        <v>21485</v>
      </c>
      <c r="N403" s="17">
        <v>1255</v>
      </c>
      <c r="O403" s="9">
        <f t="shared" si="21"/>
        <v>0.07614829197257449</v>
      </c>
      <c r="P403" s="10">
        <v>17463</v>
      </c>
      <c r="Q403" s="10">
        <v>17960</v>
      </c>
      <c r="R403" s="10">
        <v>18224</v>
      </c>
      <c r="S403" s="18">
        <v>754844</v>
      </c>
      <c r="T403" s="16">
        <v>35282</v>
      </c>
      <c r="U403" s="18">
        <v>95900</v>
      </c>
      <c r="V403" s="19">
        <f t="shared" si="19"/>
        <v>0.12704611813831732</v>
      </c>
    </row>
    <row r="404" spans="1:22" ht="12.75">
      <c r="A404" s="3" t="s">
        <v>201</v>
      </c>
      <c r="B404" s="3" t="s">
        <v>121</v>
      </c>
      <c r="C404" s="3" t="s">
        <v>122</v>
      </c>
      <c r="D404" s="3" t="s">
        <v>202</v>
      </c>
      <c r="E404" s="3" t="s">
        <v>36</v>
      </c>
      <c r="F404" s="4">
        <v>804</v>
      </c>
      <c r="G404" s="4">
        <v>479439</v>
      </c>
      <c r="H404" s="4">
        <v>596</v>
      </c>
      <c r="I404" s="4">
        <v>500</v>
      </c>
      <c r="J404" s="4">
        <v>144</v>
      </c>
      <c r="K404" s="4">
        <v>8075</v>
      </c>
      <c r="L404" s="16">
        <v>30026</v>
      </c>
      <c r="M404" s="16">
        <f t="shared" si="20"/>
        <v>15013</v>
      </c>
      <c r="N404" s="17">
        <v>1002</v>
      </c>
      <c r="O404" s="9">
        <f t="shared" si="21"/>
        <v>0.12408668730650155</v>
      </c>
      <c r="P404" s="10">
        <v>17463</v>
      </c>
      <c r="Q404" s="10">
        <v>17960</v>
      </c>
      <c r="R404" s="10">
        <v>18224</v>
      </c>
      <c r="S404" s="18">
        <v>754844</v>
      </c>
      <c r="T404" s="16">
        <v>35282</v>
      </c>
      <c r="U404" s="18">
        <v>95900</v>
      </c>
      <c r="V404" s="19">
        <f t="shared" si="19"/>
        <v>0.12704611813831732</v>
      </c>
    </row>
    <row r="405" spans="1:22" ht="12.75">
      <c r="A405" s="3" t="s">
        <v>124</v>
      </c>
      <c r="B405" s="3" t="s">
        <v>121</v>
      </c>
      <c r="C405" s="3" t="s">
        <v>122</v>
      </c>
      <c r="D405" s="3" t="s">
        <v>118</v>
      </c>
      <c r="E405" s="3" t="s">
        <v>36</v>
      </c>
      <c r="F405" s="4">
        <v>229</v>
      </c>
      <c r="G405" s="4">
        <v>532207</v>
      </c>
      <c r="H405" s="4">
        <v>2324</v>
      </c>
      <c r="I405" s="4">
        <v>145</v>
      </c>
      <c r="J405" s="4">
        <v>31</v>
      </c>
      <c r="K405" s="4">
        <v>1671</v>
      </c>
      <c r="L405" s="16">
        <v>31103</v>
      </c>
      <c r="M405" s="16">
        <f t="shared" si="20"/>
        <v>15551.5</v>
      </c>
      <c r="N405" s="17">
        <v>200</v>
      </c>
      <c r="O405" s="9">
        <f t="shared" si="21"/>
        <v>0.11968880909634949</v>
      </c>
      <c r="P405" s="10">
        <v>17463</v>
      </c>
      <c r="Q405" s="10">
        <v>17960</v>
      </c>
      <c r="R405" s="10">
        <v>18224</v>
      </c>
      <c r="S405" s="18">
        <v>754844</v>
      </c>
      <c r="T405" s="16">
        <v>35282</v>
      </c>
      <c r="U405" s="18">
        <v>95900</v>
      </c>
      <c r="V405" s="19">
        <f t="shared" si="19"/>
        <v>0.12704611813831732</v>
      </c>
    </row>
    <row r="406" spans="1:22" ht="12.75">
      <c r="A406" s="3" t="s">
        <v>125</v>
      </c>
      <c r="B406" s="3" t="s">
        <v>121</v>
      </c>
      <c r="C406" s="3" t="s">
        <v>122</v>
      </c>
      <c r="D406" s="3" t="s">
        <v>4</v>
      </c>
      <c r="E406" s="3" t="s">
        <v>36</v>
      </c>
      <c r="F406" s="4">
        <v>295</v>
      </c>
      <c r="G406" s="4">
        <v>1354471</v>
      </c>
      <c r="H406" s="4">
        <v>4591</v>
      </c>
      <c r="I406" s="4">
        <v>227</v>
      </c>
      <c r="J406" s="4">
        <v>55</v>
      </c>
      <c r="K406" s="4">
        <v>2930</v>
      </c>
      <c r="L406" s="16">
        <v>23945</v>
      </c>
      <c r="M406" s="16">
        <f t="shared" si="20"/>
        <v>11972.5</v>
      </c>
      <c r="N406" s="17">
        <v>1053</v>
      </c>
      <c r="O406" s="9">
        <f t="shared" si="21"/>
        <v>0.35938566552901025</v>
      </c>
      <c r="P406" s="10">
        <v>17463</v>
      </c>
      <c r="Q406" s="10">
        <v>17960</v>
      </c>
      <c r="R406" s="10">
        <v>18224</v>
      </c>
      <c r="S406" s="18">
        <v>754844</v>
      </c>
      <c r="T406" s="16">
        <v>35282</v>
      </c>
      <c r="U406" s="18">
        <v>95900</v>
      </c>
      <c r="V406" s="19">
        <f t="shared" si="19"/>
        <v>0.12704611813831732</v>
      </c>
    </row>
    <row r="407" spans="1:22" ht="12.75">
      <c r="A407" s="3" t="s">
        <v>126</v>
      </c>
      <c r="B407" s="3" t="s">
        <v>121</v>
      </c>
      <c r="C407" s="3" t="s">
        <v>122</v>
      </c>
      <c r="D407" s="3" t="s">
        <v>127</v>
      </c>
      <c r="E407" s="3" t="s">
        <v>36</v>
      </c>
      <c r="F407" s="4">
        <v>276</v>
      </c>
      <c r="G407" s="4">
        <v>346432</v>
      </c>
      <c r="H407" s="4">
        <v>1255</v>
      </c>
      <c r="I407" s="4">
        <v>200</v>
      </c>
      <c r="J407" s="4">
        <v>55</v>
      </c>
      <c r="K407" s="4">
        <v>2295</v>
      </c>
      <c r="L407" s="16">
        <v>30690</v>
      </c>
      <c r="M407" s="16">
        <f t="shared" si="20"/>
        <v>15345</v>
      </c>
      <c r="N407" s="17">
        <v>464</v>
      </c>
      <c r="O407" s="9">
        <f t="shared" si="21"/>
        <v>0.20217864923747278</v>
      </c>
      <c r="P407" s="10">
        <v>17463</v>
      </c>
      <c r="Q407" s="10">
        <v>17960</v>
      </c>
      <c r="R407" s="10">
        <v>18224</v>
      </c>
      <c r="S407" s="18">
        <v>754844</v>
      </c>
      <c r="T407" s="16">
        <v>35282</v>
      </c>
      <c r="U407" s="18">
        <v>95900</v>
      </c>
      <c r="V407" s="19">
        <f t="shared" si="19"/>
        <v>0.12704611813831732</v>
      </c>
    </row>
    <row r="408" spans="1:22" ht="12.75">
      <c r="A408" s="3" t="s">
        <v>128</v>
      </c>
      <c r="B408" s="3" t="s">
        <v>121</v>
      </c>
      <c r="C408" s="3" t="s">
        <v>122</v>
      </c>
      <c r="D408" s="3" t="s">
        <v>357</v>
      </c>
      <c r="E408" s="3" t="s">
        <v>36</v>
      </c>
      <c r="F408" s="4">
        <v>203</v>
      </c>
      <c r="G408" s="4">
        <v>588702</v>
      </c>
      <c r="H408" s="4">
        <v>2900</v>
      </c>
      <c r="I408" s="4">
        <v>152</v>
      </c>
      <c r="J408" s="4">
        <v>36</v>
      </c>
      <c r="K408" s="4">
        <v>1193</v>
      </c>
      <c r="L408" s="16">
        <v>30288</v>
      </c>
      <c r="M408" s="16">
        <f t="shared" si="20"/>
        <v>15144</v>
      </c>
      <c r="N408" s="17">
        <v>188</v>
      </c>
      <c r="O408" s="9">
        <f t="shared" si="21"/>
        <v>0.15758591785414922</v>
      </c>
      <c r="P408" s="10">
        <v>17463</v>
      </c>
      <c r="Q408" s="10">
        <v>17960</v>
      </c>
      <c r="R408" s="10">
        <v>18224</v>
      </c>
      <c r="S408" s="18">
        <v>754844</v>
      </c>
      <c r="T408" s="16">
        <v>35282</v>
      </c>
      <c r="U408" s="18">
        <v>95900</v>
      </c>
      <c r="V408" s="19">
        <f t="shared" si="19"/>
        <v>0.12704611813831732</v>
      </c>
    </row>
    <row r="409" spans="1:22" ht="12.75">
      <c r="A409" s="3" t="s">
        <v>129</v>
      </c>
      <c r="B409" s="3" t="s">
        <v>121</v>
      </c>
      <c r="C409" s="3" t="s">
        <v>122</v>
      </c>
      <c r="D409" s="3" t="s">
        <v>130</v>
      </c>
      <c r="E409" s="3" t="s">
        <v>36</v>
      </c>
      <c r="F409" s="4">
        <v>580</v>
      </c>
      <c r="G409" s="4">
        <v>480507</v>
      </c>
      <c r="H409" s="4">
        <v>828</v>
      </c>
      <c r="I409" s="4">
        <v>367</v>
      </c>
      <c r="J409" s="4">
        <v>128</v>
      </c>
      <c r="K409" s="4">
        <v>5815</v>
      </c>
      <c r="L409" s="16">
        <v>31262</v>
      </c>
      <c r="M409" s="16">
        <f t="shared" si="20"/>
        <v>15631</v>
      </c>
      <c r="N409" s="17">
        <v>561</v>
      </c>
      <c r="O409" s="9">
        <f t="shared" si="21"/>
        <v>0.09647463456577816</v>
      </c>
      <c r="P409" s="10">
        <v>17463</v>
      </c>
      <c r="Q409" s="10">
        <v>17960</v>
      </c>
      <c r="R409" s="10">
        <v>18224</v>
      </c>
      <c r="S409" s="18">
        <v>754844</v>
      </c>
      <c r="T409" s="16">
        <v>35282</v>
      </c>
      <c r="U409" s="18">
        <v>95900</v>
      </c>
      <c r="V409" s="19">
        <f t="shared" si="19"/>
        <v>0.12704611813831732</v>
      </c>
    </row>
    <row r="410" spans="1:22" ht="12.75">
      <c r="A410" s="3" t="s">
        <v>131</v>
      </c>
      <c r="B410" s="3" t="s">
        <v>121</v>
      </c>
      <c r="C410" s="3" t="s">
        <v>122</v>
      </c>
      <c r="D410" s="3" t="s">
        <v>31</v>
      </c>
      <c r="E410" s="3" t="s">
        <v>36</v>
      </c>
      <c r="F410" s="4">
        <v>500</v>
      </c>
      <c r="G410" s="4">
        <v>307210</v>
      </c>
      <c r="H410" s="4">
        <v>614</v>
      </c>
      <c r="I410" s="4">
        <v>330</v>
      </c>
      <c r="J410" s="4">
        <v>108</v>
      </c>
      <c r="K410" s="4">
        <v>11276</v>
      </c>
      <c r="L410" s="7">
        <v>34087</v>
      </c>
      <c r="M410" s="7">
        <f t="shared" si="20"/>
        <v>17043.5</v>
      </c>
      <c r="N410" s="5">
        <v>1024</v>
      </c>
      <c r="O410" s="9">
        <f t="shared" si="21"/>
        <v>0.09081234480312167</v>
      </c>
      <c r="P410" s="10">
        <v>17463</v>
      </c>
      <c r="Q410" s="10">
        <v>17960</v>
      </c>
      <c r="R410" s="10">
        <v>18224</v>
      </c>
      <c r="S410" s="12">
        <v>754844</v>
      </c>
      <c r="T410" s="7">
        <v>35282</v>
      </c>
      <c r="U410" s="12">
        <v>95900</v>
      </c>
      <c r="V410" s="13">
        <f t="shared" si="19"/>
        <v>0.12704611813831732</v>
      </c>
    </row>
    <row r="411" spans="1:22" ht="12.75">
      <c r="A411" s="3" t="s">
        <v>132</v>
      </c>
      <c r="B411" s="3" t="s">
        <v>121</v>
      </c>
      <c r="C411" s="3" t="s">
        <v>122</v>
      </c>
      <c r="D411" s="3" t="s">
        <v>6</v>
      </c>
      <c r="E411" s="3" t="s">
        <v>36</v>
      </c>
      <c r="F411" s="4">
        <v>270</v>
      </c>
      <c r="G411" s="4">
        <v>171380</v>
      </c>
      <c r="H411" s="4">
        <v>635</v>
      </c>
      <c r="I411" s="4">
        <v>249</v>
      </c>
      <c r="J411" s="4">
        <v>76</v>
      </c>
      <c r="K411" s="4">
        <v>21802</v>
      </c>
      <c r="L411" s="16">
        <v>31755</v>
      </c>
      <c r="M411" s="16">
        <f t="shared" si="20"/>
        <v>15877.5</v>
      </c>
      <c r="N411" s="17">
        <v>3073</v>
      </c>
      <c r="O411" s="9">
        <f t="shared" si="21"/>
        <v>0.14095037152554812</v>
      </c>
      <c r="P411" s="10">
        <v>17463</v>
      </c>
      <c r="Q411" s="10">
        <v>17960</v>
      </c>
      <c r="R411" s="10">
        <v>18224</v>
      </c>
      <c r="S411" s="18">
        <v>754844</v>
      </c>
      <c r="T411" s="16">
        <v>35282</v>
      </c>
      <c r="U411" s="18">
        <v>95900</v>
      </c>
      <c r="V411" s="19">
        <f aca="true" t="shared" si="22" ref="V411:V420">U411/S411</f>
        <v>0.12704611813831732</v>
      </c>
    </row>
    <row r="412" spans="1:22" ht="12.75">
      <c r="A412" s="3" t="s">
        <v>133</v>
      </c>
      <c r="B412" s="3" t="s">
        <v>121</v>
      </c>
      <c r="C412" s="3" t="s">
        <v>122</v>
      </c>
      <c r="D412" s="3" t="s">
        <v>22</v>
      </c>
      <c r="E412" s="3" t="s">
        <v>36</v>
      </c>
      <c r="F412" s="4">
        <v>806</v>
      </c>
      <c r="G412" s="4">
        <v>318707</v>
      </c>
      <c r="H412" s="4">
        <v>395</v>
      </c>
      <c r="I412" s="4">
        <v>523</v>
      </c>
      <c r="J412" s="4">
        <v>140</v>
      </c>
      <c r="K412" s="4">
        <v>24131</v>
      </c>
      <c r="L412" s="7">
        <v>48338</v>
      </c>
      <c r="M412" s="7">
        <f t="shared" si="20"/>
        <v>24169</v>
      </c>
      <c r="N412" s="5">
        <v>1053</v>
      </c>
      <c r="O412" s="9">
        <f t="shared" si="21"/>
        <v>0.043636815714226514</v>
      </c>
      <c r="P412" s="10">
        <v>17463</v>
      </c>
      <c r="Q412" s="10">
        <v>17960</v>
      </c>
      <c r="R412" s="10">
        <v>18224</v>
      </c>
      <c r="S412" s="12">
        <v>754844</v>
      </c>
      <c r="T412" s="7">
        <v>35282</v>
      </c>
      <c r="U412" s="12">
        <v>95900</v>
      </c>
      <c r="V412" s="13">
        <f t="shared" si="22"/>
        <v>0.12704611813831732</v>
      </c>
    </row>
    <row r="413" spans="1:22" ht="12.75">
      <c r="A413" s="3" t="s">
        <v>134</v>
      </c>
      <c r="B413" s="3" t="s">
        <v>121</v>
      </c>
      <c r="C413" s="3" t="s">
        <v>122</v>
      </c>
      <c r="D413" s="3" t="s">
        <v>135</v>
      </c>
      <c r="E413" s="3" t="s">
        <v>36</v>
      </c>
      <c r="F413" s="4">
        <v>414</v>
      </c>
      <c r="G413" s="4">
        <v>943644</v>
      </c>
      <c r="H413" s="4">
        <v>2279</v>
      </c>
      <c r="I413" s="4">
        <v>287</v>
      </c>
      <c r="J413" s="4">
        <v>80</v>
      </c>
      <c r="K413" s="4">
        <v>3895</v>
      </c>
      <c r="L413" s="16">
        <v>28509</v>
      </c>
      <c r="M413" s="16">
        <f t="shared" si="20"/>
        <v>14254.5</v>
      </c>
      <c r="N413" s="17">
        <v>941</v>
      </c>
      <c r="O413" s="9">
        <f t="shared" si="21"/>
        <v>0.24159178433889603</v>
      </c>
      <c r="P413" s="10">
        <v>17463</v>
      </c>
      <c r="Q413" s="10">
        <v>17960</v>
      </c>
      <c r="R413" s="10">
        <v>18224</v>
      </c>
      <c r="S413" s="18">
        <v>754844</v>
      </c>
      <c r="T413" s="16">
        <v>35282</v>
      </c>
      <c r="U413" s="18">
        <v>95900</v>
      </c>
      <c r="V413" s="19">
        <f t="shared" si="22"/>
        <v>0.12704611813831732</v>
      </c>
    </row>
    <row r="414" spans="1:22" ht="12.75">
      <c r="A414" s="3" t="s">
        <v>136</v>
      </c>
      <c r="B414" s="3" t="s">
        <v>121</v>
      </c>
      <c r="C414" s="3" t="s">
        <v>122</v>
      </c>
      <c r="D414" s="3" t="s">
        <v>137</v>
      </c>
      <c r="E414" s="3" t="s">
        <v>36</v>
      </c>
      <c r="F414" s="4">
        <v>544</v>
      </c>
      <c r="G414" s="4">
        <v>312485</v>
      </c>
      <c r="H414" s="4">
        <v>574</v>
      </c>
      <c r="I414" s="4">
        <v>330</v>
      </c>
      <c r="J414" s="4">
        <v>79</v>
      </c>
      <c r="K414" s="4">
        <v>5832</v>
      </c>
      <c r="L414" s="16">
        <v>35396</v>
      </c>
      <c r="M414" s="16">
        <f t="shared" si="20"/>
        <v>17698</v>
      </c>
      <c r="N414" s="17">
        <v>458</v>
      </c>
      <c r="O414" s="9">
        <f t="shared" si="21"/>
        <v>0.07853223593964334</v>
      </c>
      <c r="P414" s="10">
        <v>17463</v>
      </c>
      <c r="Q414" s="10">
        <v>17960</v>
      </c>
      <c r="R414" s="10">
        <v>18224</v>
      </c>
      <c r="S414" s="18">
        <v>754844</v>
      </c>
      <c r="T414" s="16">
        <v>35282</v>
      </c>
      <c r="U414" s="18">
        <v>95900</v>
      </c>
      <c r="V414" s="19">
        <f t="shared" si="22"/>
        <v>0.12704611813831732</v>
      </c>
    </row>
    <row r="415" spans="1:22" ht="12.75">
      <c r="A415" s="3" t="s">
        <v>138</v>
      </c>
      <c r="B415" s="3" t="s">
        <v>121</v>
      </c>
      <c r="C415" s="3" t="s">
        <v>122</v>
      </c>
      <c r="D415" s="3" t="s">
        <v>570</v>
      </c>
      <c r="E415" s="3" t="s">
        <v>36</v>
      </c>
      <c r="F415" s="4">
        <v>397</v>
      </c>
      <c r="G415" s="4">
        <v>569047</v>
      </c>
      <c r="H415" s="4">
        <v>1433</v>
      </c>
      <c r="I415" s="4">
        <v>302</v>
      </c>
      <c r="J415" s="4">
        <v>77</v>
      </c>
      <c r="K415" s="4">
        <v>2904</v>
      </c>
      <c r="L415" s="16">
        <v>22380</v>
      </c>
      <c r="M415" s="16">
        <f t="shared" si="20"/>
        <v>11190</v>
      </c>
      <c r="N415" s="17">
        <v>640</v>
      </c>
      <c r="O415" s="9">
        <f t="shared" si="21"/>
        <v>0.22038567493112948</v>
      </c>
      <c r="P415" s="10">
        <v>17463</v>
      </c>
      <c r="Q415" s="10">
        <v>17960</v>
      </c>
      <c r="R415" s="10">
        <v>18224</v>
      </c>
      <c r="S415" s="18">
        <v>754844</v>
      </c>
      <c r="T415" s="16">
        <v>35282</v>
      </c>
      <c r="U415" s="18">
        <v>95900</v>
      </c>
      <c r="V415" s="19">
        <f t="shared" si="22"/>
        <v>0.12704611813831732</v>
      </c>
    </row>
    <row r="416" spans="1:22" ht="12.75">
      <c r="A416" s="3" t="s">
        <v>139</v>
      </c>
      <c r="B416" s="3" t="s">
        <v>121</v>
      </c>
      <c r="C416" s="3" t="s">
        <v>122</v>
      </c>
      <c r="D416" s="3" t="s">
        <v>9</v>
      </c>
      <c r="E416" s="3" t="s">
        <v>36</v>
      </c>
      <c r="F416" s="4">
        <v>490</v>
      </c>
      <c r="G416" s="4">
        <v>504858</v>
      </c>
      <c r="H416" s="4">
        <v>1030</v>
      </c>
      <c r="I416" s="4">
        <v>334</v>
      </c>
      <c r="J416" s="4">
        <v>64</v>
      </c>
      <c r="K416" s="4">
        <v>4576</v>
      </c>
      <c r="L416" s="16">
        <v>30567</v>
      </c>
      <c r="M416" s="16">
        <f t="shared" si="20"/>
        <v>15283.5</v>
      </c>
      <c r="N416" s="17">
        <v>621</v>
      </c>
      <c r="O416" s="9">
        <f t="shared" si="21"/>
        <v>0.13570804195804195</v>
      </c>
      <c r="P416" s="10">
        <v>17463</v>
      </c>
      <c r="Q416" s="10">
        <v>17960</v>
      </c>
      <c r="R416" s="10">
        <v>18224</v>
      </c>
      <c r="S416" s="18">
        <v>754844</v>
      </c>
      <c r="T416" s="16">
        <v>35282</v>
      </c>
      <c r="U416" s="18">
        <v>95900</v>
      </c>
      <c r="V416" s="19">
        <f t="shared" si="22"/>
        <v>0.12704611813831732</v>
      </c>
    </row>
    <row r="417" spans="1:22" ht="12.75">
      <c r="A417" s="3" t="s">
        <v>140</v>
      </c>
      <c r="B417" s="3" t="s">
        <v>121</v>
      </c>
      <c r="C417" s="3" t="s">
        <v>122</v>
      </c>
      <c r="D417" s="3" t="s">
        <v>574</v>
      </c>
      <c r="E417" s="3" t="s">
        <v>36</v>
      </c>
      <c r="F417" s="4">
        <v>829</v>
      </c>
      <c r="G417" s="4">
        <v>2074294</v>
      </c>
      <c r="H417" s="4">
        <v>2502</v>
      </c>
      <c r="I417" s="4">
        <v>678</v>
      </c>
      <c r="J417" s="4">
        <v>206</v>
      </c>
      <c r="K417" s="4">
        <v>24253</v>
      </c>
      <c r="L417" s="16">
        <v>36992</v>
      </c>
      <c r="M417" s="16">
        <f t="shared" si="20"/>
        <v>18496</v>
      </c>
      <c r="N417" s="17">
        <v>2195</v>
      </c>
      <c r="O417" s="9">
        <f t="shared" si="21"/>
        <v>0.09050426751329732</v>
      </c>
      <c r="P417" s="10">
        <v>17463</v>
      </c>
      <c r="Q417" s="10">
        <v>17960</v>
      </c>
      <c r="R417" s="10">
        <v>18224</v>
      </c>
      <c r="S417" s="18">
        <v>754844</v>
      </c>
      <c r="T417" s="16">
        <v>35282</v>
      </c>
      <c r="U417" s="18">
        <v>95900</v>
      </c>
      <c r="V417" s="19">
        <f t="shared" si="22"/>
        <v>0.12704611813831732</v>
      </c>
    </row>
    <row r="418" spans="1:22" ht="12.75">
      <c r="A418" s="3" t="s">
        <v>141</v>
      </c>
      <c r="B418" s="3" t="s">
        <v>121</v>
      </c>
      <c r="C418" s="3" t="s">
        <v>122</v>
      </c>
      <c r="D418" s="3" t="s">
        <v>142</v>
      </c>
      <c r="E418" s="3" t="s">
        <v>36</v>
      </c>
      <c r="F418" s="4">
        <v>217</v>
      </c>
      <c r="G418" s="4">
        <v>654597</v>
      </c>
      <c r="H418" s="4">
        <v>3017</v>
      </c>
      <c r="I418" s="4">
        <v>155</v>
      </c>
      <c r="J418" s="4">
        <v>34</v>
      </c>
      <c r="K418" s="4">
        <v>2083</v>
      </c>
      <c r="L418" s="16">
        <v>23219</v>
      </c>
      <c r="M418" s="16">
        <f t="shared" si="20"/>
        <v>11609.5</v>
      </c>
      <c r="N418" s="17">
        <v>724</v>
      </c>
      <c r="O418" s="9">
        <f t="shared" si="21"/>
        <v>0.3475756120979357</v>
      </c>
      <c r="P418" s="10">
        <v>17463</v>
      </c>
      <c r="Q418" s="10">
        <v>17960</v>
      </c>
      <c r="R418" s="10">
        <v>18224</v>
      </c>
      <c r="S418" s="18">
        <v>754844</v>
      </c>
      <c r="T418" s="16">
        <v>35282</v>
      </c>
      <c r="U418" s="18">
        <v>95900</v>
      </c>
      <c r="V418" s="19">
        <f t="shared" si="22"/>
        <v>0.12704611813831732</v>
      </c>
    </row>
    <row r="419" spans="1:22" ht="12.75">
      <c r="A419" s="3" t="s">
        <v>143</v>
      </c>
      <c r="B419" s="3" t="s">
        <v>121</v>
      </c>
      <c r="C419" s="3" t="s">
        <v>122</v>
      </c>
      <c r="D419" s="3" t="s">
        <v>144</v>
      </c>
      <c r="E419" s="3" t="s">
        <v>36</v>
      </c>
      <c r="F419" s="4">
        <v>369</v>
      </c>
      <c r="G419" s="4">
        <v>280289</v>
      </c>
      <c r="H419" s="4">
        <v>760</v>
      </c>
      <c r="I419" s="4">
        <v>258</v>
      </c>
      <c r="J419" s="4">
        <v>64</v>
      </c>
      <c r="K419" s="4">
        <v>2884</v>
      </c>
      <c r="L419" s="7">
        <v>29519</v>
      </c>
      <c r="M419" s="7">
        <f t="shared" si="20"/>
        <v>14759.5</v>
      </c>
      <c r="N419" s="5">
        <v>334</v>
      </c>
      <c r="O419" s="9">
        <f t="shared" si="21"/>
        <v>0.1158113730929265</v>
      </c>
      <c r="P419" s="10">
        <v>17463</v>
      </c>
      <c r="Q419" s="10">
        <v>17960</v>
      </c>
      <c r="R419" s="10">
        <v>18224</v>
      </c>
      <c r="S419" s="12">
        <v>754844</v>
      </c>
      <c r="T419" s="7">
        <v>35282</v>
      </c>
      <c r="U419" s="12">
        <v>95900</v>
      </c>
      <c r="V419" s="13">
        <f t="shared" si="22"/>
        <v>0.12704611813831732</v>
      </c>
    </row>
    <row r="420" spans="1:22" ht="12.75">
      <c r="A420" s="3" t="s">
        <v>145</v>
      </c>
      <c r="B420" s="3" t="s">
        <v>121</v>
      </c>
      <c r="C420" s="3" t="s">
        <v>122</v>
      </c>
      <c r="D420" s="3" t="s">
        <v>146</v>
      </c>
      <c r="E420" s="3" t="s">
        <v>36</v>
      </c>
      <c r="F420" s="4">
        <v>1125</v>
      </c>
      <c r="G420" s="4">
        <v>406280</v>
      </c>
      <c r="H420" s="4">
        <v>361</v>
      </c>
      <c r="I420" s="4">
        <v>805</v>
      </c>
      <c r="J420" s="4">
        <v>272</v>
      </c>
      <c r="K420" s="4">
        <v>148281</v>
      </c>
      <c r="L420" s="16">
        <v>42566</v>
      </c>
      <c r="M420" s="16">
        <f t="shared" si="20"/>
        <v>21283</v>
      </c>
      <c r="N420" s="17">
        <v>10790</v>
      </c>
      <c r="O420" s="9">
        <f t="shared" si="21"/>
        <v>0.07276724597217445</v>
      </c>
      <c r="P420" s="10">
        <v>17463</v>
      </c>
      <c r="Q420" s="10">
        <v>17960</v>
      </c>
      <c r="R420" s="10">
        <v>18224</v>
      </c>
      <c r="S420" s="18">
        <v>754844</v>
      </c>
      <c r="T420" s="16">
        <v>35282</v>
      </c>
      <c r="U420" s="18">
        <v>95900</v>
      </c>
      <c r="V420" s="19">
        <f t="shared" si="22"/>
        <v>0.12704611813831732</v>
      </c>
    </row>
    <row r="421" spans="1:22" ht="12.75">
      <c r="A421" s="3" t="s">
        <v>147</v>
      </c>
      <c r="B421" s="3" t="s">
        <v>121</v>
      </c>
      <c r="C421" s="3" t="s">
        <v>122</v>
      </c>
      <c r="D421" s="3" t="s">
        <v>148</v>
      </c>
      <c r="E421" s="3" t="s">
        <v>36</v>
      </c>
      <c r="F421" s="4">
        <v>549</v>
      </c>
      <c r="G421" s="4">
        <v>283783</v>
      </c>
      <c r="H421" s="4">
        <v>517</v>
      </c>
      <c r="I421" s="4">
        <v>363</v>
      </c>
      <c r="J421" s="4">
        <v>134</v>
      </c>
      <c r="K421" s="4">
        <v>6595</v>
      </c>
      <c r="L421" s="7">
        <v>35467</v>
      </c>
      <c r="M421" s="7">
        <f t="shared" si="20"/>
        <v>17733.5</v>
      </c>
      <c r="N421" s="5">
        <v>623</v>
      </c>
      <c r="O421" s="9">
        <f t="shared" si="21"/>
        <v>0.09446550416982563</v>
      </c>
      <c r="P421" s="10">
        <v>17463</v>
      </c>
      <c r="Q421" s="10">
        <v>17960</v>
      </c>
      <c r="R421" s="10">
        <v>18224</v>
      </c>
      <c r="S421" s="12">
        <v>754844</v>
      </c>
      <c r="T421" s="7">
        <v>35282</v>
      </c>
      <c r="U421" s="12">
        <v>95900</v>
      </c>
      <c r="V421" s="13">
        <f aca="true" t="shared" si="23" ref="V421:V452">U421/S421</f>
        <v>0.12704611813831732</v>
      </c>
    </row>
    <row r="422" spans="1:22" ht="12.75">
      <c r="A422" s="3" t="s">
        <v>149</v>
      </c>
      <c r="B422" s="3" t="s">
        <v>121</v>
      </c>
      <c r="C422" s="3" t="s">
        <v>122</v>
      </c>
      <c r="D422" s="3" t="s">
        <v>600</v>
      </c>
      <c r="E422" s="3" t="s">
        <v>36</v>
      </c>
      <c r="F422" s="4">
        <v>637</v>
      </c>
      <c r="G422" s="4">
        <v>1043959</v>
      </c>
      <c r="H422" s="4">
        <v>1639</v>
      </c>
      <c r="I422" s="4">
        <v>547</v>
      </c>
      <c r="J422" s="4">
        <v>175</v>
      </c>
      <c r="K422" s="4">
        <v>88565</v>
      </c>
      <c r="L422" s="16">
        <v>37485</v>
      </c>
      <c r="M422" s="16">
        <f t="shared" si="20"/>
        <v>18742.5</v>
      </c>
      <c r="N422" s="17">
        <v>9967</v>
      </c>
      <c r="O422" s="9">
        <f t="shared" si="21"/>
        <v>0.11253881330096539</v>
      </c>
      <c r="P422" s="10">
        <v>17463</v>
      </c>
      <c r="Q422" s="10">
        <v>17960</v>
      </c>
      <c r="R422" s="10">
        <v>18224</v>
      </c>
      <c r="S422" s="18">
        <v>754844</v>
      </c>
      <c r="T422" s="16">
        <v>35282</v>
      </c>
      <c r="U422" s="18">
        <v>95900</v>
      </c>
      <c r="V422" s="19">
        <f t="shared" si="23"/>
        <v>0.12704611813831732</v>
      </c>
    </row>
    <row r="423" spans="1:22" ht="12.75">
      <c r="A423" s="3" t="s">
        <v>150</v>
      </c>
      <c r="B423" s="3" t="s">
        <v>121</v>
      </c>
      <c r="C423" s="3" t="s">
        <v>122</v>
      </c>
      <c r="D423" s="3" t="s">
        <v>819</v>
      </c>
      <c r="E423" s="3" t="s">
        <v>36</v>
      </c>
      <c r="F423" s="4">
        <v>520</v>
      </c>
      <c r="G423" s="4">
        <v>1705233</v>
      </c>
      <c r="H423" s="4">
        <v>3279</v>
      </c>
      <c r="I423" s="4">
        <v>385</v>
      </c>
      <c r="J423" s="4">
        <v>92</v>
      </c>
      <c r="K423" s="4">
        <v>3363</v>
      </c>
      <c r="L423" s="7">
        <v>27750</v>
      </c>
      <c r="M423" s="7">
        <f t="shared" si="20"/>
        <v>13875</v>
      </c>
      <c r="N423" s="5">
        <v>561</v>
      </c>
      <c r="O423" s="9">
        <f t="shared" si="21"/>
        <v>0.16681534344335414</v>
      </c>
      <c r="P423" s="10">
        <v>17463</v>
      </c>
      <c r="Q423" s="10">
        <v>17960</v>
      </c>
      <c r="R423" s="10">
        <v>18224</v>
      </c>
      <c r="S423" s="12">
        <v>754844</v>
      </c>
      <c r="T423" s="7">
        <v>35282</v>
      </c>
      <c r="U423" s="12">
        <v>95900</v>
      </c>
      <c r="V423" s="13">
        <f t="shared" si="23"/>
        <v>0.12704611813831732</v>
      </c>
    </row>
    <row r="424" spans="1:22" ht="12.75">
      <c r="A424" s="3" t="s">
        <v>151</v>
      </c>
      <c r="B424" s="3" t="s">
        <v>121</v>
      </c>
      <c r="C424" s="3" t="s">
        <v>122</v>
      </c>
      <c r="D424" s="3" t="s">
        <v>119</v>
      </c>
      <c r="E424" s="3" t="s">
        <v>36</v>
      </c>
      <c r="F424" s="4">
        <v>285</v>
      </c>
      <c r="G424" s="4">
        <v>530038</v>
      </c>
      <c r="H424" s="4">
        <v>1860</v>
      </c>
      <c r="I424" s="4">
        <v>167</v>
      </c>
      <c r="J424" s="4">
        <v>51</v>
      </c>
      <c r="K424" s="4">
        <v>2693</v>
      </c>
      <c r="L424" s="16">
        <v>30086</v>
      </c>
      <c r="M424" s="16">
        <f t="shared" si="20"/>
        <v>15043</v>
      </c>
      <c r="N424" s="17">
        <v>331</v>
      </c>
      <c r="O424" s="9">
        <f t="shared" si="21"/>
        <v>0.12291125139249907</v>
      </c>
      <c r="P424" s="10">
        <v>17463</v>
      </c>
      <c r="Q424" s="10">
        <v>17960</v>
      </c>
      <c r="R424" s="10">
        <v>18224</v>
      </c>
      <c r="S424" s="18">
        <v>754844</v>
      </c>
      <c r="T424" s="16">
        <v>35282</v>
      </c>
      <c r="U424" s="18">
        <v>95900</v>
      </c>
      <c r="V424" s="19">
        <f t="shared" si="23"/>
        <v>0.12704611813831732</v>
      </c>
    </row>
    <row r="425" spans="1:22" ht="12.75">
      <c r="A425" s="3" t="s">
        <v>203</v>
      </c>
      <c r="B425" s="3" t="s">
        <v>121</v>
      </c>
      <c r="C425" s="3" t="s">
        <v>122</v>
      </c>
      <c r="D425" s="3" t="s">
        <v>204</v>
      </c>
      <c r="E425" s="3" t="s">
        <v>36</v>
      </c>
      <c r="F425" s="4">
        <v>803</v>
      </c>
      <c r="G425" s="4">
        <v>570758</v>
      </c>
      <c r="H425" s="4">
        <v>711</v>
      </c>
      <c r="I425" s="4">
        <v>536</v>
      </c>
      <c r="J425" s="4">
        <v>134</v>
      </c>
      <c r="K425" s="4">
        <v>10016</v>
      </c>
      <c r="L425" s="16">
        <v>28322</v>
      </c>
      <c r="M425" s="16">
        <f t="shared" si="20"/>
        <v>14161</v>
      </c>
      <c r="N425" s="17">
        <v>2175</v>
      </c>
      <c r="O425" s="9">
        <f t="shared" si="21"/>
        <v>0.21715255591054314</v>
      </c>
      <c r="P425" s="10">
        <v>17463</v>
      </c>
      <c r="Q425" s="10">
        <v>17960</v>
      </c>
      <c r="R425" s="10">
        <v>18224</v>
      </c>
      <c r="S425" s="18">
        <v>754844</v>
      </c>
      <c r="T425" s="16">
        <v>35282</v>
      </c>
      <c r="U425" s="18">
        <v>95900</v>
      </c>
      <c r="V425" s="19">
        <f t="shared" si="23"/>
        <v>0.12704611813831732</v>
      </c>
    </row>
    <row r="426" spans="1:22" ht="12.75">
      <c r="A426" s="3" t="s">
        <v>205</v>
      </c>
      <c r="B426" s="3" t="s">
        <v>121</v>
      </c>
      <c r="C426" s="3" t="s">
        <v>122</v>
      </c>
      <c r="D426" s="3" t="s">
        <v>206</v>
      </c>
      <c r="E426" s="3" t="s">
        <v>36</v>
      </c>
      <c r="F426" s="4">
        <v>382</v>
      </c>
      <c r="G426" s="4">
        <v>346524</v>
      </c>
      <c r="H426" s="4">
        <v>907</v>
      </c>
      <c r="I426" s="4">
        <v>279</v>
      </c>
      <c r="J426" s="4">
        <v>67</v>
      </c>
      <c r="K426" s="4">
        <v>2675</v>
      </c>
      <c r="L426" s="16">
        <v>33375</v>
      </c>
      <c r="M426" s="16">
        <f t="shared" si="20"/>
        <v>16687.5</v>
      </c>
      <c r="N426" s="17">
        <v>391</v>
      </c>
      <c r="O426" s="9">
        <f t="shared" si="21"/>
        <v>0.14616822429906542</v>
      </c>
      <c r="P426" s="10">
        <v>17463</v>
      </c>
      <c r="Q426" s="10">
        <v>17960</v>
      </c>
      <c r="R426" s="10">
        <v>18224</v>
      </c>
      <c r="S426" s="18">
        <v>754844</v>
      </c>
      <c r="T426" s="16">
        <v>35282</v>
      </c>
      <c r="U426" s="18">
        <v>95900</v>
      </c>
      <c r="V426" s="19">
        <f t="shared" si="23"/>
        <v>0.12704611813831732</v>
      </c>
    </row>
    <row r="427" spans="1:22" ht="12.75">
      <c r="A427" s="3" t="s">
        <v>207</v>
      </c>
      <c r="B427" s="3" t="s">
        <v>121</v>
      </c>
      <c r="C427" s="3" t="s">
        <v>122</v>
      </c>
      <c r="D427" s="3" t="s">
        <v>622</v>
      </c>
      <c r="E427" s="3" t="s">
        <v>36</v>
      </c>
      <c r="F427" s="4">
        <v>175</v>
      </c>
      <c r="G427" s="4">
        <v>1474029</v>
      </c>
      <c r="H427" s="4">
        <v>8423</v>
      </c>
      <c r="I427" s="4">
        <v>133</v>
      </c>
      <c r="J427" s="4">
        <v>30</v>
      </c>
      <c r="K427" s="4">
        <v>12466</v>
      </c>
      <c r="L427" s="16">
        <v>20916</v>
      </c>
      <c r="M427" s="16">
        <f t="shared" si="20"/>
        <v>10458</v>
      </c>
      <c r="N427" s="17">
        <v>6385</v>
      </c>
      <c r="O427" s="9">
        <f t="shared" si="21"/>
        <v>0.512193165409915</v>
      </c>
      <c r="P427" s="10">
        <v>17463</v>
      </c>
      <c r="Q427" s="10">
        <v>17960</v>
      </c>
      <c r="R427" s="10">
        <v>18224</v>
      </c>
      <c r="S427" s="18">
        <v>754844</v>
      </c>
      <c r="T427" s="16">
        <v>35282</v>
      </c>
      <c r="U427" s="18">
        <v>95900</v>
      </c>
      <c r="V427" s="19">
        <f t="shared" si="23"/>
        <v>0.12704611813831732</v>
      </c>
    </row>
    <row r="428" spans="1:22" ht="12.75">
      <c r="A428" s="3" t="s">
        <v>208</v>
      </c>
      <c r="B428" s="3" t="s">
        <v>121</v>
      </c>
      <c r="C428" s="3" t="s">
        <v>122</v>
      </c>
      <c r="D428" s="3" t="s">
        <v>209</v>
      </c>
      <c r="E428" s="3" t="s">
        <v>36</v>
      </c>
      <c r="F428" s="4">
        <v>647</v>
      </c>
      <c r="G428" s="4">
        <v>849345</v>
      </c>
      <c r="H428" s="4">
        <v>1313</v>
      </c>
      <c r="I428" s="4">
        <v>348</v>
      </c>
      <c r="J428" s="4">
        <v>113</v>
      </c>
      <c r="K428" s="4">
        <v>7454</v>
      </c>
      <c r="L428" s="16">
        <v>31717</v>
      </c>
      <c r="M428" s="16">
        <f t="shared" si="20"/>
        <v>15858.5</v>
      </c>
      <c r="N428" s="17">
        <v>896</v>
      </c>
      <c r="O428" s="9">
        <f t="shared" si="21"/>
        <v>0.12020391735980682</v>
      </c>
      <c r="P428" s="10">
        <v>17463</v>
      </c>
      <c r="Q428" s="10">
        <v>17960</v>
      </c>
      <c r="R428" s="10">
        <v>18224</v>
      </c>
      <c r="S428" s="18">
        <v>754844</v>
      </c>
      <c r="T428" s="16">
        <v>35282</v>
      </c>
      <c r="U428" s="18">
        <v>95900</v>
      </c>
      <c r="V428" s="19">
        <f t="shared" si="23"/>
        <v>0.12704611813831732</v>
      </c>
    </row>
    <row r="429" spans="1:22" ht="12.75">
      <c r="A429" s="3" t="s">
        <v>210</v>
      </c>
      <c r="B429" s="3" t="s">
        <v>121</v>
      </c>
      <c r="C429" s="3" t="s">
        <v>122</v>
      </c>
      <c r="D429" s="3" t="s">
        <v>211</v>
      </c>
      <c r="E429" s="3" t="s">
        <v>36</v>
      </c>
      <c r="F429" s="4">
        <v>194</v>
      </c>
      <c r="G429" s="4">
        <v>895781</v>
      </c>
      <c r="H429" s="4">
        <v>4617</v>
      </c>
      <c r="I429" s="4">
        <v>134</v>
      </c>
      <c r="J429" s="4">
        <v>25</v>
      </c>
      <c r="K429" s="4">
        <v>2772</v>
      </c>
      <c r="L429" s="7">
        <v>41170</v>
      </c>
      <c r="M429" s="7">
        <f t="shared" si="20"/>
        <v>20585</v>
      </c>
      <c r="N429" s="5">
        <v>238</v>
      </c>
      <c r="O429" s="9">
        <f t="shared" si="21"/>
        <v>0.08585858585858586</v>
      </c>
      <c r="P429" s="10">
        <v>17463</v>
      </c>
      <c r="Q429" s="10">
        <v>17960</v>
      </c>
      <c r="R429" s="10">
        <v>18224</v>
      </c>
      <c r="S429" s="12">
        <v>754844</v>
      </c>
      <c r="T429" s="7">
        <v>35282</v>
      </c>
      <c r="U429" s="12">
        <v>95900</v>
      </c>
      <c r="V429" s="13">
        <f t="shared" si="23"/>
        <v>0.12704611813831732</v>
      </c>
    </row>
    <row r="430" spans="1:22" ht="12.75">
      <c r="A430" s="3" t="s">
        <v>212</v>
      </c>
      <c r="B430" s="3" t="s">
        <v>121</v>
      </c>
      <c r="C430" s="3" t="s">
        <v>122</v>
      </c>
      <c r="D430" s="3" t="s">
        <v>213</v>
      </c>
      <c r="E430" s="3" t="s">
        <v>36</v>
      </c>
      <c r="F430" s="4">
        <v>261</v>
      </c>
      <c r="G430" s="4">
        <v>599047</v>
      </c>
      <c r="H430" s="4">
        <v>2295</v>
      </c>
      <c r="I430" s="4">
        <v>131</v>
      </c>
      <c r="J430" s="4">
        <v>40</v>
      </c>
      <c r="K430" s="4">
        <v>1556</v>
      </c>
      <c r="L430" s="7">
        <v>32500</v>
      </c>
      <c r="M430" s="7">
        <f t="shared" si="20"/>
        <v>16250</v>
      </c>
      <c r="N430" s="5">
        <v>186</v>
      </c>
      <c r="O430" s="9">
        <f t="shared" si="21"/>
        <v>0.11953727506426735</v>
      </c>
      <c r="P430" s="10">
        <v>17463</v>
      </c>
      <c r="Q430" s="10">
        <v>17960</v>
      </c>
      <c r="R430" s="10">
        <v>18224</v>
      </c>
      <c r="S430" s="12">
        <v>754844</v>
      </c>
      <c r="T430" s="7">
        <v>35282</v>
      </c>
      <c r="U430" s="12">
        <v>95900</v>
      </c>
      <c r="V430" s="13">
        <f t="shared" si="23"/>
        <v>0.12704611813831732</v>
      </c>
    </row>
    <row r="431" spans="1:22" ht="12.75">
      <c r="A431" s="3" t="s">
        <v>214</v>
      </c>
      <c r="B431" s="3" t="s">
        <v>121</v>
      </c>
      <c r="C431" s="3" t="s">
        <v>122</v>
      </c>
      <c r="D431" s="3" t="s">
        <v>596</v>
      </c>
      <c r="E431" s="3" t="s">
        <v>36</v>
      </c>
      <c r="F431" s="4">
        <v>210</v>
      </c>
      <c r="G431" s="4">
        <v>1084351</v>
      </c>
      <c r="H431" s="4">
        <v>5164</v>
      </c>
      <c r="I431" s="4">
        <v>148</v>
      </c>
      <c r="J431" s="4">
        <v>35</v>
      </c>
      <c r="K431" s="4">
        <v>9050</v>
      </c>
      <c r="L431" s="16">
        <v>20035</v>
      </c>
      <c r="M431" s="16">
        <f t="shared" si="20"/>
        <v>10017.5</v>
      </c>
      <c r="N431" s="17">
        <v>4294</v>
      </c>
      <c r="O431" s="9">
        <f t="shared" si="21"/>
        <v>0.47447513812154696</v>
      </c>
      <c r="P431" s="10">
        <v>17463</v>
      </c>
      <c r="Q431" s="10">
        <v>17960</v>
      </c>
      <c r="R431" s="10">
        <v>18224</v>
      </c>
      <c r="S431" s="18">
        <v>754844</v>
      </c>
      <c r="T431" s="16">
        <v>35282</v>
      </c>
      <c r="U431" s="18">
        <v>95900</v>
      </c>
      <c r="V431" s="19">
        <f t="shared" si="23"/>
        <v>0.12704611813831732</v>
      </c>
    </row>
    <row r="432" spans="1:22" ht="12.75">
      <c r="A432" s="3" t="s">
        <v>215</v>
      </c>
      <c r="B432" s="3" t="s">
        <v>121</v>
      </c>
      <c r="C432" s="3" t="s">
        <v>122</v>
      </c>
      <c r="D432" s="3" t="s">
        <v>216</v>
      </c>
      <c r="E432" s="3" t="s">
        <v>36</v>
      </c>
      <c r="F432" s="4">
        <v>654</v>
      </c>
      <c r="G432" s="4">
        <v>930351</v>
      </c>
      <c r="H432" s="4">
        <v>1423</v>
      </c>
      <c r="I432" s="4">
        <v>479</v>
      </c>
      <c r="J432" s="4">
        <v>141</v>
      </c>
      <c r="K432" s="4">
        <v>6430</v>
      </c>
      <c r="L432" s="16">
        <v>28333</v>
      </c>
      <c r="M432" s="16">
        <f t="shared" si="20"/>
        <v>14166.5</v>
      </c>
      <c r="N432" s="17">
        <v>1254</v>
      </c>
      <c r="O432" s="9">
        <f t="shared" si="21"/>
        <v>0.19502332814930015</v>
      </c>
      <c r="P432" s="10">
        <v>17463</v>
      </c>
      <c r="Q432" s="10">
        <v>17960</v>
      </c>
      <c r="R432" s="10">
        <v>18224</v>
      </c>
      <c r="S432" s="18">
        <v>754844</v>
      </c>
      <c r="T432" s="16">
        <v>35282</v>
      </c>
      <c r="U432" s="18">
        <v>95900</v>
      </c>
      <c r="V432" s="19">
        <f t="shared" si="23"/>
        <v>0.12704611813831732</v>
      </c>
    </row>
    <row r="433" spans="1:22" ht="12.75">
      <c r="A433" s="3" t="s">
        <v>217</v>
      </c>
      <c r="B433" s="3" t="s">
        <v>121</v>
      </c>
      <c r="C433" s="3" t="s">
        <v>122</v>
      </c>
      <c r="D433" s="3" t="s">
        <v>362</v>
      </c>
      <c r="E433" s="3" t="s">
        <v>36</v>
      </c>
      <c r="F433" s="4">
        <v>832</v>
      </c>
      <c r="G433" s="4">
        <v>352353</v>
      </c>
      <c r="H433" s="4">
        <v>424</v>
      </c>
      <c r="I433" s="4">
        <v>544</v>
      </c>
      <c r="J433" s="4">
        <v>158</v>
      </c>
      <c r="K433" s="4">
        <v>8849</v>
      </c>
      <c r="L433" s="7">
        <v>36059</v>
      </c>
      <c r="M433" s="7">
        <f t="shared" si="20"/>
        <v>18029.5</v>
      </c>
      <c r="N433" s="5">
        <v>617</v>
      </c>
      <c r="O433" s="9">
        <f t="shared" si="21"/>
        <v>0.06972539269974008</v>
      </c>
      <c r="P433" s="10">
        <v>17463</v>
      </c>
      <c r="Q433" s="10">
        <v>17960</v>
      </c>
      <c r="R433" s="10">
        <v>18224</v>
      </c>
      <c r="S433" s="12">
        <v>754844</v>
      </c>
      <c r="T433" s="7">
        <v>35282</v>
      </c>
      <c r="U433" s="12">
        <v>95900</v>
      </c>
      <c r="V433" s="13">
        <f t="shared" si="23"/>
        <v>0.12704611813831732</v>
      </c>
    </row>
    <row r="434" spans="1:22" ht="12.75">
      <c r="A434" s="3" t="s">
        <v>218</v>
      </c>
      <c r="B434" s="3" t="s">
        <v>121</v>
      </c>
      <c r="C434" s="3" t="s">
        <v>122</v>
      </c>
      <c r="D434" s="3" t="s">
        <v>29</v>
      </c>
      <c r="E434" s="3" t="s">
        <v>36</v>
      </c>
      <c r="F434" s="4">
        <v>494</v>
      </c>
      <c r="G434" s="4">
        <v>254028</v>
      </c>
      <c r="H434" s="4">
        <v>514</v>
      </c>
      <c r="I434" s="4">
        <v>278</v>
      </c>
      <c r="J434" s="4">
        <v>104</v>
      </c>
      <c r="K434" s="4">
        <v>12584</v>
      </c>
      <c r="L434" s="16">
        <v>44790</v>
      </c>
      <c r="M434" s="16">
        <f t="shared" si="20"/>
        <v>22395</v>
      </c>
      <c r="N434" s="17">
        <v>681</v>
      </c>
      <c r="O434" s="9">
        <f t="shared" si="21"/>
        <v>0.054116338207247296</v>
      </c>
      <c r="P434" s="10">
        <v>17463</v>
      </c>
      <c r="Q434" s="10">
        <v>17960</v>
      </c>
      <c r="R434" s="10">
        <v>18224</v>
      </c>
      <c r="S434" s="18">
        <v>754844</v>
      </c>
      <c r="T434" s="16">
        <v>35282</v>
      </c>
      <c r="U434" s="18">
        <v>95900</v>
      </c>
      <c r="V434" s="19">
        <f t="shared" si="23"/>
        <v>0.12704611813831732</v>
      </c>
    </row>
    <row r="435" spans="1:22" ht="12.75">
      <c r="A435" s="3" t="s">
        <v>219</v>
      </c>
      <c r="B435" s="3" t="s">
        <v>121</v>
      </c>
      <c r="C435" s="3" t="s">
        <v>122</v>
      </c>
      <c r="D435" s="3" t="s">
        <v>220</v>
      </c>
      <c r="E435" s="3" t="s">
        <v>36</v>
      </c>
      <c r="F435" s="4">
        <v>338</v>
      </c>
      <c r="G435" s="4">
        <v>437312</v>
      </c>
      <c r="H435" s="4">
        <v>1294</v>
      </c>
      <c r="I435" s="4">
        <v>250</v>
      </c>
      <c r="J435" s="4">
        <v>63</v>
      </c>
      <c r="K435" s="4">
        <v>5974</v>
      </c>
      <c r="L435" s="16">
        <v>27834</v>
      </c>
      <c r="M435" s="16">
        <f t="shared" si="20"/>
        <v>13917</v>
      </c>
      <c r="N435" s="17">
        <v>1049</v>
      </c>
      <c r="O435" s="9">
        <f t="shared" si="21"/>
        <v>0.1755942417140944</v>
      </c>
      <c r="P435" s="10">
        <v>17463</v>
      </c>
      <c r="Q435" s="10">
        <v>17960</v>
      </c>
      <c r="R435" s="10">
        <v>18224</v>
      </c>
      <c r="S435" s="18">
        <v>754844</v>
      </c>
      <c r="T435" s="16">
        <v>35282</v>
      </c>
      <c r="U435" s="18">
        <v>95900</v>
      </c>
      <c r="V435" s="19">
        <f t="shared" si="23"/>
        <v>0.12704611813831732</v>
      </c>
    </row>
    <row r="436" spans="1:22" ht="12.75">
      <c r="A436" s="3" t="s">
        <v>221</v>
      </c>
      <c r="B436" s="3" t="s">
        <v>121</v>
      </c>
      <c r="C436" s="3" t="s">
        <v>122</v>
      </c>
      <c r="D436" s="3" t="s">
        <v>222</v>
      </c>
      <c r="E436" s="3" t="s">
        <v>36</v>
      </c>
      <c r="F436" s="4">
        <v>636</v>
      </c>
      <c r="G436" s="4">
        <v>261071</v>
      </c>
      <c r="H436" s="4">
        <v>410</v>
      </c>
      <c r="I436" s="4">
        <v>481</v>
      </c>
      <c r="J436" s="4">
        <v>131</v>
      </c>
      <c r="K436" s="4">
        <v>21652</v>
      </c>
      <c r="L436" s="16">
        <v>35374</v>
      </c>
      <c r="M436" s="16">
        <f t="shared" si="20"/>
        <v>17687</v>
      </c>
      <c r="N436" s="17">
        <v>1920</v>
      </c>
      <c r="O436" s="9">
        <f t="shared" si="21"/>
        <v>0.0886754110474783</v>
      </c>
      <c r="P436" s="10">
        <v>17463</v>
      </c>
      <c r="Q436" s="10">
        <v>17960</v>
      </c>
      <c r="R436" s="10">
        <v>18224</v>
      </c>
      <c r="S436" s="18">
        <v>754844</v>
      </c>
      <c r="T436" s="16">
        <v>35282</v>
      </c>
      <c r="U436" s="18">
        <v>95900</v>
      </c>
      <c r="V436" s="19">
        <f t="shared" si="23"/>
        <v>0.12704611813831732</v>
      </c>
    </row>
    <row r="437" spans="1:22" ht="12.75">
      <c r="A437" s="3" t="s">
        <v>223</v>
      </c>
      <c r="B437" s="3" t="s">
        <v>121</v>
      </c>
      <c r="C437" s="3" t="s">
        <v>122</v>
      </c>
      <c r="D437" s="3" t="s">
        <v>224</v>
      </c>
      <c r="E437" s="3" t="s">
        <v>36</v>
      </c>
      <c r="F437" s="4">
        <v>259</v>
      </c>
      <c r="G437" s="4">
        <v>1499058</v>
      </c>
      <c r="H437" s="4">
        <v>5788</v>
      </c>
      <c r="I437" s="4">
        <v>192</v>
      </c>
      <c r="J437" s="4">
        <v>51</v>
      </c>
      <c r="K437" s="4">
        <v>2519</v>
      </c>
      <c r="L437" s="16">
        <v>18063</v>
      </c>
      <c r="M437" s="16">
        <f t="shared" si="20"/>
        <v>9031.5</v>
      </c>
      <c r="N437" s="17">
        <v>1256</v>
      </c>
      <c r="O437" s="9">
        <f t="shared" si="21"/>
        <v>0.49861055974593094</v>
      </c>
      <c r="P437" s="10">
        <v>17463</v>
      </c>
      <c r="Q437" s="10">
        <v>17960</v>
      </c>
      <c r="R437" s="10">
        <v>18224</v>
      </c>
      <c r="S437" s="18">
        <v>754844</v>
      </c>
      <c r="T437" s="16">
        <v>35282</v>
      </c>
      <c r="U437" s="18">
        <v>95900</v>
      </c>
      <c r="V437" s="19">
        <f t="shared" si="23"/>
        <v>0.12704611813831732</v>
      </c>
    </row>
    <row r="438" spans="1:22" ht="12.75">
      <c r="A438" s="3" t="s">
        <v>366</v>
      </c>
      <c r="B438" s="3" t="s">
        <v>367</v>
      </c>
      <c r="C438" s="3" t="s">
        <v>606</v>
      </c>
      <c r="D438" s="3" t="s">
        <v>605</v>
      </c>
      <c r="E438" s="3" t="s">
        <v>36</v>
      </c>
      <c r="F438" s="4">
        <v>315</v>
      </c>
      <c r="G438" s="4">
        <v>1922304</v>
      </c>
      <c r="H438" s="4">
        <v>6103</v>
      </c>
      <c r="I438" s="4">
        <v>237</v>
      </c>
      <c r="J438" s="4">
        <v>114</v>
      </c>
      <c r="K438" s="4">
        <v>32014</v>
      </c>
      <c r="L438" s="7">
        <v>28790</v>
      </c>
      <c r="M438" s="7">
        <f t="shared" si="20"/>
        <v>14395</v>
      </c>
      <c r="N438" s="5">
        <v>6228</v>
      </c>
      <c r="O438" s="9">
        <f t="shared" si="21"/>
        <v>0.19453988879865058</v>
      </c>
      <c r="P438" s="10">
        <v>17463</v>
      </c>
      <c r="Q438" s="10">
        <v>17960</v>
      </c>
      <c r="R438" s="10">
        <v>18224</v>
      </c>
      <c r="S438" s="12">
        <v>493782</v>
      </c>
      <c r="T438" s="7">
        <v>37892</v>
      </c>
      <c r="U438" s="12">
        <v>54777</v>
      </c>
      <c r="V438" s="13">
        <f t="shared" si="23"/>
        <v>0.11093356987496507</v>
      </c>
    </row>
    <row r="439" spans="1:22" ht="12.75">
      <c r="A439" s="3" t="s">
        <v>368</v>
      </c>
      <c r="B439" s="3" t="s">
        <v>367</v>
      </c>
      <c r="C439" s="3" t="s">
        <v>606</v>
      </c>
      <c r="D439" s="3" t="s">
        <v>668</v>
      </c>
      <c r="E439" s="3" t="s">
        <v>36</v>
      </c>
      <c r="F439" s="4">
        <v>495</v>
      </c>
      <c r="G439" s="4">
        <v>443434</v>
      </c>
      <c r="H439" s="4">
        <v>896</v>
      </c>
      <c r="I439" s="4">
        <v>384</v>
      </c>
      <c r="J439" s="4">
        <v>177</v>
      </c>
      <c r="K439" s="4">
        <v>11461</v>
      </c>
      <c r="L439" s="16">
        <v>32682</v>
      </c>
      <c r="M439" s="16">
        <f aca="true" t="shared" si="24" ref="M439:M460">0.5*L439</f>
        <v>16341</v>
      </c>
      <c r="N439" s="17">
        <v>1583</v>
      </c>
      <c r="O439" s="9">
        <f t="shared" si="21"/>
        <v>0.13812058284617398</v>
      </c>
      <c r="P439" s="10">
        <v>17463</v>
      </c>
      <c r="Q439" s="10">
        <v>17960</v>
      </c>
      <c r="R439" s="10">
        <v>18224</v>
      </c>
      <c r="S439" s="18">
        <v>493782</v>
      </c>
      <c r="T439" s="16">
        <v>37892</v>
      </c>
      <c r="U439" s="18">
        <v>54777</v>
      </c>
      <c r="V439" s="19">
        <f t="shared" si="23"/>
        <v>0.11093356987496507</v>
      </c>
    </row>
    <row r="440" spans="1:22" ht="12.75">
      <c r="A440" s="3" t="s">
        <v>369</v>
      </c>
      <c r="B440" s="3" t="s">
        <v>367</v>
      </c>
      <c r="C440" s="3" t="s">
        <v>606</v>
      </c>
      <c r="D440" s="3" t="s">
        <v>592</v>
      </c>
      <c r="E440" s="3" t="s">
        <v>36</v>
      </c>
      <c r="F440" s="4">
        <v>531</v>
      </c>
      <c r="G440" s="4">
        <v>2943628</v>
      </c>
      <c r="H440" s="4">
        <v>5544</v>
      </c>
      <c r="I440" s="4">
        <v>440</v>
      </c>
      <c r="J440" s="4">
        <v>180</v>
      </c>
      <c r="K440" s="4">
        <v>33698</v>
      </c>
      <c r="L440" s="16">
        <v>49536</v>
      </c>
      <c r="M440" s="16">
        <f t="shared" si="24"/>
        <v>24768</v>
      </c>
      <c r="N440" s="17">
        <v>2544</v>
      </c>
      <c r="O440" s="9">
        <f t="shared" si="21"/>
        <v>0.07549409460502107</v>
      </c>
      <c r="P440" s="10">
        <v>17463</v>
      </c>
      <c r="Q440" s="10">
        <v>17960</v>
      </c>
      <c r="R440" s="10">
        <v>18224</v>
      </c>
      <c r="S440" s="18">
        <v>493782</v>
      </c>
      <c r="T440" s="16">
        <v>37892</v>
      </c>
      <c r="U440" s="18">
        <v>54777</v>
      </c>
      <c r="V440" s="19">
        <f t="shared" si="23"/>
        <v>0.11093356987496507</v>
      </c>
    </row>
    <row r="441" spans="1:22" ht="12.75">
      <c r="A441" s="3" t="s">
        <v>370</v>
      </c>
      <c r="B441" s="3" t="s">
        <v>367</v>
      </c>
      <c r="C441" s="3" t="s">
        <v>606</v>
      </c>
      <c r="D441" s="3" t="s">
        <v>673</v>
      </c>
      <c r="E441" s="3" t="s">
        <v>36</v>
      </c>
      <c r="F441" s="4">
        <v>310</v>
      </c>
      <c r="G441" s="4">
        <v>2281657</v>
      </c>
      <c r="H441" s="4">
        <v>7360</v>
      </c>
      <c r="I441" s="4">
        <v>208</v>
      </c>
      <c r="J441" s="4">
        <v>93</v>
      </c>
      <c r="K441" s="4">
        <v>15639</v>
      </c>
      <c r="L441" s="16">
        <v>36060</v>
      </c>
      <c r="M441" s="16">
        <f t="shared" si="24"/>
        <v>18030</v>
      </c>
      <c r="N441" s="17">
        <v>1879</v>
      </c>
      <c r="O441" s="9">
        <f t="shared" si="21"/>
        <v>0.1201483470810154</v>
      </c>
      <c r="P441" s="10">
        <v>17463</v>
      </c>
      <c r="Q441" s="10">
        <v>17960</v>
      </c>
      <c r="R441" s="10">
        <v>18224</v>
      </c>
      <c r="S441" s="18">
        <v>493782</v>
      </c>
      <c r="T441" s="16">
        <v>37892</v>
      </c>
      <c r="U441" s="18">
        <v>54777</v>
      </c>
      <c r="V441" s="19">
        <f t="shared" si="23"/>
        <v>0.11093356987496507</v>
      </c>
    </row>
    <row r="442" spans="1:22" ht="12.75">
      <c r="A442" s="3" t="s">
        <v>371</v>
      </c>
      <c r="B442" s="3" t="s">
        <v>367</v>
      </c>
      <c r="C442" s="3" t="s">
        <v>606</v>
      </c>
      <c r="D442" s="3" t="s">
        <v>372</v>
      </c>
      <c r="E442" s="3" t="s">
        <v>36</v>
      </c>
      <c r="F442" s="4">
        <v>348</v>
      </c>
      <c r="G442" s="4">
        <v>2515290</v>
      </c>
      <c r="H442" s="4">
        <v>7228</v>
      </c>
      <c r="I442" s="4">
        <v>259</v>
      </c>
      <c r="J442" s="4">
        <v>107</v>
      </c>
      <c r="K442" s="4">
        <v>12052</v>
      </c>
      <c r="L442" s="16">
        <v>39603</v>
      </c>
      <c r="M442" s="16">
        <f t="shared" si="24"/>
        <v>19801.5</v>
      </c>
      <c r="N442" s="17">
        <v>1379</v>
      </c>
      <c r="O442" s="9">
        <f t="shared" si="21"/>
        <v>0.1144208430136077</v>
      </c>
      <c r="P442" s="10">
        <v>17463</v>
      </c>
      <c r="Q442" s="10">
        <v>17960</v>
      </c>
      <c r="R442" s="10">
        <v>18224</v>
      </c>
      <c r="S442" s="18">
        <v>493782</v>
      </c>
      <c r="T442" s="16">
        <v>37892</v>
      </c>
      <c r="U442" s="18">
        <v>54777</v>
      </c>
      <c r="V442" s="19">
        <f t="shared" si="23"/>
        <v>0.11093356987496507</v>
      </c>
    </row>
    <row r="443" spans="1:22" ht="12.75">
      <c r="A443" s="3" t="s">
        <v>373</v>
      </c>
      <c r="B443" s="3" t="s">
        <v>367</v>
      </c>
      <c r="C443" s="3" t="s">
        <v>606</v>
      </c>
      <c r="D443" s="3" t="s">
        <v>334</v>
      </c>
      <c r="E443" s="3" t="s">
        <v>36</v>
      </c>
      <c r="F443" s="4">
        <v>498</v>
      </c>
      <c r="G443" s="4">
        <v>1689572</v>
      </c>
      <c r="H443" s="4">
        <v>3393</v>
      </c>
      <c r="I443" s="4">
        <v>417</v>
      </c>
      <c r="J443" s="4">
        <v>132</v>
      </c>
      <c r="K443" s="4">
        <v>5887</v>
      </c>
      <c r="L443" s="16">
        <v>35601</v>
      </c>
      <c r="M443" s="16">
        <f t="shared" si="24"/>
        <v>17800.5</v>
      </c>
      <c r="N443" s="17">
        <v>529</v>
      </c>
      <c r="O443" s="9">
        <f t="shared" si="21"/>
        <v>0.089859011381009</v>
      </c>
      <c r="P443" s="10">
        <v>17463</v>
      </c>
      <c r="Q443" s="10">
        <v>17960</v>
      </c>
      <c r="R443" s="10">
        <v>18224</v>
      </c>
      <c r="S443" s="18">
        <v>493782</v>
      </c>
      <c r="T443" s="16">
        <v>37892</v>
      </c>
      <c r="U443" s="18">
        <v>54777</v>
      </c>
      <c r="V443" s="19">
        <f t="shared" si="23"/>
        <v>0.11093356987496507</v>
      </c>
    </row>
    <row r="444" spans="1:22" ht="12.75">
      <c r="A444" s="3" t="s">
        <v>374</v>
      </c>
      <c r="B444" s="3" t="s">
        <v>367</v>
      </c>
      <c r="C444" s="3" t="s">
        <v>606</v>
      </c>
      <c r="D444" s="3" t="s">
        <v>410</v>
      </c>
      <c r="E444" s="3" t="s">
        <v>36</v>
      </c>
      <c r="F444" s="4">
        <v>983</v>
      </c>
      <c r="G444" s="4">
        <v>2618866</v>
      </c>
      <c r="H444" s="4">
        <v>2664</v>
      </c>
      <c r="I444" s="4">
        <v>827</v>
      </c>
      <c r="J444" s="4">
        <v>296</v>
      </c>
      <c r="K444" s="4">
        <v>35804</v>
      </c>
      <c r="L444" s="16">
        <v>32503</v>
      </c>
      <c r="M444" s="16">
        <f t="shared" si="24"/>
        <v>16251.5</v>
      </c>
      <c r="N444" s="17">
        <v>6155</v>
      </c>
      <c r="O444" s="9">
        <f t="shared" si="21"/>
        <v>0.17190816668528655</v>
      </c>
      <c r="P444" s="10">
        <v>17463</v>
      </c>
      <c r="Q444" s="10">
        <v>17960</v>
      </c>
      <c r="R444" s="10">
        <v>18224</v>
      </c>
      <c r="S444" s="18">
        <v>493782</v>
      </c>
      <c r="T444" s="16">
        <v>37892</v>
      </c>
      <c r="U444" s="18">
        <v>54777</v>
      </c>
      <c r="V444" s="19">
        <f t="shared" si="23"/>
        <v>0.11093356987496507</v>
      </c>
    </row>
    <row r="445" spans="1:22" ht="12.75">
      <c r="A445" s="3" t="s">
        <v>375</v>
      </c>
      <c r="B445" s="3" t="s">
        <v>367</v>
      </c>
      <c r="C445" s="3" t="s">
        <v>606</v>
      </c>
      <c r="D445" s="3" t="s">
        <v>376</v>
      </c>
      <c r="E445" s="3" t="s">
        <v>36</v>
      </c>
      <c r="F445" s="4">
        <v>688</v>
      </c>
      <c r="G445" s="4">
        <v>1266017</v>
      </c>
      <c r="H445" s="4">
        <v>1840</v>
      </c>
      <c r="I445" s="4">
        <v>482</v>
      </c>
      <c r="J445" s="4">
        <v>229</v>
      </c>
      <c r="K445" s="4">
        <v>12538</v>
      </c>
      <c r="L445" s="16">
        <v>32228</v>
      </c>
      <c r="M445" s="16">
        <f t="shared" si="24"/>
        <v>16114</v>
      </c>
      <c r="N445" s="17">
        <v>1677</v>
      </c>
      <c r="O445" s="9">
        <f t="shared" si="21"/>
        <v>0.1337533896953262</v>
      </c>
      <c r="P445" s="10">
        <v>17463</v>
      </c>
      <c r="Q445" s="10">
        <v>17960</v>
      </c>
      <c r="R445" s="10">
        <v>18224</v>
      </c>
      <c r="S445" s="18">
        <v>493782</v>
      </c>
      <c r="T445" s="16">
        <v>37892</v>
      </c>
      <c r="U445" s="18">
        <v>54777</v>
      </c>
      <c r="V445" s="19">
        <f t="shared" si="23"/>
        <v>0.11093356987496507</v>
      </c>
    </row>
    <row r="446" spans="1:22" ht="12.75">
      <c r="A446" s="3" t="s">
        <v>377</v>
      </c>
      <c r="B446" s="3" t="s">
        <v>367</v>
      </c>
      <c r="C446" s="3" t="s">
        <v>606</v>
      </c>
      <c r="D446" s="3" t="s">
        <v>378</v>
      </c>
      <c r="E446" s="3" t="s">
        <v>36</v>
      </c>
      <c r="F446" s="4">
        <v>147</v>
      </c>
      <c r="G446" s="4">
        <v>944205</v>
      </c>
      <c r="H446" s="4">
        <v>6423</v>
      </c>
      <c r="I446" s="4">
        <v>121</v>
      </c>
      <c r="J446" s="4">
        <v>65</v>
      </c>
      <c r="K446" s="4">
        <v>4882</v>
      </c>
      <c r="L446" s="16">
        <v>29888</v>
      </c>
      <c r="M446" s="16">
        <f t="shared" si="24"/>
        <v>14944</v>
      </c>
      <c r="N446" s="17">
        <v>504</v>
      </c>
      <c r="O446" s="9">
        <f t="shared" si="21"/>
        <v>0.10323637853338796</v>
      </c>
      <c r="P446" s="10">
        <v>17463</v>
      </c>
      <c r="Q446" s="10">
        <v>17960</v>
      </c>
      <c r="R446" s="10">
        <v>18224</v>
      </c>
      <c r="S446" s="18">
        <v>493782</v>
      </c>
      <c r="T446" s="16">
        <v>37892</v>
      </c>
      <c r="U446" s="18">
        <v>54777</v>
      </c>
      <c r="V446" s="19">
        <f t="shared" si="23"/>
        <v>0.11093356987496507</v>
      </c>
    </row>
    <row r="447" spans="1:22" ht="12.75">
      <c r="A447" s="3" t="s">
        <v>379</v>
      </c>
      <c r="B447" s="3" t="s">
        <v>367</v>
      </c>
      <c r="C447" s="3" t="s">
        <v>606</v>
      </c>
      <c r="D447" s="3" t="s">
        <v>21</v>
      </c>
      <c r="E447" s="3" t="s">
        <v>36</v>
      </c>
      <c r="F447" s="4">
        <v>315</v>
      </c>
      <c r="G447" s="4">
        <v>2131595</v>
      </c>
      <c r="H447" s="4">
        <v>6767</v>
      </c>
      <c r="I447" s="4">
        <v>226</v>
      </c>
      <c r="J447" s="4">
        <v>103</v>
      </c>
      <c r="K447" s="4">
        <v>7075</v>
      </c>
      <c r="L447" s="16">
        <v>34012</v>
      </c>
      <c r="M447" s="16">
        <f t="shared" si="24"/>
        <v>17006</v>
      </c>
      <c r="N447" s="17">
        <v>712</v>
      </c>
      <c r="O447" s="9">
        <f t="shared" si="21"/>
        <v>0.10063604240282685</v>
      </c>
      <c r="P447" s="10">
        <v>17463</v>
      </c>
      <c r="Q447" s="10">
        <v>17960</v>
      </c>
      <c r="R447" s="10">
        <v>18224</v>
      </c>
      <c r="S447" s="18">
        <v>493782</v>
      </c>
      <c r="T447" s="16">
        <v>37892</v>
      </c>
      <c r="U447" s="18">
        <v>54777</v>
      </c>
      <c r="V447" s="19">
        <f t="shared" si="23"/>
        <v>0.11093356987496507</v>
      </c>
    </row>
    <row r="448" spans="1:22" ht="12.75">
      <c r="A448" s="3" t="s">
        <v>380</v>
      </c>
      <c r="B448" s="3" t="s">
        <v>367</v>
      </c>
      <c r="C448" s="3" t="s">
        <v>606</v>
      </c>
      <c r="D448" s="3" t="s">
        <v>381</v>
      </c>
      <c r="E448" s="3" t="s">
        <v>36</v>
      </c>
      <c r="F448" s="4">
        <v>615</v>
      </c>
      <c r="G448" s="4">
        <v>1728388</v>
      </c>
      <c r="H448" s="4">
        <v>2810</v>
      </c>
      <c r="I448" s="4">
        <v>501</v>
      </c>
      <c r="J448" s="4">
        <v>164</v>
      </c>
      <c r="K448" s="4">
        <v>81607</v>
      </c>
      <c r="L448" s="16">
        <v>39607</v>
      </c>
      <c r="M448" s="16">
        <f t="shared" si="24"/>
        <v>19803.5</v>
      </c>
      <c r="N448" s="17">
        <v>7104</v>
      </c>
      <c r="O448" s="9">
        <f t="shared" si="21"/>
        <v>0.08705135588858799</v>
      </c>
      <c r="P448" s="10">
        <v>17463</v>
      </c>
      <c r="Q448" s="10">
        <v>17960</v>
      </c>
      <c r="R448" s="10">
        <v>18224</v>
      </c>
      <c r="S448" s="18">
        <v>493782</v>
      </c>
      <c r="T448" s="16">
        <v>37892</v>
      </c>
      <c r="U448" s="18">
        <v>54777</v>
      </c>
      <c r="V448" s="19">
        <f t="shared" si="23"/>
        <v>0.11093356987496507</v>
      </c>
    </row>
    <row r="449" spans="1:22" ht="12.75">
      <c r="A449" s="3" t="s">
        <v>382</v>
      </c>
      <c r="B449" s="3" t="s">
        <v>367</v>
      </c>
      <c r="C449" s="3" t="s">
        <v>606</v>
      </c>
      <c r="D449" s="3" t="s">
        <v>22</v>
      </c>
      <c r="E449" s="3" t="s">
        <v>36</v>
      </c>
      <c r="F449" s="4">
        <v>504</v>
      </c>
      <c r="G449" s="4">
        <v>408421</v>
      </c>
      <c r="H449" s="4">
        <v>810</v>
      </c>
      <c r="I449" s="4">
        <v>442</v>
      </c>
      <c r="J449" s="4">
        <v>139</v>
      </c>
      <c r="K449" s="4">
        <v>14573</v>
      </c>
      <c r="L449" s="16">
        <v>40794</v>
      </c>
      <c r="M449" s="16">
        <f t="shared" si="24"/>
        <v>20397</v>
      </c>
      <c r="N449" s="17">
        <v>1295</v>
      </c>
      <c r="O449" s="9">
        <f t="shared" si="21"/>
        <v>0.08886296575859466</v>
      </c>
      <c r="P449" s="10">
        <v>17463</v>
      </c>
      <c r="Q449" s="10">
        <v>17960</v>
      </c>
      <c r="R449" s="10">
        <v>18224</v>
      </c>
      <c r="S449" s="18">
        <v>493782</v>
      </c>
      <c r="T449" s="16">
        <v>37892</v>
      </c>
      <c r="U449" s="18">
        <v>54777</v>
      </c>
      <c r="V449" s="19">
        <f t="shared" si="23"/>
        <v>0.11093356987496507</v>
      </c>
    </row>
    <row r="450" spans="1:22" ht="12.75">
      <c r="A450" s="3" t="s">
        <v>383</v>
      </c>
      <c r="B450" s="3" t="s">
        <v>367</v>
      </c>
      <c r="C450" s="3" t="s">
        <v>606</v>
      </c>
      <c r="D450" s="3" t="s">
        <v>384</v>
      </c>
      <c r="E450" s="3" t="s">
        <v>36</v>
      </c>
      <c r="F450" s="4">
        <v>311</v>
      </c>
      <c r="G450" s="4">
        <v>2806707</v>
      </c>
      <c r="H450" s="4">
        <v>9025</v>
      </c>
      <c r="I450" s="4">
        <v>248</v>
      </c>
      <c r="J450" s="4">
        <v>114</v>
      </c>
      <c r="K450" s="4">
        <v>66533</v>
      </c>
      <c r="L450" s="16">
        <v>36619</v>
      </c>
      <c r="M450" s="16">
        <f t="shared" si="24"/>
        <v>18309.5</v>
      </c>
      <c r="N450" s="17">
        <v>7695</v>
      </c>
      <c r="O450" s="9">
        <f t="shared" si="21"/>
        <v>0.11565689206859754</v>
      </c>
      <c r="P450" s="10">
        <v>17463</v>
      </c>
      <c r="Q450" s="10">
        <v>17960</v>
      </c>
      <c r="R450" s="10">
        <v>18224</v>
      </c>
      <c r="S450" s="18">
        <v>493782</v>
      </c>
      <c r="T450" s="16">
        <v>37892</v>
      </c>
      <c r="U450" s="18">
        <v>54777</v>
      </c>
      <c r="V450" s="19">
        <f t="shared" si="23"/>
        <v>0.11093356987496507</v>
      </c>
    </row>
    <row r="451" spans="1:22" ht="12.75">
      <c r="A451" s="3" t="s">
        <v>385</v>
      </c>
      <c r="B451" s="3" t="s">
        <v>367</v>
      </c>
      <c r="C451" s="3" t="s">
        <v>606</v>
      </c>
      <c r="D451" s="3" t="s">
        <v>386</v>
      </c>
      <c r="E451" s="3" t="s">
        <v>36</v>
      </c>
      <c r="F451" s="4">
        <v>278</v>
      </c>
      <c r="G451" s="4">
        <v>1608318</v>
      </c>
      <c r="H451" s="4">
        <v>5785</v>
      </c>
      <c r="I451" s="4">
        <v>203</v>
      </c>
      <c r="J451" s="4">
        <v>80</v>
      </c>
      <c r="K451" s="4">
        <v>2407</v>
      </c>
      <c r="L451" s="16">
        <v>29701</v>
      </c>
      <c r="M451" s="16">
        <f t="shared" si="24"/>
        <v>14850.5</v>
      </c>
      <c r="N451" s="17">
        <v>309</v>
      </c>
      <c r="O451" s="9">
        <f aca="true" t="shared" si="25" ref="O451:O460">N451/K451</f>
        <v>0.12837557125051932</v>
      </c>
      <c r="P451" s="10">
        <v>17463</v>
      </c>
      <c r="Q451" s="10">
        <v>17960</v>
      </c>
      <c r="R451" s="10">
        <v>18224</v>
      </c>
      <c r="S451" s="18">
        <v>493782</v>
      </c>
      <c r="T451" s="16">
        <v>37892</v>
      </c>
      <c r="U451" s="18">
        <v>54777</v>
      </c>
      <c r="V451" s="19">
        <f t="shared" si="23"/>
        <v>0.11093356987496507</v>
      </c>
    </row>
    <row r="452" spans="1:22" ht="12.75">
      <c r="A452" s="3" t="s">
        <v>387</v>
      </c>
      <c r="B452" s="3" t="s">
        <v>367</v>
      </c>
      <c r="C452" s="3" t="s">
        <v>606</v>
      </c>
      <c r="D452" s="3" t="s">
        <v>96</v>
      </c>
      <c r="E452" s="3" t="s">
        <v>36</v>
      </c>
      <c r="F452" s="4">
        <v>588</v>
      </c>
      <c r="G452" s="4">
        <v>1011425</v>
      </c>
      <c r="H452" s="4">
        <v>1720</v>
      </c>
      <c r="I452" s="4">
        <v>461</v>
      </c>
      <c r="J452" s="4">
        <v>161</v>
      </c>
      <c r="K452" s="4">
        <v>25786</v>
      </c>
      <c r="L452" s="16">
        <v>35829</v>
      </c>
      <c r="M452" s="16">
        <f t="shared" si="24"/>
        <v>17914.5</v>
      </c>
      <c r="N452" s="17">
        <v>3182</v>
      </c>
      <c r="O452" s="9">
        <f t="shared" si="25"/>
        <v>0.12340029473357636</v>
      </c>
      <c r="P452" s="10">
        <v>17463</v>
      </c>
      <c r="Q452" s="10">
        <v>17960</v>
      </c>
      <c r="R452" s="10">
        <v>18224</v>
      </c>
      <c r="S452" s="18">
        <v>493782</v>
      </c>
      <c r="T452" s="16">
        <v>37892</v>
      </c>
      <c r="U452" s="18">
        <v>54777</v>
      </c>
      <c r="V452" s="19">
        <f t="shared" si="23"/>
        <v>0.11093356987496507</v>
      </c>
    </row>
    <row r="453" spans="1:22" ht="12.75">
      <c r="A453" s="3" t="s">
        <v>388</v>
      </c>
      <c r="B453" s="3" t="s">
        <v>367</v>
      </c>
      <c r="C453" s="3" t="s">
        <v>606</v>
      </c>
      <c r="D453" s="3" t="s">
        <v>621</v>
      </c>
      <c r="E453" s="3" t="s">
        <v>36</v>
      </c>
      <c r="F453" s="4">
        <v>461</v>
      </c>
      <c r="G453" s="4">
        <v>1284836</v>
      </c>
      <c r="H453" s="4">
        <v>2787</v>
      </c>
      <c r="I453" s="4">
        <v>365</v>
      </c>
      <c r="J453" s="4">
        <v>126</v>
      </c>
      <c r="K453" s="4">
        <v>8807</v>
      </c>
      <c r="L453" s="16">
        <v>33866</v>
      </c>
      <c r="M453" s="16">
        <f t="shared" si="24"/>
        <v>16933</v>
      </c>
      <c r="N453" s="17">
        <v>1021</v>
      </c>
      <c r="O453" s="9">
        <f t="shared" si="25"/>
        <v>0.11593050982173271</v>
      </c>
      <c r="P453" s="10">
        <v>17463</v>
      </c>
      <c r="Q453" s="10">
        <v>17960</v>
      </c>
      <c r="R453" s="10">
        <v>18224</v>
      </c>
      <c r="S453" s="18">
        <v>493782</v>
      </c>
      <c r="T453" s="16">
        <v>37892</v>
      </c>
      <c r="U453" s="18">
        <v>54777</v>
      </c>
      <c r="V453" s="19">
        <f aca="true" t="shared" si="26" ref="V453:V460">U453/S453</f>
        <v>0.11093356987496507</v>
      </c>
    </row>
    <row r="454" spans="1:22" ht="12.75">
      <c r="A454" s="3" t="s">
        <v>389</v>
      </c>
      <c r="B454" s="3" t="s">
        <v>367</v>
      </c>
      <c r="C454" s="3" t="s">
        <v>606</v>
      </c>
      <c r="D454" s="3" t="s">
        <v>889</v>
      </c>
      <c r="E454" s="3" t="s">
        <v>36</v>
      </c>
      <c r="F454" s="4">
        <v>568</v>
      </c>
      <c r="G454" s="4">
        <v>1608206</v>
      </c>
      <c r="H454" s="4">
        <v>2831</v>
      </c>
      <c r="I454" s="4">
        <v>490</v>
      </c>
      <c r="J454" s="4">
        <v>189</v>
      </c>
      <c r="K454" s="4">
        <v>26560</v>
      </c>
      <c r="L454" s="16">
        <v>34538</v>
      </c>
      <c r="M454" s="16">
        <f t="shared" si="24"/>
        <v>17269</v>
      </c>
      <c r="N454" s="17">
        <v>2775</v>
      </c>
      <c r="O454" s="9">
        <f t="shared" si="25"/>
        <v>0.10448042168674698</v>
      </c>
      <c r="P454" s="10">
        <v>17463</v>
      </c>
      <c r="Q454" s="10">
        <v>17960</v>
      </c>
      <c r="R454" s="10">
        <v>18224</v>
      </c>
      <c r="S454" s="18">
        <v>493782</v>
      </c>
      <c r="T454" s="16">
        <v>37892</v>
      </c>
      <c r="U454" s="18">
        <v>54777</v>
      </c>
      <c r="V454" s="19">
        <f t="shared" si="26"/>
        <v>0.11093356987496507</v>
      </c>
    </row>
    <row r="455" spans="1:22" ht="12.75">
      <c r="A455" s="3" t="s">
        <v>390</v>
      </c>
      <c r="B455" s="3" t="s">
        <v>367</v>
      </c>
      <c r="C455" s="3" t="s">
        <v>606</v>
      </c>
      <c r="D455" s="3" t="s">
        <v>391</v>
      </c>
      <c r="E455" s="3" t="s">
        <v>36</v>
      </c>
      <c r="F455" s="4">
        <v>275</v>
      </c>
      <c r="G455" s="4">
        <v>591779</v>
      </c>
      <c r="H455" s="4">
        <v>2152</v>
      </c>
      <c r="I455" s="4">
        <v>197</v>
      </c>
      <c r="J455" s="4">
        <v>79</v>
      </c>
      <c r="K455" s="4">
        <v>5920</v>
      </c>
      <c r="L455" s="16">
        <v>39044</v>
      </c>
      <c r="M455" s="16">
        <f t="shared" si="24"/>
        <v>19522</v>
      </c>
      <c r="N455" s="17">
        <v>565</v>
      </c>
      <c r="O455" s="9">
        <f t="shared" si="25"/>
        <v>0.09543918918918919</v>
      </c>
      <c r="P455" s="10">
        <v>17463</v>
      </c>
      <c r="Q455" s="10">
        <v>17960</v>
      </c>
      <c r="R455" s="10">
        <v>18224</v>
      </c>
      <c r="S455" s="18">
        <v>493782</v>
      </c>
      <c r="T455" s="16">
        <v>37892</v>
      </c>
      <c r="U455" s="18">
        <v>54777</v>
      </c>
      <c r="V455" s="19">
        <f t="shared" si="26"/>
        <v>0.11093356987496507</v>
      </c>
    </row>
    <row r="456" spans="1:22" ht="12.75">
      <c r="A456" s="3" t="s">
        <v>392</v>
      </c>
      <c r="B456" s="3" t="s">
        <v>367</v>
      </c>
      <c r="C456" s="3" t="s">
        <v>606</v>
      </c>
      <c r="D456" s="3" t="s">
        <v>393</v>
      </c>
      <c r="E456" s="3" t="s">
        <v>36</v>
      </c>
      <c r="F456" s="4">
        <v>160</v>
      </c>
      <c r="G456" s="4">
        <v>1420993</v>
      </c>
      <c r="H456" s="4">
        <v>8881</v>
      </c>
      <c r="I456" s="4">
        <v>145</v>
      </c>
      <c r="J456" s="4">
        <v>66</v>
      </c>
      <c r="K456" s="4">
        <v>37613</v>
      </c>
      <c r="L456" s="16">
        <v>46537</v>
      </c>
      <c r="M456" s="16">
        <f t="shared" si="24"/>
        <v>23268.5</v>
      </c>
      <c r="N456" s="17">
        <v>2871</v>
      </c>
      <c r="O456" s="9">
        <f t="shared" si="25"/>
        <v>0.07632999228989977</v>
      </c>
      <c r="P456" s="10">
        <v>17463</v>
      </c>
      <c r="Q456" s="10">
        <v>17960</v>
      </c>
      <c r="R456" s="10">
        <v>18224</v>
      </c>
      <c r="S456" s="18">
        <v>493782</v>
      </c>
      <c r="T456" s="16">
        <v>37892</v>
      </c>
      <c r="U456" s="18">
        <v>54777</v>
      </c>
      <c r="V456" s="19">
        <f t="shared" si="26"/>
        <v>0.11093356987496507</v>
      </c>
    </row>
    <row r="457" spans="1:22" ht="12.75">
      <c r="A457" s="3" t="s">
        <v>394</v>
      </c>
      <c r="B457" s="3" t="s">
        <v>367</v>
      </c>
      <c r="C457" s="3" t="s">
        <v>606</v>
      </c>
      <c r="D457" s="3" t="s">
        <v>431</v>
      </c>
      <c r="E457" s="3" t="s">
        <v>36</v>
      </c>
      <c r="F457" s="4">
        <v>104</v>
      </c>
      <c r="G457" s="4">
        <v>52370</v>
      </c>
      <c r="H457" s="4">
        <v>504</v>
      </c>
      <c r="I457" s="4">
        <v>90</v>
      </c>
      <c r="J457" s="4">
        <v>27</v>
      </c>
      <c r="K457" s="4">
        <v>18251</v>
      </c>
      <c r="L457" s="16">
        <v>54614</v>
      </c>
      <c r="M457" s="16">
        <f t="shared" si="24"/>
        <v>27307</v>
      </c>
      <c r="N457" s="17">
        <v>1089</v>
      </c>
      <c r="O457" s="9">
        <f t="shared" si="25"/>
        <v>0.05966796339926579</v>
      </c>
      <c r="P457" s="10">
        <v>17463</v>
      </c>
      <c r="Q457" s="10">
        <v>17960</v>
      </c>
      <c r="R457" s="10">
        <v>18224</v>
      </c>
      <c r="S457" s="18">
        <v>493782</v>
      </c>
      <c r="T457" s="16">
        <v>37892</v>
      </c>
      <c r="U457" s="18">
        <v>54777</v>
      </c>
      <c r="V457" s="19">
        <f t="shared" si="26"/>
        <v>0.11093356987496507</v>
      </c>
    </row>
    <row r="458" spans="1:22" ht="12.75">
      <c r="A458" s="3" t="s">
        <v>395</v>
      </c>
      <c r="B458" s="3" t="s">
        <v>367</v>
      </c>
      <c r="C458" s="3" t="s">
        <v>606</v>
      </c>
      <c r="D458" s="3" t="s">
        <v>396</v>
      </c>
      <c r="E458" s="3" t="s">
        <v>36</v>
      </c>
      <c r="F458" s="4">
        <v>300</v>
      </c>
      <c r="G458" s="4">
        <v>940013</v>
      </c>
      <c r="H458" s="4">
        <v>3133</v>
      </c>
      <c r="I458" s="4">
        <v>251</v>
      </c>
      <c r="J458" s="4">
        <v>84</v>
      </c>
      <c r="K458" s="4">
        <v>19742</v>
      </c>
      <c r="L458" s="16">
        <v>44544</v>
      </c>
      <c r="M458" s="16">
        <f t="shared" si="24"/>
        <v>22272</v>
      </c>
      <c r="N458" s="17">
        <v>1913</v>
      </c>
      <c r="O458" s="9">
        <f t="shared" si="25"/>
        <v>0.09690001013068585</v>
      </c>
      <c r="P458" s="10">
        <v>17463</v>
      </c>
      <c r="Q458" s="10">
        <v>17960</v>
      </c>
      <c r="R458" s="10">
        <v>18224</v>
      </c>
      <c r="S458" s="18">
        <v>493782</v>
      </c>
      <c r="T458" s="16">
        <v>37892</v>
      </c>
      <c r="U458" s="18">
        <v>54777</v>
      </c>
      <c r="V458" s="19">
        <f t="shared" si="26"/>
        <v>0.11093356987496507</v>
      </c>
    </row>
    <row r="459" spans="1:22" ht="12.75">
      <c r="A459" s="3" t="s">
        <v>397</v>
      </c>
      <c r="B459" s="3" t="s">
        <v>367</v>
      </c>
      <c r="C459" s="3" t="s">
        <v>606</v>
      </c>
      <c r="D459" s="3" t="s">
        <v>398</v>
      </c>
      <c r="E459" s="3" t="s">
        <v>36</v>
      </c>
      <c r="F459" s="4">
        <v>205</v>
      </c>
      <c r="G459" s="4">
        <v>450036</v>
      </c>
      <c r="H459" s="4">
        <v>2195</v>
      </c>
      <c r="I459" s="4">
        <v>142</v>
      </c>
      <c r="J459" s="4">
        <v>68</v>
      </c>
      <c r="K459" s="4">
        <v>8289</v>
      </c>
      <c r="L459" s="16">
        <v>34943</v>
      </c>
      <c r="M459" s="16">
        <f t="shared" si="24"/>
        <v>17471.5</v>
      </c>
      <c r="N459" s="17">
        <v>1140</v>
      </c>
      <c r="O459" s="9">
        <f t="shared" si="25"/>
        <v>0.1375316684762939</v>
      </c>
      <c r="P459" s="10">
        <v>17463</v>
      </c>
      <c r="Q459" s="10">
        <v>17960</v>
      </c>
      <c r="R459" s="10">
        <v>18224</v>
      </c>
      <c r="S459" s="18">
        <v>493782</v>
      </c>
      <c r="T459" s="16">
        <v>37892</v>
      </c>
      <c r="U459" s="18">
        <v>54777</v>
      </c>
      <c r="V459" s="19">
        <f t="shared" si="26"/>
        <v>0.11093356987496507</v>
      </c>
    </row>
    <row r="460" spans="1:22" ht="12.75">
      <c r="A460" s="3" t="s">
        <v>399</v>
      </c>
      <c r="B460" s="3" t="s">
        <v>367</v>
      </c>
      <c r="C460" s="3" t="s">
        <v>606</v>
      </c>
      <c r="D460" s="3" t="s">
        <v>400</v>
      </c>
      <c r="E460" s="3" t="s">
        <v>36</v>
      </c>
      <c r="F460" s="4">
        <v>233</v>
      </c>
      <c r="G460" s="4">
        <v>1420632</v>
      </c>
      <c r="H460" s="4">
        <v>6097</v>
      </c>
      <c r="I460" s="4">
        <v>196</v>
      </c>
      <c r="J460" s="4">
        <v>61</v>
      </c>
      <c r="K460" s="4">
        <v>6644</v>
      </c>
      <c r="L460" s="16">
        <v>32348</v>
      </c>
      <c r="M460" s="16">
        <f t="shared" si="24"/>
        <v>16174</v>
      </c>
      <c r="N460" s="17">
        <v>628</v>
      </c>
      <c r="O460" s="9">
        <f t="shared" si="25"/>
        <v>0.09452137266706803</v>
      </c>
      <c r="P460" s="10">
        <v>17463</v>
      </c>
      <c r="Q460" s="10">
        <v>17960</v>
      </c>
      <c r="R460" s="10">
        <v>18224</v>
      </c>
      <c r="S460" s="18">
        <v>493782</v>
      </c>
      <c r="T460" s="16">
        <v>37892</v>
      </c>
      <c r="U460" s="18">
        <v>54777</v>
      </c>
      <c r="V460" s="19">
        <f t="shared" si="26"/>
        <v>0.11093356987496507</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