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Table 11 - Asian alone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<sst xmlns="http://schemas.openxmlformats.org/spreadsheetml/2006/main" count="205" uniqueCount="34">
  <si>
    <t>Table 11.  Educational Attainment of the Population 18 Years and Over, by Metropolitan and Nonmetropolitan Residence, Age, Sex, Race, and Hispanic Origin:  2006</t>
  </si>
  <si>
    <t>(Numbers in thousands.  Civilian noninstitutionalized population.)</t>
  </si>
  <si>
    <t>(leading dots indicate sub-parts)</t>
  </si>
  <si>
    <t>Total</t>
  </si>
  <si>
    <t>Educational Attainment</t>
  </si>
  <si>
    <t>None - 8th grade</t>
  </si>
  <si>
    <t>9th - 11th grade</t>
  </si>
  <si>
    <t>High school graduate</t>
  </si>
  <si>
    <t>Some college no degree</t>
  </si>
  <si>
    <t>Associate degree</t>
  </si>
  <si>
    <t>Bachelor's degree</t>
  </si>
  <si>
    <t>Master's degree</t>
  </si>
  <si>
    <t>Professional degree</t>
  </si>
  <si>
    <t>Doctorate degree</t>
  </si>
  <si>
    <t>All 18 years and over</t>
  </si>
  <si>
    <r>
      <t>.</t>
    </r>
    <r>
      <rPr>
        <sz val="10"/>
        <rFont val="Arial"/>
        <family val="0"/>
      </rPr>
      <t>Total</t>
    </r>
  </si>
  <si>
    <r>
      <t>.</t>
    </r>
    <r>
      <rPr>
        <sz val="10"/>
        <rFont val="Arial"/>
        <family val="2"/>
      </rPr>
      <t>Inside metropolitan statistical areas</t>
    </r>
  </si>
  <si>
    <r>
      <t>..</t>
    </r>
    <r>
      <rPr>
        <sz val="10"/>
        <rFont val="Arial"/>
        <family val="0"/>
      </rPr>
      <t>Inside principal cities</t>
    </r>
  </si>
  <si>
    <r>
      <t>..</t>
    </r>
    <r>
      <rPr>
        <sz val="10"/>
        <rFont val="Arial"/>
        <family val="2"/>
      </rPr>
      <t>Outside principal cities</t>
    </r>
  </si>
  <si>
    <r>
      <t>.</t>
    </r>
    <r>
      <rPr>
        <sz val="10"/>
        <rFont val="Arial"/>
        <family val="2"/>
      </rPr>
      <t>Outside metropolitan statistical areas</t>
    </r>
  </si>
  <si>
    <t>18 to 24 years</t>
  </si>
  <si>
    <t>25 to 44 years</t>
  </si>
  <si>
    <t>45 to 64 years</t>
  </si>
  <si>
    <t>65 years and over</t>
  </si>
  <si>
    <t>25 years and over</t>
  </si>
  <si>
    <t>Footnotes:</t>
  </si>
  <si>
    <t>A dash (-) represents zero or rounds to zero.</t>
  </si>
  <si>
    <t>Source:  U.S. Census Bureau, Current Population Survey, 2006 Annual Social and Economic Supplement</t>
  </si>
  <si>
    <t>-</t>
  </si>
  <si>
    <t>Asian alone
and Both Sexes</t>
  </si>
  <si>
    <t>Asian alone
and Male</t>
  </si>
  <si>
    <t>Asian alone
and Female</t>
  </si>
  <si>
    <t>Table with row headers in column A and column headers for both sexes in rows 5 through 6, for male in rows 51 through 52, and for female in rows 97 through 98.</t>
  </si>
  <si>
    <t>Internet Release date:  March 15,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</si>
</sst>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3" fontId="0" fillId="0" borderId="1" xfId="0" applyNumberForma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left" indent="1"/>
      <protection locked="0"/>
    </xf>
    <xf numFmtId="3" fontId="0" fillId="0" borderId="3" xfId="0" applyNumberFormat="1" applyBorder="1" applyAlignment="1">
      <alignment horizontal="right"/>
    </xf>
    <xf numFmtId="0" fontId="4" fillId="0" borderId="3" xfId="0" applyFont="1" applyBorder="1" applyAlignment="1" applyProtection="1">
      <alignment horizontal="left" indent="2"/>
      <protection locked="0"/>
    </xf>
    <xf numFmtId="0" fontId="0" fillId="0" borderId="3" xfId="0" applyBorder="1" applyAlignment="1">
      <alignment horizontal="right"/>
    </xf>
    <xf numFmtId="0" fontId="0" fillId="0" borderId="3" xfId="0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left" indent="1"/>
      <protection locked="0"/>
    </xf>
    <xf numFmtId="0" fontId="0" fillId="0" borderId="4" xfId="0" applyBorder="1" applyAlignment="1">
      <alignment horizontal="right"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2" xfId="0" applyBorder="1" applyAlignment="1">
      <alignment horizontal="right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33.421875" style="4" customWidth="1"/>
    <col min="2" max="2" width="7.57421875" style="5" customWidth="1"/>
    <col min="3" max="3" width="9.140625" style="5" customWidth="1"/>
    <col min="4" max="4" width="8.8515625" style="5" customWidth="1"/>
    <col min="5" max="5" width="8.28125" style="5" customWidth="1"/>
    <col min="6" max="6" width="9.140625" style="5" customWidth="1"/>
    <col min="7" max="7" width="9.28125" style="5" customWidth="1"/>
    <col min="8" max="8" width="9.421875" style="5" customWidth="1"/>
    <col min="9" max="9" width="7.7109375" style="5" customWidth="1"/>
    <col min="10" max="10" width="11.00390625" style="5" customWidth="1"/>
    <col min="11" max="11" width="9.140625" style="5" customWidth="1"/>
    <col min="12" max="16384" width="9.140625" style="4" customWidth="1"/>
  </cols>
  <sheetData>
    <row r="1" spans="1:11" s="3" customFormat="1" ht="1.5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2.75">
      <c r="A3" s="4" t="s">
        <v>1</v>
      </c>
    </row>
    <row r="4" ht="12.75">
      <c r="A4" s="6" t="s">
        <v>2</v>
      </c>
    </row>
    <row r="5" spans="1:11" ht="12.75" customHeight="1">
      <c r="A5" s="21" t="s">
        <v>29</v>
      </c>
      <c r="B5" s="23" t="s">
        <v>3</v>
      </c>
      <c r="C5" s="25" t="s">
        <v>4</v>
      </c>
      <c r="D5" s="26"/>
      <c r="E5" s="26"/>
      <c r="F5" s="26"/>
      <c r="G5" s="26"/>
      <c r="H5" s="26"/>
      <c r="I5" s="26"/>
      <c r="J5" s="26"/>
      <c r="K5" s="27"/>
    </row>
    <row r="6" spans="1:11" ht="38.25">
      <c r="A6" s="22"/>
      <c r="B6" s="24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</row>
    <row r="7" spans="1:11" ht="12.75">
      <c r="A7" s="8" t="s">
        <v>14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9" t="s">
        <v>15</v>
      </c>
      <c r="B8" s="10">
        <v>9709</v>
      </c>
      <c r="C8" s="12">
        <v>684</v>
      </c>
      <c r="D8" s="12">
        <v>572</v>
      </c>
      <c r="E8" s="10">
        <v>2031</v>
      </c>
      <c r="F8" s="10">
        <v>1346</v>
      </c>
      <c r="G8" s="12">
        <v>631</v>
      </c>
      <c r="H8" s="10">
        <v>2776</v>
      </c>
      <c r="I8" s="10">
        <v>1062</v>
      </c>
      <c r="J8" s="12">
        <v>270</v>
      </c>
      <c r="K8" s="12">
        <v>335</v>
      </c>
    </row>
    <row r="9" spans="1:11" ht="12.75">
      <c r="A9" s="9" t="s">
        <v>16</v>
      </c>
      <c r="B9" s="10">
        <f>SUM(B10:B11)</f>
        <v>9441</v>
      </c>
      <c r="C9" s="10">
        <f aca="true" t="shared" si="0" ref="C9:K9">SUM(C10:C11)</f>
        <v>665</v>
      </c>
      <c r="D9" s="10">
        <f t="shared" si="0"/>
        <v>534</v>
      </c>
      <c r="E9" s="10">
        <f t="shared" si="0"/>
        <v>1962</v>
      </c>
      <c r="F9" s="10">
        <f t="shared" si="0"/>
        <v>1317</v>
      </c>
      <c r="G9" s="10">
        <f t="shared" si="0"/>
        <v>612</v>
      </c>
      <c r="H9" s="10">
        <f t="shared" si="0"/>
        <v>2715</v>
      </c>
      <c r="I9" s="10">
        <f t="shared" si="0"/>
        <v>1050</v>
      </c>
      <c r="J9" s="10">
        <f t="shared" si="0"/>
        <v>265</v>
      </c>
      <c r="K9" s="10">
        <f t="shared" si="0"/>
        <v>321</v>
      </c>
    </row>
    <row r="10" spans="1:11" ht="12.75">
      <c r="A10" s="11" t="s">
        <v>17</v>
      </c>
      <c r="B10" s="10">
        <v>5030</v>
      </c>
      <c r="C10" s="12">
        <v>446</v>
      </c>
      <c r="D10" s="12">
        <v>323</v>
      </c>
      <c r="E10" s="10">
        <v>1094</v>
      </c>
      <c r="F10" s="12">
        <v>702</v>
      </c>
      <c r="G10" s="12">
        <v>294</v>
      </c>
      <c r="H10" s="10">
        <v>1368</v>
      </c>
      <c r="I10" s="12">
        <v>528</v>
      </c>
      <c r="J10" s="12">
        <v>135</v>
      </c>
      <c r="K10" s="12">
        <v>140</v>
      </c>
    </row>
    <row r="11" spans="1:11" ht="12.75">
      <c r="A11" s="11" t="s">
        <v>18</v>
      </c>
      <c r="B11" s="10">
        <v>4411</v>
      </c>
      <c r="C11" s="12">
        <v>219</v>
      </c>
      <c r="D11" s="12">
        <v>211</v>
      </c>
      <c r="E11" s="12">
        <v>868</v>
      </c>
      <c r="F11" s="12">
        <v>615</v>
      </c>
      <c r="G11" s="12">
        <v>318</v>
      </c>
      <c r="H11" s="10">
        <v>1347</v>
      </c>
      <c r="I11" s="12">
        <v>522</v>
      </c>
      <c r="J11" s="12">
        <v>130</v>
      </c>
      <c r="K11" s="12">
        <v>181</v>
      </c>
    </row>
    <row r="12" spans="1:11" ht="12.75">
      <c r="A12" s="9" t="s">
        <v>19</v>
      </c>
      <c r="B12" s="12">
        <v>268</v>
      </c>
      <c r="C12" s="12">
        <v>19</v>
      </c>
      <c r="D12" s="12">
        <v>38</v>
      </c>
      <c r="E12" s="12">
        <v>70</v>
      </c>
      <c r="F12" s="12">
        <v>29</v>
      </c>
      <c r="G12" s="12">
        <v>20</v>
      </c>
      <c r="H12" s="12">
        <v>61</v>
      </c>
      <c r="I12" s="12">
        <v>13</v>
      </c>
      <c r="J12" s="12">
        <v>5</v>
      </c>
      <c r="K12" s="12">
        <v>14</v>
      </c>
    </row>
    <row r="13" spans="1:11" ht="12.75">
      <c r="A13" s="13" t="s">
        <v>20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9" t="s">
        <v>15</v>
      </c>
      <c r="B14" s="10">
        <v>1156</v>
      </c>
      <c r="C14" s="12">
        <v>16</v>
      </c>
      <c r="D14" s="12">
        <v>165</v>
      </c>
      <c r="E14" s="12">
        <v>266</v>
      </c>
      <c r="F14" s="12">
        <v>462</v>
      </c>
      <c r="G14" s="12">
        <v>51</v>
      </c>
      <c r="H14" s="12">
        <v>175</v>
      </c>
      <c r="I14" s="12">
        <v>15</v>
      </c>
      <c r="J14" s="12">
        <v>4</v>
      </c>
      <c r="K14" s="12">
        <v>2</v>
      </c>
    </row>
    <row r="15" spans="1:11" ht="12.75">
      <c r="A15" s="9" t="s">
        <v>16</v>
      </c>
      <c r="B15" s="10">
        <f aca="true" t="shared" si="1" ref="B15:K15">SUM(B16:B17)</f>
        <v>1130</v>
      </c>
      <c r="C15" s="10">
        <f t="shared" si="1"/>
        <v>16</v>
      </c>
      <c r="D15" s="10">
        <f t="shared" si="1"/>
        <v>157</v>
      </c>
      <c r="E15" s="10">
        <f t="shared" si="1"/>
        <v>255</v>
      </c>
      <c r="F15" s="10">
        <f t="shared" si="1"/>
        <v>455</v>
      </c>
      <c r="G15" s="10">
        <f t="shared" si="1"/>
        <v>51</v>
      </c>
      <c r="H15" s="10">
        <f t="shared" si="1"/>
        <v>175</v>
      </c>
      <c r="I15" s="10">
        <f t="shared" si="1"/>
        <v>15</v>
      </c>
      <c r="J15" s="10">
        <f t="shared" si="1"/>
        <v>4</v>
      </c>
      <c r="K15" s="10">
        <f t="shared" si="1"/>
        <v>2</v>
      </c>
    </row>
    <row r="16" spans="1:11" ht="12.75">
      <c r="A16" s="11" t="s">
        <v>17</v>
      </c>
      <c r="B16" s="12">
        <v>659</v>
      </c>
      <c r="C16" s="12">
        <v>12</v>
      </c>
      <c r="D16" s="12">
        <v>91</v>
      </c>
      <c r="E16" s="12">
        <v>148</v>
      </c>
      <c r="F16" s="12">
        <v>256</v>
      </c>
      <c r="G16" s="12">
        <v>27</v>
      </c>
      <c r="H16" s="12">
        <v>107</v>
      </c>
      <c r="I16" s="12">
        <v>15</v>
      </c>
      <c r="J16" s="12">
        <v>2</v>
      </c>
      <c r="K16" s="12" t="s">
        <v>28</v>
      </c>
    </row>
    <row r="17" spans="1:11" ht="12.75">
      <c r="A17" s="11" t="s">
        <v>18</v>
      </c>
      <c r="B17" s="12">
        <v>471</v>
      </c>
      <c r="C17" s="12">
        <v>4</v>
      </c>
      <c r="D17" s="12">
        <v>66</v>
      </c>
      <c r="E17" s="12">
        <v>107</v>
      </c>
      <c r="F17" s="12">
        <v>199</v>
      </c>
      <c r="G17" s="12">
        <v>24</v>
      </c>
      <c r="H17" s="12">
        <v>68</v>
      </c>
      <c r="I17" s="12" t="s">
        <v>28</v>
      </c>
      <c r="J17" s="12">
        <v>2</v>
      </c>
      <c r="K17" s="12">
        <v>2</v>
      </c>
    </row>
    <row r="18" spans="1:11" ht="12.75">
      <c r="A18" s="9" t="s">
        <v>19</v>
      </c>
      <c r="B18" s="12">
        <v>26</v>
      </c>
      <c r="C18" s="12" t="s">
        <v>28</v>
      </c>
      <c r="D18" s="12">
        <v>9</v>
      </c>
      <c r="E18" s="12">
        <v>10</v>
      </c>
      <c r="F18" s="12">
        <v>7</v>
      </c>
      <c r="G18" s="12" t="s">
        <v>28</v>
      </c>
      <c r="H18" s="12" t="s">
        <v>28</v>
      </c>
      <c r="I18" s="12" t="s">
        <v>28</v>
      </c>
      <c r="J18" s="12" t="s">
        <v>28</v>
      </c>
      <c r="K18" s="12" t="s">
        <v>28</v>
      </c>
    </row>
    <row r="19" spans="1:11" ht="12.75">
      <c r="A19" s="13" t="s">
        <v>21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9" t="s">
        <v>15</v>
      </c>
      <c r="B20" s="10">
        <v>4467</v>
      </c>
      <c r="C20" s="12">
        <v>110</v>
      </c>
      <c r="D20" s="12">
        <v>173</v>
      </c>
      <c r="E20" s="12">
        <v>775</v>
      </c>
      <c r="F20" s="12">
        <v>490</v>
      </c>
      <c r="G20" s="12">
        <v>320</v>
      </c>
      <c r="H20" s="10">
        <v>1553</v>
      </c>
      <c r="I20" s="12">
        <v>718</v>
      </c>
      <c r="J20" s="12">
        <v>148</v>
      </c>
      <c r="K20" s="12">
        <v>180</v>
      </c>
    </row>
    <row r="21" spans="1:11" ht="12.75">
      <c r="A21" s="9" t="s">
        <v>16</v>
      </c>
      <c r="B21" s="10">
        <f aca="true" t="shared" si="2" ref="B21:K21">SUM(B22:B23)</f>
        <v>4335</v>
      </c>
      <c r="C21" s="10">
        <f t="shared" si="2"/>
        <v>108</v>
      </c>
      <c r="D21" s="10">
        <f t="shared" si="2"/>
        <v>151</v>
      </c>
      <c r="E21" s="10">
        <f t="shared" si="2"/>
        <v>737</v>
      </c>
      <c r="F21" s="10">
        <f t="shared" si="2"/>
        <v>483</v>
      </c>
      <c r="G21" s="10">
        <f t="shared" si="2"/>
        <v>313</v>
      </c>
      <c r="H21" s="10">
        <f t="shared" si="2"/>
        <v>1517</v>
      </c>
      <c r="I21" s="10">
        <f t="shared" si="2"/>
        <v>712</v>
      </c>
      <c r="J21" s="10">
        <f t="shared" si="2"/>
        <v>143</v>
      </c>
      <c r="K21" s="10">
        <f t="shared" si="2"/>
        <v>170</v>
      </c>
    </row>
    <row r="22" spans="1:11" ht="12.75">
      <c r="A22" s="11" t="s">
        <v>17</v>
      </c>
      <c r="B22" s="10">
        <v>2327</v>
      </c>
      <c r="C22" s="12">
        <v>80</v>
      </c>
      <c r="D22" s="12">
        <v>96</v>
      </c>
      <c r="E22" s="12">
        <v>401</v>
      </c>
      <c r="F22" s="12">
        <v>251</v>
      </c>
      <c r="G22" s="12">
        <v>147</v>
      </c>
      <c r="H22" s="12">
        <v>816</v>
      </c>
      <c r="I22" s="12">
        <v>360</v>
      </c>
      <c r="J22" s="12">
        <v>80</v>
      </c>
      <c r="K22" s="12">
        <v>96</v>
      </c>
    </row>
    <row r="23" spans="1:11" ht="12.75">
      <c r="A23" s="11" t="s">
        <v>18</v>
      </c>
      <c r="B23" s="10">
        <v>2008</v>
      </c>
      <c r="C23" s="12">
        <v>28</v>
      </c>
      <c r="D23" s="12">
        <v>55</v>
      </c>
      <c r="E23" s="12">
        <v>336</v>
      </c>
      <c r="F23" s="12">
        <v>232</v>
      </c>
      <c r="G23" s="12">
        <v>166</v>
      </c>
      <c r="H23" s="12">
        <v>701</v>
      </c>
      <c r="I23" s="12">
        <v>352</v>
      </c>
      <c r="J23" s="12">
        <v>63</v>
      </c>
      <c r="K23" s="12">
        <v>74</v>
      </c>
    </row>
    <row r="24" spans="1:11" ht="12.75">
      <c r="A24" s="9" t="s">
        <v>19</v>
      </c>
      <c r="B24" s="12">
        <v>132</v>
      </c>
      <c r="C24" s="12">
        <v>2</v>
      </c>
      <c r="D24" s="12">
        <v>21</v>
      </c>
      <c r="E24" s="12">
        <v>39</v>
      </c>
      <c r="F24" s="12">
        <v>7</v>
      </c>
      <c r="G24" s="12">
        <v>6</v>
      </c>
      <c r="H24" s="12">
        <v>36</v>
      </c>
      <c r="I24" s="12">
        <v>6</v>
      </c>
      <c r="J24" s="12">
        <v>5</v>
      </c>
      <c r="K24" s="12">
        <v>9</v>
      </c>
    </row>
    <row r="25" spans="1:11" ht="12.75">
      <c r="A25" s="13" t="s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9" t="s">
        <v>15</v>
      </c>
      <c r="B26" s="10">
        <v>2967</v>
      </c>
      <c r="C26" s="12">
        <v>303</v>
      </c>
      <c r="D26" s="12">
        <v>155</v>
      </c>
      <c r="E26" s="12">
        <v>711</v>
      </c>
      <c r="F26" s="12">
        <v>297</v>
      </c>
      <c r="G26" s="12">
        <v>200</v>
      </c>
      <c r="H26" s="12">
        <v>852</v>
      </c>
      <c r="I26" s="12">
        <v>260</v>
      </c>
      <c r="J26" s="12">
        <v>68</v>
      </c>
      <c r="K26" s="12">
        <v>121</v>
      </c>
    </row>
    <row r="27" spans="1:11" ht="12.75">
      <c r="A27" s="9" t="s">
        <v>16</v>
      </c>
      <c r="B27" s="10">
        <f aca="true" t="shared" si="3" ref="B27:K27">SUM(B28:B29)</f>
        <v>2888</v>
      </c>
      <c r="C27" s="10">
        <f t="shared" si="3"/>
        <v>295</v>
      </c>
      <c r="D27" s="10">
        <f t="shared" si="3"/>
        <v>149</v>
      </c>
      <c r="E27" s="10">
        <f t="shared" si="3"/>
        <v>696</v>
      </c>
      <c r="F27" s="10">
        <f t="shared" si="3"/>
        <v>285</v>
      </c>
      <c r="G27" s="10">
        <f t="shared" si="3"/>
        <v>189</v>
      </c>
      <c r="H27" s="10">
        <f t="shared" si="3"/>
        <v>833</v>
      </c>
      <c r="I27" s="10">
        <f t="shared" si="3"/>
        <v>254</v>
      </c>
      <c r="J27" s="10">
        <f t="shared" si="3"/>
        <v>69</v>
      </c>
      <c r="K27" s="10">
        <f t="shared" si="3"/>
        <v>117</v>
      </c>
    </row>
    <row r="28" spans="1:11" ht="12.75">
      <c r="A28" s="11" t="s">
        <v>17</v>
      </c>
      <c r="B28" s="10">
        <v>1427</v>
      </c>
      <c r="C28" s="12">
        <v>183</v>
      </c>
      <c r="D28" s="12">
        <v>84</v>
      </c>
      <c r="E28" s="12">
        <v>389</v>
      </c>
      <c r="F28" s="12">
        <v>146</v>
      </c>
      <c r="G28" s="12">
        <v>84</v>
      </c>
      <c r="H28" s="12">
        <v>361</v>
      </c>
      <c r="I28" s="12">
        <v>116</v>
      </c>
      <c r="J28" s="12">
        <v>29</v>
      </c>
      <c r="K28" s="12">
        <v>35</v>
      </c>
    </row>
    <row r="29" spans="1:11" ht="12.75">
      <c r="A29" s="11" t="s">
        <v>18</v>
      </c>
      <c r="B29" s="10">
        <v>1461</v>
      </c>
      <c r="C29" s="12">
        <v>112</v>
      </c>
      <c r="D29" s="12">
        <v>65</v>
      </c>
      <c r="E29" s="12">
        <v>307</v>
      </c>
      <c r="F29" s="12">
        <v>139</v>
      </c>
      <c r="G29" s="12">
        <v>105</v>
      </c>
      <c r="H29" s="12">
        <v>472</v>
      </c>
      <c r="I29" s="12">
        <v>138</v>
      </c>
      <c r="J29" s="12">
        <v>40</v>
      </c>
      <c r="K29" s="12">
        <v>82</v>
      </c>
    </row>
    <row r="30" spans="1:11" ht="12.75">
      <c r="A30" s="9" t="s">
        <v>19</v>
      </c>
      <c r="B30" s="12">
        <v>80</v>
      </c>
      <c r="C30" s="12">
        <v>8</v>
      </c>
      <c r="D30" s="12">
        <v>6</v>
      </c>
      <c r="E30" s="12">
        <v>15</v>
      </c>
      <c r="F30" s="12">
        <v>12</v>
      </c>
      <c r="G30" s="12">
        <v>10</v>
      </c>
      <c r="H30" s="12">
        <v>18</v>
      </c>
      <c r="I30" s="12">
        <v>6</v>
      </c>
      <c r="J30" s="12" t="s">
        <v>28</v>
      </c>
      <c r="K30" s="12">
        <v>4</v>
      </c>
    </row>
    <row r="31" spans="1:11" ht="12.75">
      <c r="A31" s="13" t="s">
        <v>23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9" t="s">
        <v>15</v>
      </c>
      <c r="B32" s="10">
        <v>1118</v>
      </c>
      <c r="C32" s="12">
        <v>255</v>
      </c>
      <c r="D32" s="12">
        <v>79</v>
      </c>
      <c r="E32" s="12">
        <v>280</v>
      </c>
      <c r="F32" s="12">
        <v>96</v>
      </c>
      <c r="G32" s="12">
        <v>61</v>
      </c>
      <c r="H32" s="12">
        <v>196</v>
      </c>
      <c r="I32" s="12">
        <v>69</v>
      </c>
      <c r="J32" s="12">
        <v>49</v>
      </c>
      <c r="K32" s="12">
        <v>33</v>
      </c>
    </row>
    <row r="33" spans="1:11" ht="12.75">
      <c r="A33" s="9" t="s">
        <v>16</v>
      </c>
      <c r="B33" s="10">
        <f aca="true" t="shared" si="4" ref="B33:K33">SUM(B34:B35)</f>
        <v>1088</v>
      </c>
      <c r="C33" s="10">
        <f t="shared" si="4"/>
        <v>247</v>
      </c>
      <c r="D33" s="10">
        <f t="shared" si="4"/>
        <v>76</v>
      </c>
      <c r="E33" s="10">
        <f t="shared" si="4"/>
        <v>274</v>
      </c>
      <c r="F33" s="10">
        <f t="shared" si="4"/>
        <v>94</v>
      </c>
      <c r="G33" s="10">
        <f t="shared" si="4"/>
        <v>58</v>
      </c>
      <c r="H33" s="10">
        <f t="shared" si="4"/>
        <v>190</v>
      </c>
      <c r="I33" s="10">
        <f t="shared" si="4"/>
        <v>68</v>
      </c>
      <c r="J33" s="10">
        <f t="shared" si="4"/>
        <v>49</v>
      </c>
      <c r="K33" s="10">
        <f t="shared" si="4"/>
        <v>32</v>
      </c>
    </row>
    <row r="34" spans="1:11" ht="12.75">
      <c r="A34" s="11" t="s">
        <v>17</v>
      </c>
      <c r="B34" s="12">
        <v>616</v>
      </c>
      <c r="C34" s="12">
        <v>171</v>
      </c>
      <c r="D34" s="12">
        <v>52</v>
      </c>
      <c r="E34" s="12">
        <v>155</v>
      </c>
      <c r="F34" s="12">
        <v>50</v>
      </c>
      <c r="G34" s="12">
        <v>36</v>
      </c>
      <c r="H34" s="12">
        <v>84</v>
      </c>
      <c r="I34" s="12">
        <v>37</v>
      </c>
      <c r="J34" s="12">
        <v>23</v>
      </c>
      <c r="K34" s="12">
        <v>9</v>
      </c>
    </row>
    <row r="35" spans="1:11" ht="12.75">
      <c r="A35" s="11" t="s">
        <v>18</v>
      </c>
      <c r="B35" s="12">
        <v>472</v>
      </c>
      <c r="C35" s="12">
        <v>76</v>
      </c>
      <c r="D35" s="12">
        <v>24</v>
      </c>
      <c r="E35" s="12">
        <v>119</v>
      </c>
      <c r="F35" s="12">
        <v>44</v>
      </c>
      <c r="G35" s="12">
        <v>22</v>
      </c>
      <c r="H35" s="12">
        <v>106</v>
      </c>
      <c r="I35" s="12">
        <v>31</v>
      </c>
      <c r="J35" s="12">
        <v>26</v>
      </c>
      <c r="K35" s="12">
        <v>23</v>
      </c>
    </row>
    <row r="36" spans="1:11" ht="12.75">
      <c r="A36" s="9" t="s">
        <v>19</v>
      </c>
      <c r="B36" s="12">
        <v>30</v>
      </c>
      <c r="C36" s="12">
        <v>9</v>
      </c>
      <c r="D36" s="12">
        <v>2</v>
      </c>
      <c r="E36" s="12">
        <v>6</v>
      </c>
      <c r="F36" s="12">
        <v>3</v>
      </c>
      <c r="G36" s="12">
        <v>3</v>
      </c>
      <c r="H36" s="12">
        <v>6</v>
      </c>
      <c r="I36" s="12">
        <v>1</v>
      </c>
      <c r="J36" s="12" t="s">
        <v>28</v>
      </c>
      <c r="K36" s="12">
        <v>1</v>
      </c>
    </row>
    <row r="37" spans="1:11" ht="12.75">
      <c r="A37" s="13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9" t="s">
        <v>15</v>
      </c>
      <c r="B38" s="10">
        <v>8552</v>
      </c>
      <c r="C38" s="12">
        <v>668</v>
      </c>
      <c r="D38" s="12">
        <v>407</v>
      </c>
      <c r="E38" s="10">
        <v>1766</v>
      </c>
      <c r="F38" s="12">
        <v>884</v>
      </c>
      <c r="G38" s="12">
        <v>580</v>
      </c>
      <c r="H38" s="10">
        <v>2601</v>
      </c>
      <c r="I38" s="10">
        <v>1047</v>
      </c>
      <c r="J38" s="12">
        <v>266</v>
      </c>
      <c r="K38" s="12">
        <v>333</v>
      </c>
    </row>
    <row r="39" spans="1:11" ht="12.75">
      <c r="A39" s="9" t="s">
        <v>16</v>
      </c>
      <c r="B39" s="10">
        <f aca="true" t="shared" si="5" ref="B39:K39">SUM(B40:B41)</f>
        <v>8310</v>
      </c>
      <c r="C39" s="10">
        <f t="shared" si="5"/>
        <v>649</v>
      </c>
      <c r="D39" s="10">
        <f t="shared" si="5"/>
        <v>377</v>
      </c>
      <c r="E39" s="10">
        <f t="shared" si="5"/>
        <v>1706</v>
      </c>
      <c r="F39" s="10">
        <f t="shared" si="5"/>
        <v>862</v>
      </c>
      <c r="G39" s="10">
        <f t="shared" si="5"/>
        <v>561</v>
      </c>
      <c r="H39" s="10">
        <f t="shared" si="5"/>
        <v>2540</v>
      </c>
      <c r="I39" s="10">
        <f t="shared" si="5"/>
        <v>1035</v>
      </c>
      <c r="J39" s="10">
        <f t="shared" si="5"/>
        <v>261</v>
      </c>
      <c r="K39" s="10">
        <f t="shared" si="5"/>
        <v>319</v>
      </c>
    </row>
    <row r="40" spans="1:11" ht="12.75">
      <c r="A40" s="11" t="s">
        <v>17</v>
      </c>
      <c r="B40" s="10">
        <v>4370</v>
      </c>
      <c r="C40" s="12">
        <v>434</v>
      </c>
      <c r="D40" s="12">
        <v>232</v>
      </c>
      <c r="E40" s="12">
        <v>945</v>
      </c>
      <c r="F40" s="12">
        <v>446</v>
      </c>
      <c r="G40" s="12">
        <v>267</v>
      </c>
      <c r="H40" s="10">
        <v>1261</v>
      </c>
      <c r="I40" s="12">
        <v>513</v>
      </c>
      <c r="J40" s="12">
        <v>133</v>
      </c>
      <c r="K40" s="12">
        <v>140</v>
      </c>
    </row>
    <row r="41" spans="1:11" ht="12.75">
      <c r="A41" s="11" t="s">
        <v>18</v>
      </c>
      <c r="B41" s="10">
        <v>3940</v>
      </c>
      <c r="C41" s="12">
        <v>215</v>
      </c>
      <c r="D41" s="12">
        <v>145</v>
      </c>
      <c r="E41" s="12">
        <v>761</v>
      </c>
      <c r="F41" s="12">
        <v>416</v>
      </c>
      <c r="G41" s="12">
        <v>294</v>
      </c>
      <c r="H41" s="10">
        <v>1279</v>
      </c>
      <c r="I41" s="12">
        <v>522</v>
      </c>
      <c r="J41" s="12">
        <v>128</v>
      </c>
      <c r="K41" s="12">
        <v>179</v>
      </c>
    </row>
    <row r="42" spans="1:11" ht="12.75">
      <c r="A42" s="14" t="s">
        <v>19</v>
      </c>
      <c r="B42" s="15">
        <v>242</v>
      </c>
      <c r="C42" s="15">
        <v>19</v>
      </c>
      <c r="D42" s="15">
        <v>29</v>
      </c>
      <c r="E42" s="15">
        <v>59</v>
      </c>
      <c r="F42" s="15">
        <v>22</v>
      </c>
      <c r="G42" s="15">
        <v>20</v>
      </c>
      <c r="H42" s="15">
        <v>61</v>
      </c>
      <c r="I42" s="15">
        <v>13</v>
      </c>
      <c r="J42" s="15">
        <v>5</v>
      </c>
      <c r="K42" s="15">
        <v>14</v>
      </c>
    </row>
    <row r="43" spans="1:11" ht="12.75">
      <c r="A43" s="6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4" t="s">
        <v>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6" ht="12.75">
      <c r="A46" s="17" t="s">
        <v>27</v>
      </c>
    </row>
    <row r="47" ht="12.75">
      <c r="A47" s="4" t="s">
        <v>33</v>
      </c>
    </row>
    <row r="48" spans="1:11" ht="25.5" customHeight="1">
      <c r="A48" s="19" t="s">
        <v>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ht="12.75">
      <c r="A49" s="4" t="s">
        <v>1</v>
      </c>
    </row>
    <row r="51" spans="1:11" ht="12.75" customHeight="1">
      <c r="A51" s="21" t="s">
        <v>30</v>
      </c>
      <c r="B51" s="23" t="s">
        <v>3</v>
      </c>
      <c r="C51" s="25" t="s">
        <v>4</v>
      </c>
      <c r="D51" s="26"/>
      <c r="E51" s="26"/>
      <c r="F51" s="26"/>
      <c r="G51" s="26"/>
      <c r="H51" s="26"/>
      <c r="I51" s="26"/>
      <c r="J51" s="26"/>
      <c r="K51" s="27"/>
    </row>
    <row r="52" spans="1:11" ht="38.25">
      <c r="A52" s="22"/>
      <c r="B52" s="24"/>
      <c r="C52" s="7" t="s">
        <v>5</v>
      </c>
      <c r="D52" s="7" t="s">
        <v>6</v>
      </c>
      <c r="E52" s="7" t="s">
        <v>7</v>
      </c>
      <c r="F52" s="7" t="s">
        <v>8</v>
      </c>
      <c r="G52" s="7" t="s">
        <v>9</v>
      </c>
      <c r="H52" s="7" t="s">
        <v>10</v>
      </c>
      <c r="I52" s="7" t="s">
        <v>11</v>
      </c>
      <c r="J52" s="7" t="s">
        <v>12</v>
      </c>
      <c r="K52" s="7" t="s">
        <v>13</v>
      </c>
    </row>
    <row r="53" spans="1:11" ht="12.75">
      <c r="A53" s="8" t="s">
        <v>14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9" t="s">
        <v>15</v>
      </c>
      <c r="B54" s="10">
        <v>4602</v>
      </c>
      <c r="C54" s="12">
        <v>230</v>
      </c>
      <c r="D54" s="12">
        <v>275</v>
      </c>
      <c r="E54" s="12">
        <v>980</v>
      </c>
      <c r="F54" s="12">
        <v>632</v>
      </c>
      <c r="G54" s="12">
        <v>282</v>
      </c>
      <c r="H54" s="10">
        <v>1252</v>
      </c>
      <c r="I54" s="12">
        <v>558</v>
      </c>
      <c r="J54" s="12">
        <v>158</v>
      </c>
      <c r="K54" s="12">
        <v>234</v>
      </c>
    </row>
    <row r="55" spans="1:11" ht="12.75">
      <c r="A55" s="9" t="s">
        <v>16</v>
      </c>
      <c r="B55" s="10">
        <f aca="true" t="shared" si="6" ref="B55:K55">SUM(B56:B57)</f>
        <v>4483</v>
      </c>
      <c r="C55" s="10">
        <f t="shared" si="6"/>
        <v>223</v>
      </c>
      <c r="D55" s="10">
        <f t="shared" si="6"/>
        <v>257</v>
      </c>
      <c r="E55" s="10">
        <f t="shared" si="6"/>
        <v>951</v>
      </c>
      <c r="F55" s="10">
        <f t="shared" si="6"/>
        <v>619</v>
      </c>
      <c r="G55" s="10">
        <f t="shared" si="6"/>
        <v>275</v>
      </c>
      <c r="H55" s="10">
        <f t="shared" si="6"/>
        <v>1229</v>
      </c>
      <c r="I55" s="10">
        <f t="shared" si="6"/>
        <v>551</v>
      </c>
      <c r="J55" s="10">
        <f t="shared" si="6"/>
        <v>153</v>
      </c>
      <c r="K55" s="10">
        <f t="shared" si="6"/>
        <v>224</v>
      </c>
    </row>
    <row r="56" spans="1:11" ht="12.75">
      <c r="A56" s="11" t="s">
        <v>17</v>
      </c>
      <c r="B56" s="10">
        <v>2366</v>
      </c>
      <c r="C56" s="12">
        <v>144</v>
      </c>
      <c r="D56" s="12">
        <v>153</v>
      </c>
      <c r="E56" s="12">
        <v>534</v>
      </c>
      <c r="F56" s="12">
        <v>320</v>
      </c>
      <c r="G56" s="12">
        <v>135</v>
      </c>
      <c r="H56" s="12">
        <v>642</v>
      </c>
      <c r="I56" s="12">
        <v>273</v>
      </c>
      <c r="J56" s="12">
        <v>73</v>
      </c>
      <c r="K56" s="12">
        <v>92</v>
      </c>
    </row>
    <row r="57" spans="1:11" ht="12.75">
      <c r="A57" s="11" t="s">
        <v>18</v>
      </c>
      <c r="B57" s="10">
        <v>2117</v>
      </c>
      <c r="C57" s="12">
        <v>79</v>
      </c>
      <c r="D57" s="12">
        <v>104</v>
      </c>
      <c r="E57" s="12">
        <v>417</v>
      </c>
      <c r="F57" s="12">
        <v>299</v>
      </c>
      <c r="G57" s="12">
        <v>140</v>
      </c>
      <c r="H57" s="12">
        <v>587</v>
      </c>
      <c r="I57" s="12">
        <v>278</v>
      </c>
      <c r="J57" s="12">
        <v>80</v>
      </c>
      <c r="K57" s="12">
        <v>132</v>
      </c>
    </row>
    <row r="58" spans="1:11" ht="12.75">
      <c r="A58" s="9" t="s">
        <v>19</v>
      </c>
      <c r="B58" s="12">
        <v>119</v>
      </c>
      <c r="C58" s="12">
        <v>7</v>
      </c>
      <c r="D58" s="12">
        <v>18</v>
      </c>
      <c r="E58" s="12">
        <v>28</v>
      </c>
      <c r="F58" s="12">
        <v>13</v>
      </c>
      <c r="G58" s="12">
        <v>7</v>
      </c>
      <c r="H58" s="12">
        <v>23</v>
      </c>
      <c r="I58" s="12">
        <v>7</v>
      </c>
      <c r="J58" s="12">
        <v>5</v>
      </c>
      <c r="K58" s="12">
        <v>10</v>
      </c>
    </row>
    <row r="59" spans="1:11" ht="12.75">
      <c r="A59" s="13" t="s">
        <v>20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2.75">
      <c r="A60" s="9" t="s">
        <v>15</v>
      </c>
      <c r="B60" s="12">
        <v>592</v>
      </c>
      <c r="C60" s="12">
        <v>6</v>
      </c>
      <c r="D60" s="12">
        <v>83</v>
      </c>
      <c r="E60" s="12">
        <v>155</v>
      </c>
      <c r="F60" s="12">
        <v>229</v>
      </c>
      <c r="G60" s="12">
        <v>23</v>
      </c>
      <c r="H60" s="12">
        <v>90</v>
      </c>
      <c r="I60" s="12">
        <v>3</v>
      </c>
      <c r="J60" s="12">
        <v>2</v>
      </c>
      <c r="K60" s="12">
        <v>2</v>
      </c>
    </row>
    <row r="61" spans="1:11" ht="12.75">
      <c r="A61" s="9" t="s">
        <v>16</v>
      </c>
      <c r="B61" s="10">
        <f aca="true" t="shared" si="7" ref="B61:K61">SUM(B62:B63)</f>
        <v>575</v>
      </c>
      <c r="C61" s="10">
        <f t="shared" si="7"/>
        <v>7</v>
      </c>
      <c r="D61" s="10">
        <f t="shared" si="7"/>
        <v>75</v>
      </c>
      <c r="E61" s="10">
        <f t="shared" si="7"/>
        <v>148</v>
      </c>
      <c r="F61" s="10">
        <f t="shared" si="7"/>
        <v>226</v>
      </c>
      <c r="G61" s="10">
        <f t="shared" si="7"/>
        <v>23</v>
      </c>
      <c r="H61" s="10">
        <f t="shared" si="7"/>
        <v>91</v>
      </c>
      <c r="I61" s="10">
        <f t="shared" si="7"/>
        <v>3</v>
      </c>
      <c r="J61" s="10">
        <f t="shared" si="7"/>
        <v>2</v>
      </c>
      <c r="K61" s="10">
        <f t="shared" si="7"/>
        <v>2</v>
      </c>
    </row>
    <row r="62" spans="1:11" ht="12.75">
      <c r="A62" s="11" t="s">
        <v>17</v>
      </c>
      <c r="B62" s="12">
        <v>332</v>
      </c>
      <c r="C62" s="12">
        <v>4</v>
      </c>
      <c r="D62" s="12">
        <v>44</v>
      </c>
      <c r="E62" s="12">
        <v>91</v>
      </c>
      <c r="F62" s="12">
        <v>111</v>
      </c>
      <c r="G62" s="12">
        <v>16</v>
      </c>
      <c r="H62" s="12">
        <v>64</v>
      </c>
      <c r="I62" s="12">
        <v>3</v>
      </c>
      <c r="J62" s="12" t="s">
        <v>28</v>
      </c>
      <c r="K62" s="12" t="s">
        <v>28</v>
      </c>
    </row>
    <row r="63" spans="1:11" ht="12.75">
      <c r="A63" s="11" t="s">
        <v>18</v>
      </c>
      <c r="B63" s="12">
        <v>243</v>
      </c>
      <c r="C63" s="12">
        <v>3</v>
      </c>
      <c r="D63" s="12">
        <v>31</v>
      </c>
      <c r="E63" s="12">
        <v>57</v>
      </c>
      <c r="F63" s="12">
        <v>115</v>
      </c>
      <c r="G63" s="12">
        <v>7</v>
      </c>
      <c r="H63" s="12">
        <v>27</v>
      </c>
      <c r="I63" s="12" t="s">
        <v>28</v>
      </c>
      <c r="J63" s="12">
        <v>2</v>
      </c>
      <c r="K63" s="12">
        <v>2</v>
      </c>
    </row>
    <row r="64" spans="1:11" ht="12.75">
      <c r="A64" s="9" t="s">
        <v>19</v>
      </c>
      <c r="B64" s="12">
        <v>17</v>
      </c>
      <c r="C64" s="12" t="s">
        <v>28</v>
      </c>
      <c r="D64" s="12">
        <v>7</v>
      </c>
      <c r="E64" s="12">
        <v>6</v>
      </c>
      <c r="F64" s="12">
        <v>3</v>
      </c>
      <c r="G64" s="12" t="s">
        <v>28</v>
      </c>
      <c r="H64" s="12" t="s">
        <v>28</v>
      </c>
      <c r="I64" s="12" t="s">
        <v>28</v>
      </c>
      <c r="J64" s="12" t="s">
        <v>28</v>
      </c>
      <c r="K64" s="12" t="s">
        <v>28</v>
      </c>
    </row>
    <row r="65" spans="1:11" ht="12.75">
      <c r="A65" s="13" t="s">
        <v>21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2.75">
      <c r="A66" s="9" t="s">
        <v>15</v>
      </c>
      <c r="B66" s="10">
        <v>2171</v>
      </c>
      <c r="C66" s="12">
        <v>46</v>
      </c>
      <c r="D66" s="12">
        <v>97</v>
      </c>
      <c r="E66" s="12">
        <v>387</v>
      </c>
      <c r="F66" s="12">
        <v>233</v>
      </c>
      <c r="G66" s="12">
        <v>147</v>
      </c>
      <c r="H66" s="12">
        <v>692</v>
      </c>
      <c r="I66" s="12">
        <v>378</v>
      </c>
      <c r="J66" s="12">
        <v>73</v>
      </c>
      <c r="K66" s="12">
        <v>118</v>
      </c>
    </row>
    <row r="67" spans="1:11" ht="12.75">
      <c r="A67" s="9" t="s">
        <v>16</v>
      </c>
      <c r="B67" s="10">
        <f aca="true" t="shared" si="8" ref="B67:K67">SUM(B68:B69)</f>
        <v>2115</v>
      </c>
      <c r="C67" s="10">
        <f t="shared" si="8"/>
        <v>46</v>
      </c>
      <c r="D67" s="10">
        <f t="shared" si="8"/>
        <v>87</v>
      </c>
      <c r="E67" s="10">
        <f t="shared" si="8"/>
        <v>372</v>
      </c>
      <c r="F67" s="10">
        <f t="shared" si="8"/>
        <v>228</v>
      </c>
      <c r="G67" s="10">
        <f t="shared" si="8"/>
        <v>146</v>
      </c>
      <c r="H67" s="10">
        <f t="shared" si="8"/>
        <v>680</v>
      </c>
      <c r="I67" s="10">
        <f t="shared" si="8"/>
        <v>375</v>
      </c>
      <c r="J67" s="10">
        <f t="shared" si="8"/>
        <v>68</v>
      </c>
      <c r="K67" s="10">
        <f t="shared" si="8"/>
        <v>111</v>
      </c>
    </row>
    <row r="68" spans="1:11" ht="12.75">
      <c r="A68" s="11" t="s">
        <v>17</v>
      </c>
      <c r="B68" s="10">
        <v>1132</v>
      </c>
      <c r="C68" s="12">
        <v>37</v>
      </c>
      <c r="D68" s="12">
        <v>52</v>
      </c>
      <c r="E68" s="12">
        <v>200</v>
      </c>
      <c r="F68" s="12">
        <v>123</v>
      </c>
      <c r="G68" s="12">
        <v>70</v>
      </c>
      <c r="H68" s="12">
        <v>365</v>
      </c>
      <c r="I68" s="12">
        <v>188</v>
      </c>
      <c r="J68" s="12">
        <v>32</v>
      </c>
      <c r="K68" s="12">
        <v>63</v>
      </c>
    </row>
    <row r="69" spans="1:11" ht="12.75">
      <c r="A69" s="11" t="s">
        <v>18</v>
      </c>
      <c r="B69" s="12">
        <v>983</v>
      </c>
      <c r="C69" s="12">
        <v>9</v>
      </c>
      <c r="D69" s="12">
        <v>35</v>
      </c>
      <c r="E69" s="12">
        <v>172</v>
      </c>
      <c r="F69" s="12">
        <v>105</v>
      </c>
      <c r="G69" s="12">
        <v>76</v>
      </c>
      <c r="H69" s="12">
        <v>315</v>
      </c>
      <c r="I69" s="12">
        <v>187</v>
      </c>
      <c r="J69" s="12">
        <v>36</v>
      </c>
      <c r="K69" s="12">
        <v>48</v>
      </c>
    </row>
    <row r="70" spans="1:11" ht="12.75">
      <c r="A70" s="9" t="s">
        <v>19</v>
      </c>
      <c r="B70" s="12">
        <v>57</v>
      </c>
      <c r="C70" s="12" t="s">
        <v>28</v>
      </c>
      <c r="D70" s="12">
        <v>9</v>
      </c>
      <c r="E70" s="12">
        <v>15</v>
      </c>
      <c r="F70" s="12">
        <v>5</v>
      </c>
      <c r="G70" s="12">
        <v>1</v>
      </c>
      <c r="H70" s="12">
        <v>13</v>
      </c>
      <c r="I70" s="12">
        <v>3</v>
      </c>
      <c r="J70" s="12">
        <v>5</v>
      </c>
      <c r="K70" s="12">
        <v>7</v>
      </c>
    </row>
    <row r="71" spans="1:11" ht="12.75">
      <c r="A71" s="13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.75">
      <c r="A72" s="9" t="s">
        <v>15</v>
      </c>
      <c r="B72" s="10">
        <v>1376</v>
      </c>
      <c r="C72" s="12">
        <v>115</v>
      </c>
      <c r="D72" s="12">
        <v>68</v>
      </c>
      <c r="E72" s="12">
        <v>325</v>
      </c>
      <c r="F72" s="12">
        <v>129</v>
      </c>
      <c r="G72" s="12">
        <v>88</v>
      </c>
      <c r="H72" s="12">
        <v>379</v>
      </c>
      <c r="I72" s="12">
        <v>141</v>
      </c>
      <c r="J72" s="12">
        <v>39</v>
      </c>
      <c r="K72" s="12">
        <v>92</v>
      </c>
    </row>
    <row r="73" spans="1:11" ht="12.75">
      <c r="A73" s="9" t="s">
        <v>16</v>
      </c>
      <c r="B73" s="10">
        <f aca="true" t="shared" si="9" ref="B73:K73">SUM(B74:B75)</f>
        <v>1342</v>
      </c>
      <c r="C73" s="10">
        <f t="shared" si="9"/>
        <v>111</v>
      </c>
      <c r="D73" s="10">
        <f t="shared" si="9"/>
        <v>68</v>
      </c>
      <c r="E73" s="10">
        <f t="shared" si="9"/>
        <v>320</v>
      </c>
      <c r="F73" s="10">
        <f t="shared" si="9"/>
        <v>124</v>
      </c>
      <c r="G73" s="10">
        <f t="shared" si="9"/>
        <v>82</v>
      </c>
      <c r="H73" s="10">
        <f t="shared" si="9"/>
        <v>371</v>
      </c>
      <c r="I73" s="10">
        <f t="shared" si="9"/>
        <v>137</v>
      </c>
      <c r="J73" s="10">
        <f t="shared" si="9"/>
        <v>39</v>
      </c>
      <c r="K73" s="10">
        <f t="shared" si="9"/>
        <v>88</v>
      </c>
    </row>
    <row r="74" spans="1:11" ht="12.75">
      <c r="A74" s="11" t="s">
        <v>17</v>
      </c>
      <c r="B74" s="12">
        <v>668</v>
      </c>
      <c r="C74" s="12">
        <v>68</v>
      </c>
      <c r="D74" s="12">
        <v>42</v>
      </c>
      <c r="E74" s="12">
        <v>178</v>
      </c>
      <c r="F74" s="12">
        <v>65</v>
      </c>
      <c r="G74" s="12">
        <v>36</v>
      </c>
      <c r="H74" s="12">
        <v>172</v>
      </c>
      <c r="I74" s="12">
        <v>63</v>
      </c>
      <c r="J74" s="12">
        <v>18</v>
      </c>
      <c r="K74" s="12">
        <v>25</v>
      </c>
    </row>
    <row r="75" spans="1:11" ht="12.75">
      <c r="A75" s="11" t="s">
        <v>18</v>
      </c>
      <c r="B75" s="12">
        <v>674</v>
      </c>
      <c r="C75" s="12">
        <v>43</v>
      </c>
      <c r="D75" s="12">
        <v>26</v>
      </c>
      <c r="E75" s="12">
        <v>142</v>
      </c>
      <c r="F75" s="12">
        <v>59</v>
      </c>
      <c r="G75" s="12">
        <v>46</v>
      </c>
      <c r="H75" s="12">
        <v>199</v>
      </c>
      <c r="I75" s="12">
        <v>74</v>
      </c>
      <c r="J75" s="12">
        <v>21</v>
      </c>
      <c r="K75" s="12">
        <v>63</v>
      </c>
    </row>
    <row r="76" spans="1:11" ht="12.75">
      <c r="A76" s="9" t="s">
        <v>19</v>
      </c>
      <c r="B76" s="12">
        <v>34</v>
      </c>
      <c r="C76" s="12">
        <v>4</v>
      </c>
      <c r="D76" s="12">
        <v>1</v>
      </c>
      <c r="E76" s="12">
        <v>5</v>
      </c>
      <c r="F76" s="12">
        <v>5</v>
      </c>
      <c r="G76" s="12">
        <v>5</v>
      </c>
      <c r="H76" s="12">
        <v>8</v>
      </c>
      <c r="I76" s="12">
        <v>4</v>
      </c>
      <c r="J76" s="12" t="s">
        <v>28</v>
      </c>
      <c r="K76" s="12">
        <v>3</v>
      </c>
    </row>
    <row r="77" spans="1:11" ht="12.75">
      <c r="A77" s="13" t="s">
        <v>23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2.75">
      <c r="A78" s="9" t="s">
        <v>15</v>
      </c>
      <c r="B78" s="12">
        <v>463</v>
      </c>
      <c r="C78" s="12">
        <v>63</v>
      </c>
      <c r="D78" s="12">
        <v>27</v>
      </c>
      <c r="E78" s="12">
        <v>114</v>
      </c>
      <c r="F78" s="12">
        <v>40</v>
      </c>
      <c r="G78" s="12">
        <v>25</v>
      </c>
      <c r="H78" s="12">
        <v>91</v>
      </c>
      <c r="I78" s="12">
        <v>36</v>
      </c>
      <c r="J78" s="12">
        <v>44</v>
      </c>
      <c r="K78" s="12">
        <v>23</v>
      </c>
    </row>
    <row r="79" spans="1:11" ht="12.75">
      <c r="A79" s="9" t="s">
        <v>16</v>
      </c>
      <c r="B79" s="10">
        <f aca="true" t="shared" si="10" ref="B79:K79">SUM(B80:B81)</f>
        <v>452</v>
      </c>
      <c r="C79" s="10">
        <f t="shared" si="10"/>
        <v>61</v>
      </c>
      <c r="D79" s="10">
        <f t="shared" si="10"/>
        <v>27</v>
      </c>
      <c r="E79" s="10">
        <f t="shared" si="10"/>
        <v>111</v>
      </c>
      <c r="F79" s="10">
        <f t="shared" si="10"/>
        <v>40</v>
      </c>
      <c r="G79" s="10">
        <f t="shared" si="10"/>
        <v>24</v>
      </c>
      <c r="H79" s="10">
        <f t="shared" si="10"/>
        <v>88</v>
      </c>
      <c r="I79" s="10">
        <f t="shared" si="10"/>
        <v>36</v>
      </c>
      <c r="J79" s="10">
        <f t="shared" si="10"/>
        <v>44</v>
      </c>
      <c r="K79" s="10">
        <f t="shared" si="10"/>
        <v>22</v>
      </c>
    </row>
    <row r="80" spans="1:11" ht="12.75">
      <c r="A80" s="11" t="s">
        <v>17</v>
      </c>
      <c r="B80" s="12">
        <v>235</v>
      </c>
      <c r="C80" s="12">
        <v>36</v>
      </c>
      <c r="D80" s="12">
        <v>15</v>
      </c>
      <c r="E80" s="12">
        <v>65</v>
      </c>
      <c r="F80" s="12">
        <v>20</v>
      </c>
      <c r="G80" s="12">
        <v>13</v>
      </c>
      <c r="H80" s="12">
        <v>41</v>
      </c>
      <c r="I80" s="12">
        <v>19</v>
      </c>
      <c r="J80" s="12">
        <v>22</v>
      </c>
      <c r="K80" s="12">
        <v>4</v>
      </c>
    </row>
    <row r="81" spans="1:11" ht="12.75">
      <c r="A81" s="11" t="s">
        <v>18</v>
      </c>
      <c r="B81" s="12">
        <v>217</v>
      </c>
      <c r="C81" s="12">
        <v>25</v>
      </c>
      <c r="D81" s="12">
        <v>12</v>
      </c>
      <c r="E81" s="12">
        <v>46</v>
      </c>
      <c r="F81" s="12">
        <v>20</v>
      </c>
      <c r="G81" s="12">
        <v>11</v>
      </c>
      <c r="H81" s="12">
        <v>47</v>
      </c>
      <c r="I81" s="12">
        <v>17</v>
      </c>
      <c r="J81" s="12">
        <v>22</v>
      </c>
      <c r="K81" s="12">
        <v>18</v>
      </c>
    </row>
    <row r="82" spans="1:11" ht="12.75">
      <c r="A82" s="9" t="s">
        <v>19</v>
      </c>
      <c r="B82" s="12">
        <v>11</v>
      </c>
      <c r="C82" s="12">
        <v>3</v>
      </c>
      <c r="D82" s="12">
        <v>1</v>
      </c>
      <c r="E82" s="12">
        <v>2</v>
      </c>
      <c r="F82" s="12">
        <v>1</v>
      </c>
      <c r="G82" s="12">
        <v>1</v>
      </c>
      <c r="H82" s="12">
        <v>2</v>
      </c>
      <c r="I82" s="12">
        <v>1</v>
      </c>
      <c r="J82" s="12" t="s">
        <v>28</v>
      </c>
      <c r="K82" s="12">
        <v>1</v>
      </c>
    </row>
    <row r="83" spans="1:11" ht="12.75">
      <c r="A83" s="13" t="s">
        <v>24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>
      <c r="A84" s="9" t="s">
        <v>15</v>
      </c>
      <c r="B84" s="10">
        <v>4010</v>
      </c>
      <c r="C84" s="12">
        <v>224</v>
      </c>
      <c r="D84" s="12">
        <v>192</v>
      </c>
      <c r="E84" s="12">
        <v>825</v>
      </c>
      <c r="F84" s="12">
        <v>403</v>
      </c>
      <c r="G84" s="12">
        <v>260</v>
      </c>
      <c r="H84" s="10">
        <v>1162</v>
      </c>
      <c r="I84" s="12">
        <v>555</v>
      </c>
      <c r="J84" s="12">
        <v>156</v>
      </c>
      <c r="K84" s="12">
        <v>232</v>
      </c>
    </row>
    <row r="85" spans="1:11" ht="12.75">
      <c r="A85" s="9" t="s">
        <v>16</v>
      </c>
      <c r="B85" s="10">
        <f aca="true" t="shared" si="11" ref="B85:K85">SUM(B86:B87)</f>
        <v>3908</v>
      </c>
      <c r="C85" s="10">
        <f t="shared" si="11"/>
        <v>218</v>
      </c>
      <c r="D85" s="10">
        <f t="shared" si="11"/>
        <v>182</v>
      </c>
      <c r="E85" s="10">
        <f t="shared" si="11"/>
        <v>803</v>
      </c>
      <c r="F85" s="10">
        <f t="shared" si="11"/>
        <v>392</v>
      </c>
      <c r="G85" s="10">
        <f t="shared" si="11"/>
        <v>253</v>
      </c>
      <c r="H85" s="10">
        <f t="shared" si="11"/>
        <v>1139</v>
      </c>
      <c r="I85" s="10">
        <f t="shared" si="11"/>
        <v>548</v>
      </c>
      <c r="J85" s="10">
        <f t="shared" si="11"/>
        <v>152</v>
      </c>
      <c r="K85" s="10">
        <f t="shared" si="11"/>
        <v>222</v>
      </c>
    </row>
    <row r="86" spans="1:11" ht="12.75">
      <c r="A86" s="11" t="s">
        <v>17</v>
      </c>
      <c r="B86" s="10">
        <v>2034</v>
      </c>
      <c r="C86" s="12">
        <v>141</v>
      </c>
      <c r="D86" s="12">
        <v>109</v>
      </c>
      <c r="E86" s="12">
        <v>443</v>
      </c>
      <c r="F86" s="12">
        <v>208</v>
      </c>
      <c r="G86" s="12">
        <v>120</v>
      </c>
      <c r="H86" s="12">
        <v>578</v>
      </c>
      <c r="I86" s="12">
        <v>270</v>
      </c>
      <c r="J86" s="12">
        <v>73</v>
      </c>
      <c r="K86" s="12">
        <v>92</v>
      </c>
    </row>
    <row r="87" spans="1:11" ht="12.75">
      <c r="A87" s="11" t="s">
        <v>18</v>
      </c>
      <c r="B87" s="10">
        <v>1874</v>
      </c>
      <c r="C87" s="12">
        <v>77</v>
      </c>
      <c r="D87" s="12">
        <v>73</v>
      </c>
      <c r="E87" s="12">
        <v>360</v>
      </c>
      <c r="F87" s="12">
        <v>184</v>
      </c>
      <c r="G87" s="12">
        <v>133</v>
      </c>
      <c r="H87" s="12">
        <v>561</v>
      </c>
      <c r="I87" s="12">
        <v>278</v>
      </c>
      <c r="J87" s="12">
        <v>79</v>
      </c>
      <c r="K87" s="12">
        <v>130</v>
      </c>
    </row>
    <row r="88" spans="1:11" ht="12.75">
      <c r="A88" s="14" t="s">
        <v>19</v>
      </c>
      <c r="B88" s="15">
        <v>102</v>
      </c>
      <c r="C88" s="15">
        <v>7</v>
      </c>
      <c r="D88" s="15">
        <v>11</v>
      </c>
      <c r="E88" s="15">
        <v>22</v>
      </c>
      <c r="F88" s="15">
        <v>10</v>
      </c>
      <c r="G88" s="15">
        <v>7</v>
      </c>
      <c r="H88" s="15">
        <v>22</v>
      </c>
      <c r="I88" s="15">
        <v>7</v>
      </c>
      <c r="J88" s="15">
        <v>5</v>
      </c>
      <c r="K88" s="15">
        <v>10</v>
      </c>
    </row>
    <row r="89" ht="12.75">
      <c r="A89" s="6" t="s">
        <v>25</v>
      </c>
    </row>
    <row r="90" ht="12.75">
      <c r="A90" s="4" t="s">
        <v>26</v>
      </c>
    </row>
    <row r="92" ht="12.75">
      <c r="A92" s="17" t="s">
        <v>27</v>
      </c>
    </row>
    <row r="93" ht="12.75">
      <c r="A93" s="4" t="s">
        <v>33</v>
      </c>
    </row>
    <row r="94" spans="1:11" ht="25.5" customHeight="1">
      <c r="A94" s="19" t="s">
        <v>0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ht="12.75">
      <c r="A95" s="4" t="s">
        <v>1</v>
      </c>
    </row>
    <row r="97" spans="1:11" ht="12.75" customHeight="1">
      <c r="A97" s="21" t="s">
        <v>31</v>
      </c>
      <c r="B97" s="23" t="s">
        <v>3</v>
      </c>
      <c r="C97" s="25" t="s">
        <v>4</v>
      </c>
      <c r="D97" s="26"/>
      <c r="E97" s="26"/>
      <c r="F97" s="26"/>
      <c r="G97" s="26"/>
      <c r="H97" s="26"/>
      <c r="I97" s="26"/>
      <c r="J97" s="26"/>
      <c r="K97" s="27"/>
    </row>
    <row r="98" spans="1:11" ht="38.25">
      <c r="A98" s="22"/>
      <c r="B98" s="24"/>
      <c r="C98" s="7" t="s">
        <v>5</v>
      </c>
      <c r="D98" s="7" t="s">
        <v>6</v>
      </c>
      <c r="E98" s="7" t="s">
        <v>7</v>
      </c>
      <c r="F98" s="7" t="s">
        <v>8</v>
      </c>
      <c r="G98" s="7" t="s">
        <v>9</v>
      </c>
      <c r="H98" s="7" t="s">
        <v>10</v>
      </c>
      <c r="I98" s="7" t="s">
        <v>11</v>
      </c>
      <c r="J98" s="7" t="s">
        <v>12</v>
      </c>
      <c r="K98" s="7" t="s">
        <v>13</v>
      </c>
    </row>
    <row r="99" spans="1:11" ht="12.75">
      <c r="A99" s="8" t="s">
        <v>14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2.75">
      <c r="A100" s="9" t="s">
        <v>15</v>
      </c>
      <c r="B100" s="10">
        <v>5106</v>
      </c>
      <c r="C100" s="12">
        <v>454</v>
      </c>
      <c r="D100" s="12">
        <v>297</v>
      </c>
      <c r="E100" s="10">
        <v>1051</v>
      </c>
      <c r="F100" s="12">
        <v>714</v>
      </c>
      <c r="G100" s="12">
        <v>349</v>
      </c>
      <c r="H100" s="10">
        <v>1524</v>
      </c>
      <c r="I100" s="12">
        <v>504</v>
      </c>
      <c r="J100" s="12">
        <v>112</v>
      </c>
      <c r="K100" s="12">
        <v>101</v>
      </c>
    </row>
    <row r="101" spans="1:11" ht="12.75">
      <c r="A101" s="9" t="s">
        <v>16</v>
      </c>
      <c r="B101" s="10">
        <f aca="true" t="shared" si="12" ref="B101:K101">SUM(B102:B103)</f>
        <v>4957</v>
      </c>
      <c r="C101" s="10">
        <f t="shared" si="12"/>
        <v>441</v>
      </c>
      <c r="D101" s="10">
        <f t="shared" si="12"/>
        <v>277</v>
      </c>
      <c r="E101" s="10">
        <f t="shared" si="12"/>
        <v>1011</v>
      </c>
      <c r="F101" s="10">
        <f t="shared" si="12"/>
        <v>699</v>
      </c>
      <c r="G101" s="10">
        <f t="shared" si="12"/>
        <v>337</v>
      </c>
      <c r="H101" s="10">
        <f t="shared" si="12"/>
        <v>1486</v>
      </c>
      <c r="I101" s="10">
        <f t="shared" si="12"/>
        <v>498</v>
      </c>
      <c r="J101" s="10">
        <f t="shared" si="12"/>
        <v>112</v>
      </c>
      <c r="K101" s="10">
        <f t="shared" si="12"/>
        <v>97</v>
      </c>
    </row>
    <row r="102" spans="1:11" ht="12.75">
      <c r="A102" s="11" t="s">
        <v>17</v>
      </c>
      <c r="B102" s="10">
        <v>2663</v>
      </c>
      <c r="C102" s="12">
        <v>301</v>
      </c>
      <c r="D102" s="12">
        <v>170</v>
      </c>
      <c r="E102" s="12">
        <v>560</v>
      </c>
      <c r="F102" s="12">
        <v>383</v>
      </c>
      <c r="G102" s="12">
        <v>159</v>
      </c>
      <c r="H102" s="12">
        <v>726</v>
      </c>
      <c r="I102" s="12">
        <v>255</v>
      </c>
      <c r="J102" s="12">
        <v>62</v>
      </c>
      <c r="K102" s="12">
        <v>48</v>
      </c>
    </row>
    <row r="103" spans="1:11" ht="12.75">
      <c r="A103" s="11" t="s">
        <v>18</v>
      </c>
      <c r="B103" s="10">
        <v>2294</v>
      </c>
      <c r="C103" s="12">
        <v>140</v>
      </c>
      <c r="D103" s="12">
        <v>107</v>
      </c>
      <c r="E103" s="12">
        <v>451</v>
      </c>
      <c r="F103" s="12">
        <v>316</v>
      </c>
      <c r="G103" s="12">
        <v>178</v>
      </c>
      <c r="H103" s="12">
        <v>760</v>
      </c>
      <c r="I103" s="12">
        <v>243</v>
      </c>
      <c r="J103" s="12">
        <v>50</v>
      </c>
      <c r="K103" s="12">
        <v>49</v>
      </c>
    </row>
    <row r="104" spans="1:11" ht="12.75">
      <c r="A104" s="9" t="s">
        <v>19</v>
      </c>
      <c r="B104" s="12">
        <v>150</v>
      </c>
      <c r="C104" s="12">
        <v>13</v>
      </c>
      <c r="D104" s="12">
        <v>20</v>
      </c>
      <c r="E104" s="12">
        <v>41</v>
      </c>
      <c r="F104" s="12">
        <v>15</v>
      </c>
      <c r="G104" s="12">
        <v>13</v>
      </c>
      <c r="H104" s="12">
        <v>38</v>
      </c>
      <c r="I104" s="12">
        <v>6</v>
      </c>
      <c r="J104" s="12" t="s">
        <v>28</v>
      </c>
      <c r="K104" s="12">
        <v>4</v>
      </c>
    </row>
    <row r="105" spans="1:11" ht="12.75">
      <c r="A105" s="13" t="s">
        <v>20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2.75">
      <c r="A106" s="9" t="s">
        <v>15</v>
      </c>
      <c r="B106" s="12">
        <v>564</v>
      </c>
      <c r="C106" s="12">
        <v>10</v>
      </c>
      <c r="D106" s="12">
        <v>82</v>
      </c>
      <c r="E106" s="12">
        <v>111</v>
      </c>
      <c r="F106" s="12">
        <v>233</v>
      </c>
      <c r="G106" s="12">
        <v>28</v>
      </c>
      <c r="H106" s="12">
        <v>85</v>
      </c>
      <c r="I106" s="12">
        <v>12</v>
      </c>
      <c r="J106" s="12">
        <v>2</v>
      </c>
      <c r="K106" s="12" t="s">
        <v>28</v>
      </c>
    </row>
    <row r="107" spans="1:11" ht="12.75">
      <c r="A107" s="9" t="s">
        <v>16</v>
      </c>
      <c r="B107" s="10">
        <f aca="true" t="shared" si="13" ref="B107:J107">SUM(B108:B109)</f>
        <v>555</v>
      </c>
      <c r="C107" s="10">
        <f t="shared" si="13"/>
        <v>10</v>
      </c>
      <c r="D107" s="10">
        <f t="shared" si="13"/>
        <v>81</v>
      </c>
      <c r="E107" s="10">
        <f t="shared" si="13"/>
        <v>107</v>
      </c>
      <c r="F107" s="10">
        <f t="shared" si="13"/>
        <v>229</v>
      </c>
      <c r="G107" s="10">
        <f t="shared" si="13"/>
        <v>29</v>
      </c>
      <c r="H107" s="10">
        <f t="shared" si="13"/>
        <v>85</v>
      </c>
      <c r="I107" s="10">
        <f t="shared" si="13"/>
        <v>12</v>
      </c>
      <c r="J107" s="10">
        <f t="shared" si="13"/>
        <v>2</v>
      </c>
      <c r="K107" s="12" t="s">
        <v>28</v>
      </c>
    </row>
    <row r="108" spans="1:11" ht="12.75">
      <c r="A108" s="11" t="s">
        <v>17</v>
      </c>
      <c r="B108" s="12">
        <v>327</v>
      </c>
      <c r="C108" s="12">
        <v>8</v>
      </c>
      <c r="D108" s="12">
        <v>47</v>
      </c>
      <c r="E108" s="12">
        <v>57</v>
      </c>
      <c r="F108" s="12">
        <v>145</v>
      </c>
      <c r="G108" s="12">
        <v>12</v>
      </c>
      <c r="H108" s="12">
        <v>44</v>
      </c>
      <c r="I108" s="12">
        <v>12</v>
      </c>
      <c r="J108" s="12">
        <v>2</v>
      </c>
      <c r="K108" s="12" t="s">
        <v>28</v>
      </c>
    </row>
    <row r="109" spans="1:11" ht="12.75">
      <c r="A109" s="11" t="s">
        <v>18</v>
      </c>
      <c r="B109" s="12">
        <v>228</v>
      </c>
      <c r="C109" s="12">
        <v>2</v>
      </c>
      <c r="D109" s="12">
        <v>34</v>
      </c>
      <c r="E109" s="12">
        <v>50</v>
      </c>
      <c r="F109" s="12">
        <v>84</v>
      </c>
      <c r="G109" s="12">
        <v>17</v>
      </c>
      <c r="H109" s="12">
        <v>41</v>
      </c>
      <c r="I109" s="12" t="s">
        <v>28</v>
      </c>
      <c r="J109" s="12" t="s">
        <v>28</v>
      </c>
      <c r="K109" s="12" t="s">
        <v>28</v>
      </c>
    </row>
    <row r="110" spans="1:11" ht="12.75">
      <c r="A110" s="9" t="s">
        <v>19</v>
      </c>
      <c r="B110" s="12">
        <v>9</v>
      </c>
      <c r="C110" s="12" t="s">
        <v>28</v>
      </c>
      <c r="D110" s="12">
        <v>1</v>
      </c>
      <c r="E110" s="12">
        <v>4</v>
      </c>
      <c r="F110" s="12">
        <v>4</v>
      </c>
      <c r="G110" s="12" t="s">
        <v>28</v>
      </c>
      <c r="H110" s="12" t="s">
        <v>28</v>
      </c>
      <c r="I110" s="12" t="s">
        <v>28</v>
      </c>
      <c r="J110" s="12" t="s">
        <v>28</v>
      </c>
      <c r="K110" s="12" t="s">
        <v>28</v>
      </c>
    </row>
    <row r="111" spans="1:11" ht="12.75">
      <c r="A111" s="13" t="s">
        <v>21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2.75">
      <c r="A112" s="9" t="s">
        <v>15</v>
      </c>
      <c r="B112" s="10">
        <v>2296</v>
      </c>
      <c r="C112" s="12">
        <v>64</v>
      </c>
      <c r="D112" s="12">
        <v>76</v>
      </c>
      <c r="E112" s="12">
        <v>388</v>
      </c>
      <c r="F112" s="12">
        <v>257</v>
      </c>
      <c r="G112" s="12">
        <v>172</v>
      </c>
      <c r="H112" s="12">
        <v>861</v>
      </c>
      <c r="I112" s="12">
        <v>340</v>
      </c>
      <c r="J112" s="12">
        <v>75</v>
      </c>
      <c r="K112" s="12">
        <v>62</v>
      </c>
    </row>
    <row r="113" spans="1:11" ht="12.75">
      <c r="A113" s="9" t="s">
        <v>16</v>
      </c>
      <c r="B113" s="10">
        <f aca="true" t="shared" si="14" ref="B113:K113">SUM(B114:B115)</f>
        <v>2221</v>
      </c>
      <c r="C113" s="10">
        <f t="shared" si="14"/>
        <v>62</v>
      </c>
      <c r="D113" s="10">
        <f t="shared" si="14"/>
        <v>64</v>
      </c>
      <c r="E113" s="10">
        <f t="shared" si="14"/>
        <v>364</v>
      </c>
      <c r="F113" s="10">
        <f t="shared" si="14"/>
        <v>255</v>
      </c>
      <c r="G113" s="10">
        <f t="shared" si="14"/>
        <v>167</v>
      </c>
      <c r="H113" s="10">
        <f t="shared" si="14"/>
        <v>837</v>
      </c>
      <c r="I113" s="10">
        <f t="shared" si="14"/>
        <v>336</v>
      </c>
      <c r="J113" s="10">
        <f t="shared" si="14"/>
        <v>75</v>
      </c>
      <c r="K113" s="10">
        <f t="shared" si="14"/>
        <v>59</v>
      </c>
    </row>
    <row r="114" spans="1:11" ht="12.75">
      <c r="A114" s="11" t="s">
        <v>17</v>
      </c>
      <c r="B114" s="10">
        <v>1196</v>
      </c>
      <c r="C114" s="12">
        <v>43</v>
      </c>
      <c r="D114" s="12">
        <v>44</v>
      </c>
      <c r="E114" s="12">
        <v>200</v>
      </c>
      <c r="F114" s="12">
        <v>128</v>
      </c>
      <c r="G114" s="12">
        <v>77</v>
      </c>
      <c r="H114" s="12">
        <v>451</v>
      </c>
      <c r="I114" s="12">
        <v>171</v>
      </c>
      <c r="J114" s="12">
        <v>48</v>
      </c>
      <c r="K114" s="12">
        <v>33</v>
      </c>
    </row>
    <row r="115" spans="1:11" ht="12.75">
      <c r="A115" s="11" t="s">
        <v>18</v>
      </c>
      <c r="B115" s="10">
        <v>1025</v>
      </c>
      <c r="C115" s="12">
        <v>19</v>
      </c>
      <c r="D115" s="12">
        <v>20</v>
      </c>
      <c r="E115" s="12">
        <v>164</v>
      </c>
      <c r="F115" s="12">
        <v>127</v>
      </c>
      <c r="G115" s="12">
        <v>90</v>
      </c>
      <c r="H115" s="12">
        <v>386</v>
      </c>
      <c r="I115" s="12">
        <v>165</v>
      </c>
      <c r="J115" s="12">
        <v>27</v>
      </c>
      <c r="K115" s="12">
        <v>26</v>
      </c>
    </row>
    <row r="116" spans="1:11" ht="12.75">
      <c r="A116" s="9" t="s">
        <v>19</v>
      </c>
      <c r="B116" s="12">
        <v>76</v>
      </c>
      <c r="C116" s="12">
        <v>2</v>
      </c>
      <c r="D116" s="12">
        <v>12</v>
      </c>
      <c r="E116" s="12">
        <v>24</v>
      </c>
      <c r="F116" s="12">
        <v>2</v>
      </c>
      <c r="G116" s="12">
        <v>5</v>
      </c>
      <c r="H116" s="12">
        <v>24</v>
      </c>
      <c r="I116" s="12">
        <v>3</v>
      </c>
      <c r="J116" s="12" t="s">
        <v>28</v>
      </c>
      <c r="K116" s="12">
        <v>3</v>
      </c>
    </row>
    <row r="117" spans="1:11" ht="12.75">
      <c r="A117" s="13" t="s">
        <v>22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2.75">
      <c r="A118" s="9" t="s">
        <v>15</v>
      </c>
      <c r="B118" s="10">
        <v>1592</v>
      </c>
      <c r="C118" s="12">
        <v>188</v>
      </c>
      <c r="D118" s="12">
        <v>87</v>
      </c>
      <c r="E118" s="12">
        <v>386</v>
      </c>
      <c r="F118" s="12">
        <v>168</v>
      </c>
      <c r="G118" s="12">
        <v>112</v>
      </c>
      <c r="H118" s="12">
        <v>473</v>
      </c>
      <c r="I118" s="12">
        <v>119</v>
      </c>
      <c r="J118" s="12">
        <v>29</v>
      </c>
      <c r="K118" s="12">
        <v>29</v>
      </c>
    </row>
    <row r="119" spans="1:11" ht="12.75">
      <c r="A119" s="9" t="s">
        <v>16</v>
      </c>
      <c r="B119" s="10">
        <f aca="true" t="shared" si="15" ref="B119:K119">SUM(B120:B121)</f>
        <v>1546</v>
      </c>
      <c r="C119" s="10">
        <f t="shared" si="15"/>
        <v>183</v>
      </c>
      <c r="D119" s="10">
        <f t="shared" si="15"/>
        <v>82</v>
      </c>
      <c r="E119" s="10">
        <f t="shared" si="15"/>
        <v>376</v>
      </c>
      <c r="F119" s="10">
        <f t="shared" si="15"/>
        <v>161</v>
      </c>
      <c r="G119" s="10">
        <f t="shared" si="15"/>
        <v>107</v>
      </c>
      <c r="H119" s="10">
        <f t="shared" si="15"/>
        <v>462</v>
      </c>
      <c r="I119" s="10">
        <f t="shared" si="15"/>
        <v>117</v>
      </c>
      <c r="J119" s="10">
        <f t="shared" si="15"/>
        <v>30</v>
      </c>
      <c r="K119" s="10">
        <f t="shared" si="15"/>
        <v>29</v>
      </c>
    </row>
    <row r="120" spans="1:11" ht="12.75">
      <c r="A120" s="11" t="s">
        <v>17</v>
      </c>
      <c r="B120" s="12">
        <v>759</v>
      </c>
      <c r="C120" s="12">
        <v>115</v>
      </c>
      <c r="D120" s="12">
        <v>42</v>
      </c>
      <c r="E120" s="12">
        <v>211</v>
      </c>
      <c r="F120" s="12">
        <v>80</v>
      </c>
      <c r="G120" s="12">
        <v>48</v>
      </c>
      <c r="H120" s="12">
        <v>189</v>
      </c>
      <c r="I120" s="12">
        <v>53</v>
      </c>
      <c r="J120" s="12">
        <v>11</v>
      </c>
      <c r="K120" s="12">
        <v>10</v>
      </c>
    </row>
    <row r="121" spans="1:11" ht="12.75">
      <c r="A121" s="11" t="s">
        <v>18</v>
      </c>
      <c r="B121" s="12">
        <v>787</v>
      </c>
      <c r="C121" s="12">
        <v>68</v>
      </c>
      <c r="D121" s="12">
        <v>40</v>
      </c>
      <c r="E121" s="12">
        <v>165</v>
      </c>
      <c r="F121" s="12">
        <v>81</v>
      </c>
      <c r="G121" s="12">
        <v>59</v>
      </c>
      <c r="H121" s="12">
        <v>273</v>
      </c>
      <c r="I121" s="12">
        <v>64</v>
      </c>
      <c r="J121" s="12">
        <v>19</v>
      </c>
      <c r="K121" s="12">
        <v>19</v>
      </c>
    </row>
    <row r="122" spans="1:11" ht="12.75">
      <c r="A122" s="9" t="s">
        <v>19</v>
      </c>
      <c r="B122" s="12">
        <v>46</v>
      </c>
      <c r="C122" s="12">
        <v>4</v>
      </c>
      <c r="D122" s="12">
        <v>5</v>
      </c>
      <c r="E122" s="12">
        <v>10</v>
      </c>
      <c r="F122" s="12">
        <v>7</v>
      </c>
      <c r="G122" s="12">
        <v>6</v>
      </c>
      <c r="H122" s="12">
        <v>11</v>
      </c>
      <c r="I122" s="12">
        <v>3</v>
      </c>
      <c r="J122" s="12" t="s">
        <v>28</v>
      </c>
      <c r="K122" s="12">
        <v>1</v>
      </c>
    </row>
    <row r="123" spans="1:11" ht="12.75">
      <c r="A123" s="13" t="s">
        <v>23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2.75">
      <c r="A124" s="9" t="s">
        <v>15</v>
      </c>
      <c r="B124" s="12">
        <v>655</v>
      </c>
      <c r="C124" s="12">
        <v>192</v>
      </c>
      <c r="D124" s="12">
        <v>51</v>
      </c>
      <c r="E124" s="12">
        <v>166</v>
      </c>
      <c r="F124" s="12">
        <v>56</v>
      </c>
      <c r="G124" s="12">
        <v>36</v>
      </c>
      <c r="H124" s="12">
        <v>106</v>
      </c>
      <c r="I124" s="12">
        <v>32</v>
      </c>
      <c r="J124" s="12">
        <v>5</v>
      </c>
      <c r="K124" s="12">
        <v>10</v>
      </c>
    </row>
    <row r="125" spans="1:11" ht="12.75">
      <c r="A125" s="9" t="s">
        <v>16</v>
      </c>
      <c r="B125" s="10">
        <f aca="true" t="shared" si="16" ref="B125:K125">SUM(B126:B127)</f>
        <v>635</v>
      </c>
      <c r="C125" s="10">
        <f t="shared" si="16"/>
        <v>186</v>
      </c>
      <c r="D125" s="10">
        <f t="shared" si="16"/>
        <v>50</v>
      </c>
      <c r="E125" s="10">
        <f t="shared" si="16"/>
        <v>162</v>
      </c>
      <c r="F125" s="10">
        <f t="shared" si="16"/>
        <v>54</v>
      </c>
      <c r="G125" s="10">
        <f t="shared" si="16"/>
        <v>35</v>
      </c>
      <c r="H125" s="10">
        <f t="shared" si="16"/>
        <v>102</v>
      </c>
      <c r="I125" s="10">
        <f t="shared" si="16"/>
        <v>32</v>
      </c>
      <c r="J125" s="10">
        <f t="shared" si="16"/>
        <v>5</v>
      </c>
      <c r="K125" s="10">
        <f t="shared" si="16"/>
        <v>10</v>
      </c>
    </row>
    <row r="126" spans="1:11" ht="12.75">
      <c r="A126" s="11" t="s">
        <v>17</v>
      </c>
      <c r="B126" s="12">
        <v>381</v>
      </c>
      <c r="C126" s="12">
        <v>135</v>
      </c>
      <c r="D126" s="12">
        <v>37</v>
      </c>
      <c r="E126" s="12">
        <v>90</v>
      </c>
      <c r="F126" s="12">
        <v>30</v>
      </c>
      <c r="G126" s="12">
        <v>23</v>
      </c>
      <c r="H126" s="12">
        <v>42</v>
      </c>
      <c r="I126" s="12">
        <v>18</v>
      </c>
      <c r="J126" s="12">
        <v>1</v>
      </c>
      <c r="K126" s="12">
        <v>5</v>
      </c>
    </row>
    <row r="127" spans="1:11" ht="12.75">
      <c r="A127" s="11" t="s">
        <v>18</v>
      </c>
      <c r="B127" s="12">
        <v>254</v>
      </c>
      <c r="C127" s="12">
        <v>51</v>
      </c>
      <c r="D127" s="12">
        <v>13</v>
      </c>
      <c r="E127" s="12">
        <v>72</v>
      </c>
      <c r="F127" s="12">
        <v>24</v>
      </c>
      <c r="G127" s="12">
        <v>12</v>
      </c>
      <c r="H127" s="12">
        <v>60</v>
      </c>
      <c r="I127" s="12">
        <v>14</v>
      </c>
      <c r="J127" s="12">
        <v>4</v>
      </c>
      <c r="K127" s="12">
        <v>5</v>
      </c>
    </row>
    <row r="128" spans="1:11" ht="12.75">
      <c r="A128" s="9" t="s">
        <v>19</v>
      </c>
      <c r="B128" s="12">
        <v>19</v>
      </c>
      <c r="C128" s="12">
        <v>6</v>
      </c>
      <c r="D128" s="12">
        <v>1</v>
      </c>
      <c r="E128" s="12">
        <v>4</v>
      </c>
      <c r="F128" s="12">
        <v>2</v>
      </c>
      <c r="G128" s="12">
        <v>2</v>
      </c>
      <c r="H128" s="12">
        <v>4</v>
      </c>
      <c r="I128" s="12" t="s">
        <v>28</v>
      </c>
      <c r="J128" s="12" t="s">
        <v>28</v>
      </c>
      <c r="K128" s="12" t="s">
        <v>28</v>
      </c>
    </row>
    <row r="129" spans="1:11" ht="12.75">
      <c r="A129" s="13" t="s">
        <v>24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2.75">
      <c r="A130" s="9" t="s">
        <v>15</v>
      </c>
      <c r="B130" s="10">
        <v>4542</v>
      </c>
      <c r="C130" s="12">
        <v>444</v>
      </c>
      <c r="D130" s="12">
        <v>214</v>
      </c>
      <c r="E130" s="12">
        <v>941</v>
      </c>
      <c r="F130" s="12">
        <v>481</v>
      </c>
      <c r="G130" s="12">
        <v>321</v>
      </c>
      <c r="H130" s="10">
        <v>1439</v>
      </c>
      <c r="I130" s="12">
        <v>492</v>
      </c>
      <c r="J130" s="12">
        <v>109</v>
      </c>
      <c r="K130" s="12">
        <v>101</v>
      </c>
    </row>
    <row r="131" spans="1:11" ht="12.75">
      <c r="A131" s="9" t="s">
        <v>16</v>
      </c>
      <c r="B131" s="10">
        <f aca="true" t="shared" si="17" ref="B131:K131">SUM(B132:B133)</f>
        <v>4402</v>
      </c>
      <c r="C131" s="10">
        <f t="shared" si="17"/>
        <v>431</v>
      </c>
      <c r="D131" s="10">
        <f t="shared" si="17"/>
        <v>195</v>
      </c>
      <c r="E131" s="10">
        <f t="shared" si="17"/>
        <v>903</v>
      </c>
      <c r="F131" s="10">
        <f t="shared" si="17"/>
        <v>470</v>
      </c>
      <c r="G131" s="10">
        <f t="shared" si="17"/>
        <v>308</v>
      </c>
      <c r="H131" s="10">
        <f t="shared" si="17"/>
        <v>1400</v>
      </c>
      <c r="I131" s="10">
        <f t="shared" si="17"/>
        <v>485</v>
      </c>
      <c r="J131" s="10">
        <f t="shared" si="17"/>
        <v>110</v>
      </c>
      <c r="K131" s="10">
        <f t="shared" si="17"/>
        <v>97</v>
      </c>
    </row>
    <row r="132" spans="1:11" ht="12.75">
      <c r="A132" s="11" t="s">
        <v>17</v>
      </c>
      <c r="B132" s="10">
        <v>2336</v>
      </c>
      <c r="C132" s="12">
        <v>293</v>
      </c>
      <c r="D132" s="12">
        <v>123</v>
      </c>
      <c r="E132" s="12">
        <v>502</v>
      </c>
      <c r="F132" s="12">
        <v>238</v>
      </c>
      <c r="G132" s="12">
        <v>147</v>
      </c>
      <c r="H132" s="12">
        <v>682</v>
      </c>
      <c r="I132" s="12">
        <v>242</v>
      </c>
      <c r="J132" s="12">
        <v>60</v>
      </c>
      <c r="K132" s="12">
        <v>48</v>
      </c>
    </row>
    <row r="133" spans="1:11" ht="12.75">
      <c r="A133" s="11" t="s">
        <v>18</v>
      </c>
      <c r="B133" s="10">
        <v>2066</v>
      </c>
      <c r="C133" s="12">
        <v>138</v>
      </c>
      <c r="D133" s="12">
        <v>72</v>
      </c>
      <c r="E133" s="12">
        <v>401</v>
      </c>
      <c r="F133" s="12">
        <v>232</v>
      </c>
      <c r="G133" s="12">
        <v>161</v>
      </c>
      <c r="H133" s="12">
        <v>718</v>
      </c>
      <c r="I133" s="12">
        <v>243</v>
      </c>
      <c r="J133" s="12">
        <v>50</v>
      </c>
      <c r="K133" s="12">
        <v>49</v>
      </c>
    </row>
    <row r="134" spans="1:11" ht="12.75">
      <c r="A134" s="14" t="s">
        <v>19</v>
      </c>
      <c r="B134" s="15">
        <v>140</v>
      </c>
      <c r="C134" s="15">
        <v>13</v>
      </c>
      <c r="D134" s="15">
        <v>18</v>
      </c>
      <c r="E134" s="15">
        <v>37</v>
      </c>
      <c r="F134" s="15">
        <v>12</v>
      </c>
      <c r="G134" s="15">
        <v>13</v>
      </c>
      <c r="H134" s="15">
        <v>38</v>
      </c>
      <c r="I134" s="15">
        <v>6</v>
      </c>
      <c r="J134" s="15" t="s">
        <v>28</v>
      </c>
      <c r="K134" s="15">
        <v>4</v>
      </c>
    </row>
    <row r="135" ht="12.75">
      <c r="A135" s="6" t="s">
        <v>25</v>
      </c>
    </row>
    <row r="136" ht="12.75">
      <c r="A136" s="4" t="s">
        <v>26</v>
      </c>
    </row>
    <row r="138" ht="12.75">
      <c r="A138" s="17" t="s">
        <v>27</v>
      </c>
    </row>
    <row r="139" ht="12.75">
      <c r="A139" s="4" t="s">
        <v>33</v>
      </c>
    </row>
  </sheetData>
  <mergeCells count="12">
    <mergeCell ref="A2:K2"/>
    <mergeCell ref="A5:A6"/>
    <mergeCell ref="B5:B6"/>
    <mergeCell ref="C5:K5"/>
    <mergeCell ref="A48:K48"/>
    <mergeCell ref="A51:A52"/>
    <mergeCell ref="B51:B52"/>
    <mergeCell ref="C51:K51"/>
    <mergeCell ref="A94:K94"/>
    <mergeCell ref="A97:A98"/>
    <mergeCell ref="B97:B98"/>
    <mergeCell ref="C97:K97"/>
  </mergeCells>
  <printOptions/>
  <pageMargins left="0.75" right="0.75" top="0.25" bottom="0.5" header="0.5" footer="0.5"/>
  <pageSetup horizontalDpi="600" verticalDpi="600" orientation="landscape" scale="9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davis395</dc:creator>
  <cp:keywords/>
  <dc:description/>
  <cp:lastModifiedBy>creec001</cp:lastModifiedBy>
  <cp:lastPrinted>2007-01-04T20:44:01Z</cp:lastPrinted>
  <dcterms:created xsi:type="dcterms:W3CDTF">2006-09-01T12:56:37Z</dcterms:created>
  <dcterms:modified xsi:type="dcterms:W3CDTF">2007-03-14T15:16:42Z</dcterms:modified>
  <cp:category/>
  <cp:version/>
  <cp:contentType/>
  <cp:contentStatus/>
</cp:coreProperties>
</file>