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60" windowHeight="8835" activeTab="0"/>
  </bookViews>
  <sheets>
    <sheet name="Sheet1" sheetId="1" r:id="rId1"/>
    <sheet name="Sheet2" sheetId="2" r:id="rId2"/>
    <sheet name="Sheet3" sheetId="3" r:id="rId3"/>
  </sheets>
  <definedNames>
    <definedName name="Ceq">'Sheet1'!$AP$31</definedName>
    <definedName name="CTeq">'Sheet1'!$BA$31</definedName>
    <definedName name="Dud">'Sheet1'!$BM$31</definedName>
    <definedName name="Dur">'Sheet1'!$BM$31</definedName>
    <definedName name="ESM2">'Sheet1'!$AW$21</definedName>
    <definedName name="Leq">'Sheet1'!#REF!</definedName>
    <definedName name="Peq">'Sheet1'!$AD$31</definedName>
    <definedName name="_xlnm.Print_Area" localSheetId="0">'Sheet1'!$A$1:$CL$37</definedName>
    <definedName name="SF">'Sheet1'!$O$33</definedName>
    <definedName name="Veq">'Sheet1'!$AC$31</definedName>
  </definedNames>
  <calcPr fullCalcOnLoad="1"/>
</workbook>
</file>

<file path=xl/comments1.xml><?xml version="1.0" encoding="utf-8"?>
<comments xmlns="http://schemas.openxmlformats.org/spreadsheetml/2006/main">
  <authors>
    <author>Julie Levri</author>
  </authors>
  <commentList>
    <comment ref="CL16" authorId="0">
      <text>
        <r>
          <rPr>
            <sz val="11"/>
            <rFont val="Tahoma"/>
            <family val="2"/>
          </rPr>
          <t>The formula in this cell should sum all values above this cell in this column. The value in this cell should then match the "ESM Total" value (kg). If those two values are not identical, there is an error in the spreadsheet formulas.</t>
        </r>
      </text>
    </comment>
    <comment ref="A15" authorId="0">
      <text>
        <r>
          <rPr>
            <sz val="11"/>
            <rFont val="Tahoma"/>
            <family val="2"/>
          </rPr>
          <t>The formulae in the "ESM Subtotals" row should be changed to sum all values (kg) above this row.</t>
        </r>
      </text>
    </comment>
  </commentList>
</comments>
</file>

<file path=xl/sharedStrings.xml><?xml version="1.0" encoding="utf-8"?>
<sst xmlns="http://schemas.openxmlformats.org/spreadsheetml/2006/main" count="274" uniqueCount="95">
  <si>
    <t>kg</t>
  </si>
  <si>
    <t>kg/y</t>
  </si>
  <si>
    <t>Item 1</t>
  </si>
  <si>
    <t>Item 2</t>
  </si>
  <si>
    <t>Item 3</t>
  </si>
  <si>
    <t>Source</t>
  </si>
  <si>
    <t>Explanation</t>
  </si>
  <si>
    <t>Initial Mass</t>
  </si>
  <si>
    <t>kg/kg</t>
  </si>
  <si>
    <t>Time-Dependent Mass</t>
  </si>
  <si>
    <t>Value (kg)</t>
  </si>
  <si>
    <t>Value (kg/y)</t>
  </si>
  <si>
    <t>Initial Volume</t>
  </si>
  <si>
    <r>
      <t>Value (m</t>
    </r>
    <r>
      <rPr>
        <b/>
        <vertAlign val="superscript"/>
        <sz val="10"/>
        <rFont val="Times New Roman"/>
        <family val="1"/>
      </rPr>
      <t>3</t>
    </r>
    <r>
      <rPr>
        <b/>
        <sz val="10"/>
        <rFont val="Times New Roman"/>
        <family val="1"/>
      </rPr>
      <t>)</t>
    </r>
  </si>
  <si>
    <r>
      <t>m</t>
    </r>
    <r>
      <rPr>
        <b/>
        <vertAlign val="superscript"/>
        <sz val="10"/>
        <rFont val="Times New Roman"/>
        <family val="1"/>
      </rPr>
      <t>3</t>
    </r>
  </si>
  <si>
    <t>Time-Dependent Volume</t>
  </si>
  <si>
    <r>
      <t>m</t>
    </r>
    <r>
      <rPr>
        <b/>
        <vertAlign val="superscript"/>
        <sz val="10"/>
        <rFont val="Times New Roman"/>
        <family val="1"/>
      </rPr>
      <t>3</t>
    </r>
    <r>
      <rPr>
        <b/>
        <sz val="10"/>
        <rFont val="Times New Roman"/>
        <family val="1"/>
      </rPr>
      <t>/y</t>
    </r>
  </si>
  <si>
    <t>Power</t>
  </si>
  <si>
    <t>Description</t>
  </si>
  <si>
    <t>Cooling</t>
  </si>
  <si>
    <r>
      <t>kW</t>
    </r>
    <r>
      <rPr>
        <b/>
        <vertAlign val="subscript"/>
        <sz val="10"/>
        <rFont val="Times New Roman"/>
        <family val="1"/>
      </rPr>
      <t>th</t>
    </r>
  </si>
  <si>
    <r>
      <t>kW</t>
    </r>
    <r>
      <rPr>
        <b/>
        <vertAlign val="subscript"/>
        <sz val="10"/>
        <rFont val="Times New Roman"/>
        <family val="1"/>
      </rPr>
      <t>e</t>
    </r>
  </si>
  <si>
    <t>Crewtime</t>
  </si>
  <si>
    <r>
      <t>Value (m</t>
    </r>
    <r>
      <rPr>
        <b/>
        <vertAlign val="superscript"/>
        <sz val="10"/>
        <rFont val="Times New Roman"/>
        <family val="1"/>
      </rPr>
      <t>3</t>
    </r>
    <r>
      <rPr>
        <b/>
        <sz val="10"/>
        <rFont val="Times New Roman"/>
        <family val="1"/>
      </rPr>
      <t>/y)</t>
    </r>
  </si>
  <si>
    <t>Original Data</t>
  </si>
  <si>
    <r>
      <t>Value (kW</t>
    </r>
    <r>
      <rPr>
        <b/>
        <vertAlign val="subscript"/>
        <sz val="10"/>
        <rFont val="Times New Roman"/>
        <family val="1"/>
      </rPr>
      <t>e</t>
    </r>
    <r>
      <rPr>
        <b/>
        <sz val="10"/>
        <rFont val="Times New Roman"/>
        <family val="1"/>
      </rPr>
      <t>)</t>
    </r>
  </si>
  <si>
    <r>
      <t>Value (kW</t>
    </r>
    <r>
      <rPr>
        <b/>
        <vertAlign val="subscript"/>
        <sz val="10"/>
        <rFont val="Times New Roman"/>
        <family val="1"/>
      </rPr>
      <t>th</t>
    </r>
    <r>
      <rPr>
        <b/>
        <sz val="10"/>
        <rFont val="Times New Roman"/>
        <family val="1"/>
      </rPr>
      <t>)</t>
    </r>
  </si>
  <si>
    <r>
      <t>CM-h</t>
    </r>
    <r>
      <rPr>
        <b/>
        <sz val="10"/>
        <rFont val="Times New Roman"/>
        <family val="1"/>
      </rPr>
      <t>/y</t>
    </r>
  </si>
  <si>
    <t>XXXX</t>
  </si>
  <si>
    <t>Mission Segment Name</t>
  </si>
  <si>
    <t>years</t>
  </si>
  <si>
    <t>kg/CM-h</t>
  </si>
  <si>
    <r>
      <t>kg/m</t>
    </r>
    <r>
      <rPr>
        <b/>
        <vertAlign val="superscript"/>
        <sz val="10"/>
        <rFont val="Times New Roman"/>
        <family val="1"/>
      </rPr>
      <t>3</t>
    </r>
  </si>
  <si>
    <r>
      <t>kg/kW</t>
    </r>
    <r>
      <rPr>
        <b/>
        <vertAlign val="subscript"/>
        <sz val="10"/>
        <rFont val="Times New Roman"/>
        <family val="1"/>
      </rPr>
      <t>e</t>
    </r>
  </si>
  <si>
    <r>
      <t>kg/kW</t>
    </r>
    <r>
      <rPr>
        <b/>
        <vertAlign val="subscript"/>
        <sz val="10"/>
        <rFont val="Times New Roman"/>
        <family val="1"/>
      </rPr>
      <t>th</t>
    </r>
  </si>
  <si>
    <t>Value  (CM-h/y)</t>
  </si>
  <si>
    <t>Rows for additional items are entered here, as needed.</t>
  </si>
  <si>
    <t>Total ESM (kg)</t>
  </si>
  <si>
    <t>Veq</t>
  </si>
  <si>
    <t>Peq</t>
  </si>
  <si>
    <t>Ceq</t>
  </si>
  <si>
    <t>CTeq</t>
  </si>
  <si>
    <t>Mission Segment Duration (in Terrestrial years) [D]</t>
  </si>
  <si>
    <t>ESM Subtotals (kg)</t>
  </si>
  <si>
    <t>Summation Check</t>
  </si>
  <si>
    <t>Quantification</t>
  </si>
  <si>
    <t>text</t>
  </si>
  <si>
    <t>Development State Adjustments</t>
  </si>
  <si>
    <t>Scaling</t>
  </si>
  <si>
    <t>number / formula</t>
  </si>
  <si>
    <t>Subsystems</t>
  </si>
  <si>
    <t>number</t>
  </si>
  <si>
    <t>System-Applicable Equivalency Factors</t>
  </si>
  <si>
    <t>Volume Equivalency Factor</t>
  </si>
  <si>
    <t>Cooling Equivalency Factor</t>
  </si>
  <si>
    <t>Power Equivalency Factor</t>
  </si>
  <si>
    <t>Crewtime Equivalency Factor</t>
  </si>
  <si>
    <t>SUBSYSTEMS</t>
  </si>
  <si>
    <t>Acronyms and Symbols</t>
  </si>
  <si>
    <t>D = the duration of the mission segment of interest [y]</t>
  </si>
  <si>
    <r>
      <t>CT</t>
    </r>
    <r>
      <rPr>
        <vertAlign val="subscript"/>
        <sz val="10"/>
        <rFont val="Times New Roman"/>
        <family val="1"/>
      </rPr>
      <t>i</t>
    </r>
    <r>
      <rPr>
        <sz val="10"/>
        <rFont val="Times New Roman"/>
        <family val="0"/>
      </rPr>
      <t xml:space="preserve"> = the crewtime requirement of subsystem i [CM-h/y]</t>
    </r>
  </si>
  <si>
    <r>
      <t>C</t>
    </r>
    <r>
      <rPr>
        <vertAlign val="subscript"/>
        <sz val="10"/>
        <rFont val="Times New Roman"/>
        <family val="1"/>
      </rPr>
      <t>eqi</t>
    </r>
    <r>
      <rPr>
        <sz val="10"/>
        <rFont val="Times New Roman"/>
        <family val="0"/>
      </rPr>
      <t xml:space="preserve"> = the mass equivalency factor for the cooling infrastructure of subsystem i [kg/kWth]</t>
    </r>
  </si>
  <si>
    <r>
      <t>C</t>
    </r>
    <r>
      <rPr>
        <vertAlign val="subscript"/>
        <sz val="10"/>
        <rFont val="Times New Roman"/>
        <family val="1"/>
      </rPr>
      <t>i</t>
    </r>
    <r>
      <rPr>
        <sz val="10"/>
        <rFont val="Times New Roman"/>
        <family val="0"/>
      </rPr>
      <t xml:space="preserve"> = the cooling requirement of subsystem i [kWth]</t>
    </r>
  </si>
  <si>
    <r>
      <t>P</t>
    </r>
    <r>
      <rPr>
        <vertAlign val="subscript"/>
        <sz val="10"/>
        <rFont val="Times New Roman"/>
        <family val="1"/>
      </rPr>
      <t>eqi</t>
    </r>
    <r>
      <rPr>
        <sz val="10"/>
        <rFont val="Times New Roman"/>
        <family val="0"/>
      </rPr>
      <t xml:space="preserve"> = the mass equivalency factor for the power generation support infrastructure of subsystem i [kg/kWe]</t>
    </r>
  </si>
  <si>
    <r>
      <t>P</t>
    </r>
    <r>
      <rPr>
        <vertAlign val="subscript"/>
        <sz val="10"/>
        <rFont val="Times New Roman"/>
        <family val="1"/>
      </rPr>
      <t>i</t>
    </r>
    <r>
      <rPr>
        <sz val="10"/>
        <rFont val="Times New Roman"/>
        <family val="0"/>
      </rPr>
      <t xml:space="preserve"> = the power requirement of subsystem i [kWe]</t>
    </r>
  </si>
  <si>
    <r>
      <t>V</t>
    </r>
    <r>
      <rPr>
        <vertAlign val="subscript"/>
        <sz val="10"/>
        <rFont val="Times New Roman"/>
        <family val="1"/>
      </rPr>
      <t>eqi</t>
    </r>
    <r>
      <rPr>
        <sz val="10"/>
        <rFont val="Times New Roman"/>
        <family val="0"/>
      </rPr>
      <t xml:space="preserve"> = the mass equivalency factor for the pressurized volume support infrastructure of subsystem i [kg/m3]</t>
    </r>
  </si>
  <si>
    <r>
      <t>V</t>
    </r>
    <r>
      <rPr>
        <vertAlign val="subscript"/>
        <sz val="10"/>
        <rFont val="Times New Roman"/>
        <family val="1"/>
      </rPr>
      <t>Ii</t>
    </r>
    <r>
      <rPr>
        <sz val="10"/>
        <rFont val="Times New Roman"/>
        <family val="0"/>
      </rPr>
      <t xml:space="preserve"> = the initial volume of subsystem i [m3]</t>
    </r>
  </si>
  <si>
    <r>
      <t>M</t>
    </r>
    <r>
      <rPr>
        <vertAlign val="subscript"/>
        <sz val="10"/>
        <rFont val="Times New Roman"/>
        <family val="1"/>
      </rPr>
      <t>Ii</t>
    </r>
    <r>
      <rPr>
        <sz val="10"/>
        <rFont val="Times New Roman"/>
        <family val="0"/>
      </rPr>
      <t xml:space="preserve"> = the initial mass of subsystem i [kg]</t>
    </r>
  </si>
  <si>
    <r>
      <t>CT</t>
    </r>
    <r>
      <rPr>
        <vertAlign val="subscript"/>
        <sz val="10"/>
        <rFont val="Times New Roman"/>
        <family val="1"/>
      </rPr>
      <t>eqi</t>
    </r>
    <r>
      <rPr>
        <sz val="10"/>
        <rFont val="Times New Roman"/>
        <family val="0"/>
      </rPr>
      <t xml:space="preserve"> = the mass equivalency factor for the crewtime of subsystem i [kg/CM-h]</t>
    </r>
  </si>
  <si>
    <r>
      <t>M</t>
    </r>
    <r>
      <rPr>
        <vertAlign val="subscript"/>
        <sz val="10"/>
        <rFont val="Times New Roman"/>
        <family val="1"/>
      </rPr>
      <t>TDi</t>
    </r>
    <r>
      <rPr>
        <sz val="10"/>
        <rFont val="Times New Roman"/>
        <family val="0"/>
      </rPr>
      <t xml:space="preserve"> = the time- or event-dependent mass of subsystem i [kg/y],</t>
    </r>
  </si>
  <si>
    <r>
      <t>SF</t>
    </r>
    <r>
      <rPr>
        <vertAlign val="subscript"/>
        <sz val="10"/>
        <rFont val="Times New Roman"/>
        <family val="1"/>
      </rPr>
      <t>TDi</t>
    </r>
    <r>
      <rPr>
        <sz val="10"/>
        <rFont val="Times New Roman"/>
        <family val="0"/>
      </rPr>
      <t xml:space="preserve"> = the time- or event-dependent mass stowage factor for subsystem i [kg/kg], and</t>
    </r>
  </si>
  <si>
    <r>
      <t>V</t>
    </r>
    <r>
      <rPr>
        <vertAlign val="subscript"/>
        <sz val="10"/>
        <rFont val="Times New Roman"/>
        <family val="1"/>
      </rPr>
      <t>TDi</t>
    </r>
    <r>
      <rPr>
        <sz val="10"/>
        <rFont val="Times New Roman"/>
        <family val="0"/>
      </rPr>
      <t xml:space="preserve"> = the time- or event-dependent volume of subsystem i [m3].</t>
    </r>
  </si>
  <si>
    <r>
      <t>M</t>
    </r>
    <r>
      <rPr>
        <b/>
        <vertAlign val="subscript"/>
        <sz val="10"/>
        <rFont val="Times New Roman"/>
        <family val="1"/>
      </rPr>
      <t>Ii</t>
    </r>
  </si>
  <si>
    <r>
      <t>SF</t>
    </r>
    <r>
      <rPr>
        <b/>
        <vertAlign val="subscript"/>
        <sz val="10"/>
        <rFont val="Times New Roman"/>
        <family val="1"/>
      </rPr>
      <t>Ii</t>
    </r>
  </si>
  <si>
    <r>
      <t>SF</t>
    </r>
    <r>
      <rPr>
        <b/>
        <vertAlign val="subscript"/>
        <sz val="10"/>
        <rFont val="Times New Roman"/>
        <family val="1"/>
      </rPr>
      <t>Ii</t>
    </r>
    <r>
      <rPr>
        <b/>
        <sz val="10"/>
        <rFont val="Times New Roman"/>
        <family val="1"/>
      </rPr>
      <t>*M</t>
    </r>
    <r>
      <rPr>
        <b/>
        <vertAlign val="subscript"/>
        <sz val="10"/>
        <rFont val="Times New Roman"/>
        <family val="1"/>
      </rPr>
      <t>Ii</t>
    </r>
  </si>
  <si>
    <r>
      <t>V</t>
    </r>
    <r>
      <rPr>
        <b/>
        <vertAlign val="subscript"/>
        <sz val="10"/>
        <rFont val="Times New Roman"/>
        <family val="1"/>
      </rPr>
      <t>Ii</t>
    </r>
  </si>
  <si>
    <r>
      <t>V</t>
    </r>
    <r>
      <rPr>
        <b/>
        <vertAlign val="subscript"/>
        <sz val="10"/>
        <rFont val="Times New Roman"/>
        <family val="1"/>
      </rPr>
      <t>eqi</t>
    </r>
  </si>
  <si>
    <r>
      <t>V</t>
    </r>
    <r>
      <rPr>
        <b/>
        <vertAlign val="subscript"/>
        <sz val="10"/>
        <rFont val="Times New Roman"/>
        <family val="1"/>
      </rPr>
      <t>Ii</t>
    </r>
    <r>
      <rPr>
        <b/>
        <sz val="10"/>
        <rFont val="Times New Roman"/>
        <family val="1"/>
      </rPr>
      <t>*V</t>
    </r>
    <r>
      <rPr>
        <b/>
        <vertAlign val="subscript"/>
        <sz val="10"/>
        <rFont val="Times New Roman"/>
        <family val="1"/>
      </rPr>
      <t>eqi</t>
    </r>
  </si>
  <si>
    <r>
      <t>P</t>
    </r>
    <r>
      <rPr>
        <b/>
        <vertAlign val="subscript"/>
        <sz val="10"/>
        <rFont val="Times New Roman"/>
        <family val="1"/>
      </rPr>
      <t>i</t>
    </r>
  </si>
  <si>
    <r>
      <t>P</t>
    </r>
    <r>
      <rPr>
        <b/>
        <vertAlign val="subscript"/>
        <sz val="10"/>
        <rFont val="Times New Roman"/>
        <family val="1"/>
      </rPr>
      <t>eqi</t>
    </r>
  </si>
  <si>
    <r>
      <t>P</t>
    </r>
    <r>
      <rPr>
        <b/>
        <vertAlign val="subscript"/>
        <sz val="10"/>
        <rFont val="Times New Roman"/>
        <family val="1"/>
      </rPr>
      <t>i</t>
    </r>
    <r>
      <rPr>
        <b/>
        <sz val="10"/>
        <rFont val="Times New Roman"/>
        <family val="1"/>
      </rPr>
      <t>*P</t>
    </r>
    <r>
      <rPr>
        <b/>
        <vertAlign val="subscript"/>
        <sz val="10"/>
        <rFont val="Times New Roman"/>
        <family val="1"/>
      </rPr>
      <t>eqi</t>
    </r>
  </si>
  <si>
    <r>
      <t>C</t>
    </r>
    <r>
      <rPr>
        <b/>
        <vertAlign val="subscript"/>
        <sz val="10"/>
        <rFont val="Times New Roman"/>
        <family val="1"/>
      </rPr>
      <t>i</t>
    </r>
  </si>
  <si>
    <r>
      <t>C</t>
    </r>
    <r>
      <rPr>
        <b/>
        <vertAlign val="subscript"/>
        <sz val="10"/>
        <rFont val="Times New Roman"/>
        <family val="1"/>
      </rPr>
      <t>eqi</t>
    </r>
  </si>
  <si>
    <r>
      <t>C</t>
    </r>
    <r>
      <rPr>
        <b/>
        <vertAlign val="subscript"/>
        <sz val="10"/>
        <rFont val="Times New Roman"/>
        <family val="1"/>
      </rPr>
      <t>i</t>
    </r>
    <r>
      <rPr>
        <b/>
        <sz val="10"/>
        <rFont val="Times New Roman"/>
        <family val="1"/>
      </rPr>
      <t>*C</t>
    </r>
    <r>
      <rPr>
        <b/>
        <vertAlign val="subscript"/>
        <sz val="10"/>
        <rFont val="Times New Roman"/>
        <family val="1"/>
      </rPr>
      <t>eqi</t>
    </r>
  </si>
  <si>
    <r>
      <t>CT</t>
    </r>
    <r>
      <rPr>
        <b/>
        <vertAlign val="subscript"/>
        <sz val="10"/>
        <rFont val="Times New Roman"/>
        <family val="1"/>
      </rPr>
      <t>i</t>
    </r>
  </si>
  <si>
    <r>
      <t>CT</t>
    </r>
    <r>
      <rPr>
        <b/>
        <vertAlign val="subscript"/>
        <sz val="10"/>
        <rFont val="Times New Roman"/>
        <family val="1"/>
      </rPr>
      <t>eqi</t>
    </r>
  </si>
  <si>
    <r>
      <t>CT</t>
    </r>
    <r>
      <rPr>
        <b/>
        <vertAlign val="subscript"/>
        <sz val="10"/>
        <rFont val="Times New Roman"/>
        <family val="1"/>
      </rPr>
      <t>i</t>
    </r>
    <r>
      <rPr>
        <b/>
        <sz val="10"/>
        <rFont val="Times New Roman"/>
        <family val="1"/>
      </rPr>
      <t>*CT</t>
    </r>
    <r>
      <rPr>
        <b/>
        <vertAlign val="subscript"/>
        <sz val="10"/>
        <rFont val="Times New Roman"/>
        <family val="1"/>
      </rPr>
      <t>eqi</t>
    </r>
  </si>
  <si>
    <r>
      <t>M</t>
    </r>
    <r>
      <rPr>
        <b/>
        <vertAlign val="subscript"/>
        <sz val="10"/>
        <rFont val="Times New Roman"/>
        <family val="1"/>
      </rPr>
      <t>TDi</t>
    </r>
  </si>
  <si>
    <r>
      <t>SF</t>
    </r>
    <r>
      <rPr>
        <b/>
        <vertAlign val="subscript"/>
        <sz val="10"/>
        <rFont val="Times New Roman"/>
        <family val="1"/>
      </rPr>
      <t>TDi</t>
    </r>
  </si>
  <si>
    <r>
      <t>SF</t>
    </r>
    <r>
      <rPr>
        <b/>
        <vertAlign val="subscript"/>
        <sz val="10"/>
        <rFont val="Times New Roman"/>
        <family val="1"/>
      </rPr>
      <t>TDi</t>
    </r>
    <r>
      <rPr>
        <b/>
        <sz val="10"/>
        <rFont val="Times New Roman"/>
        <family val="1"/>
      </rPr>
      <t>*M</t>
    </r>
    <r>
      <rPr>
        <b/>
        <vertAlign val="subscript"/>
        <sz val="10"/>
        <rFont val="Times New Roman"/>
        <family val="1"/>
      </rPr>
      <t>TDi</t>
    </r>
    <r>
      <rPr>
        <b/>
        <sz val="10"/>
        <rFont val="Times New Roman"/>
        <family val="1"/>
      </rPr>
      <t>*D</t>
    </r>
  </si>
  <si>
    <r>
      <t>V</t>
    </r>
    <r>
      <rPr>
        <b/>
        <vertAlign val="subscript"/>
        <sz val="10"/>
        <rFont val="Times New Roman"/>
        <family val="1"/>
      </rPr>
      <t>TDi</t>
    </r>
  </si>
  <si>
    <r>
      <t>V</t>
    </r>
    <r>
      <rPr>
        <b/>
        <vertAlign val="subscript"/>
        <sz val="10"/>
        <rFont val="Times New Roman"/>
        <family val="1"/>
      </rPr>
      <t>TDi</t>
    </r>
    <r>
      <rPr>
        <b/>
        <sz val="10"/>
        <rFont val="Times New Roman"/>
        <family val="1"/>
      </rPr>
      <t>*V</t>
    </r>
    <r>
      <rPr>
        <b/>
        <vertAlign val="subscript"/>
        <sz val="10"/>
        <rFont val="Times New Roman"/>
        <family val="1"/>
      </rPr>
      <t>eqi</t>
    </r>
    <r>
      <rPr>
        <b/>
        <sz val="10"/>
        <rFont val="Times New Roman"/>
        <family val="1"/>
      </rPr>
      <t>*D</t>
    </r>
  </si>
  <si>
    <r>
      <t>SF</t>
    </r>
    <r>
      <rPr>
        <vertAlign val="subscript"/>
        <sz val="10"/>
        <rFont val="Times New Roman"/>
        <family val="1"/>
      </rPr>
      <t>Ii</t>
    </r>
    <r>
      <rPr>
        <sz val="10"/>
        <rFont val="Times New Roman"/>
        <family val="0"/>
      </rPr>
      <t xml:space="preserve"> = the initial mass stowage factor for subsystem i [kg/kg]</t>
    </r>
  </si>
  <si>
    <t>ESM Template</t>
  </si>
  <si>
    <t>See the ALS Baseline Values and Assumptions Document for mass equivalency factor values for specific mission segments.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</si>
</sst>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00"/>
    <numFmt numFmtId="169" formatCode="0.00000000"/>
    <numFmt numFmtId="170" formatCode="0.0000000"/>
    <numFmt numFmtId="171" formatCode="0.000000"/>
    <numFmt numFmtId="172" formatCode="0.00000"/>
    <numFmt numFmtId="173" formatCode="0.0000"/>
    <numFmt numFmtId="174" formatCode="m/d/yyyy"/>
  </numFmts>
  <fonts count="10">
    <font>
      <sz val="10"/>
      <name val="Times New Roman"/>
      <family val="0"/>
    </font>
    <font>
      <b/>
      <sz val="8"/>
      <name val="Times New Roman"/>
      <family val="1"/>
    </font>
    <font>
      <b/>
      <sz val="10"/>
      <name val="Times New Roman"/>
      <family val="1"/>
    </font>
    <font>
      <b/>
      <vertAlign val="superscript"/>
      <sz val="10"/>
      <name val="Times New Roman"/>
      <family val="1"/>
    </font>
    <font>
      <b/>
      <vertAlign val="subscript"/>
      <sz val="10"/>
      <name val="Times New Roman"/>
      <family val="1"/>
    </font>
    <font>
      <b/>
      <u val="single"/>
      <sz val="10"/>
      <name val="Times New Roman"/>
      <family val="1"/>
    </font>
    <font>
      <b/>
      <sz val="14"/>
      <name val="Times New Roman"/>
      <family val="1"/>
    </font>
    <font>
      <i/>
      <sz val="10"/>
      <name val="Times New Roman"/>
      <family val="1"/>
    </font>
    <font>
      <sz val="11"/>
      <name val="Tahoma"/>
      <family val="2"/>
    </font>
    <font>
      <vertAlign val="subscript"/>
      <sz val="10"/>
      <name val="Times New Roman"/>
      <family val="1"/>
    </font>
  </fonts>
  <fills count="11">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40"/>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medium"/>
      <right style="thin"/>
      <top style="thin"/>
      <bottom style="medium"/>
    </border>
    <border>
      <left style="thin"/>
      <right>
        <color indexed="63"/>
      </right>
      <top style="thin"/>
      <bottom style="thin"/>
    </border>
    <border>
      <left style="thin"/>
      <right style="medium"/>
      <top style="thin"/>
      <bottom style="thin"/>
    </border>
    <border>
      <left>
        <color indexed="63"/>
      </left>
      <right style="medium"/>
      <top>
        <color indexed="63"/>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color indexed="63"/>
      </top>
      <bottom style="thin"/>
    </border>
    <border>
      <left style="thick">
        <color indexed="39"/>
      </left>
      <right>
        <color indexed="63"/>
      </right>
      <top style="thick">
        <color indexed="39"/>
      </top>
      <bottom style="thick">
        <color indexed="39"/>
      </bottom>
    </border>
    <border>
      <left>
        <color indexed="63"/>
      </left>
      <right>
        <color indexed="63"/>
      </right>
      <top style="thick">
        <color indexed="39"/>
      </top>
      <bottom style="thick">
        <color indexed="39"/>
      </bottom>
    </border>
    <border>
      <left>
        <color indexed="63"/>
      </left>
      <right style="medium"/>
      <top style="thick">
        <color indexed="39"/>
      </top>
      <bottom style="thick">
        <color indexed="39"/>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0" fillId="0" borderId="0" xfId="0" applyAlignment="1">
      <alignment horizontal="center"/>
    </xf>
    <xf numFmtId="0" fontId="0" fillId="0" borderId="0" xfId="0" applyFill="1" applyBorder="1" applyAlignment="1">
      <alignment/>
    </xf>
    <xf numFmtId="0" fontId="2" fillId="2" borderId="1" xfId="0" applyFont="1" applyFill="1" applyBorder="1" applyAlignment="1">
      <alignment horizontal="center" wrapText="1"/>
    </xf>
    <xf numFmtId="0" fontId="0" fillId="0" borderId="0" xfId="0" applyFill="1" applyAlignment="1">
      <alignment/>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2" fillId="5" borderId="1" xfId="0" applyFont="1" applyFill="1" applyBorder="1" applyAlignment="1">
      <alignment horizontal="center" wrapText="1"/>
    </xf>
    <xf numFmtId="0" fontId="2" fillId="6" borderId="1" xfId="0" applyFont="1" applyFill="1" applyBorder="1" applyAlignment="1">
      <alignment horizontal="center" wrapText="1"/>
    </xf>
    <xf numFmtId="0" fontId="2" fillId="7" borderId="1" xfId="0" applyFont="1" applyFill="1" applyBorder="1" applyAlignment="1">
      <alignment horizontal="center" wrapText="1"/>
    </xf>
    <xf numFmtId="1" fontId="0" fillId="0" borderId="0" xfId="0" applyNumberFormat="1" applyFill="1" applyBorder="1" applyAlignment="1">
      <alignment/>
    </xf>
    <xf numFmtId="9" fontId="0" fillId="0" borderId="0" xfId="19" applyFill="1" applyBorder="1" applyAlignment="1">
      <alignment/>
    </xf>
    <xf numFmtId="0" fontId="2" fillId="8" borderId="1" xfId="0" applyFont="1" applyFill="1" applyBorder="1" applyAlignment="1">
      <alignment horizontal="center" wrapText="1"/>
    </xf>
    <xf numFmtId="0" fontId="0" fillId="0" borderId="0" xfId="0" applyFont="1" applyAlignment="1">
      <alignment/>
    </xf>
    <xf numFmtId="4" fontId="0" fillId="0" borderId="0" xfId="0" applyNumberFormat="1" applyFont="1" applyFill="1" applyBorder="1" applyAlignment="1">
      <alignment horizontal="center"/>
    </xf>
    <xf numFmtId="3" fontId="0" fillId="0" borderId="0" xfId="0" applyNumberFormat="1" applyFont="1" applyFill="1" applyBorder="1" applyAlignment="1">
      <alignment horizontal="left"/>
    </xf>
    <xf numFmtId="2" fontId="0" fillId="0" borderId="0" xfId="0" applyNumberFormat="1" applyFont="1" applyAlignment="1">
      <alignment/>
    </xf>
    <xf numFmtId="1" fontId="0" fillId="0" borderId="0" xfId="0" applyNumberFormat="1" applyFont="1" applyAlignment="1">
      <alignment/>
    </xf>
    <xf numFmtId="3" fontId="0" fillId="0" borderId="0" xfId="0" applyNumberFormat="1" applyFont="1" applyFill="1" applyBorder="1" applyAlignment="1">
      <alignment horizontal="center"/>
    </xf>
    <xf numFmtId="0" fontId="2" fillId="0" borderId="0" xfId="0" applyFont="1" applyFill="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horizontal="center"/>
    </xf>
    <xf numFmtId="3" fontId="0" fillId="0" borderId="0" xfId="0" applyNumberFormat="1" applyFont="1" applyFill="1" applyBorder="1" applyAlignment="1">
      <alignment/>
    </xf>
    <xf numFmtId="168" fontId="0" fillId="0" borderId="0" xfId="0" applyNumberFormat="1" applyFont="1" applyFill="1" applyBorder="1" applyAlignment="1">
      <alignment horizontal="center"/>
    </xf>
    <xf numFmtId="0" fontId="0" fillId="0" borderId="0" xfId="0" applyFill="1" applyBorder="1" applyAlignment="1">
      <alignment horizontal="center"/>
    </xf>
    <xf numFmtId="164" fontId="0" fillId="0" borderId="0" xfId="0" applyNumberFormat="1" applyFont="1" applyFill="1" applyBorder="1" applyAlignment="1">
      <alignment horizontal="center"/>
    </xf>
    <xf numFmtId="2" fontId="0" fillId="0" borderId="0" xfId="0" applyNumberFormat="1" applyFont="1" applyFill="1" applyBorder="1" applyAlignment="1">
      <alignment/>
    </xf>
    <xf numFmtId="3" fontId="0" fillId="0" borderId="0" xfId="0" applyNumberFormat="1" applyFont="1" applyFill="1" applyBorder="1" applyAlignment="1">
      <alignment wrapText="1"/>
    </xf>
    <xf numFmtId="0" fontId="0" fillId="0" borderId="1" xfId="0" applyBorder="1" applyAlignment="1">
      <alignment/>
    </xf>
    <xf numFmtId="0" fontId="2" fillId="0" borderId="2" xfId="0" applyFont="1" applyBorder="1" applyAlignment="1">
      <alignment horizontal="left"/>
    </xf>
    <xf numFmtId="1" fontId="0" fillId="0" borderId="1" xfId="0" applyNumberFormat="1" applyFill="1" applyBorder="1" applyAlignment="1">
      <alignment/>
    </xf>
    <xf numFmtId="0" fontId="0" fillId="0" borderId="1" xfId="0" applyBorder="1" applyAlignment="1">
      <alignment horizontal="center"/>
    </xf>
    <xf numFmtId="0" fontId="2" fillId="2" borderId="3" xfId="0" applyFont="1" applyFill="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1" fontId="0" fillId="0" borderId="1" xfId="0" applyNumberFormat="1" applyFill="1" applyBorder="1" applyAlignment="1">
      <alignment horizontal="center"/>
    </xf>
    <xf numFmtId="0" fontId="2" fillId="2" borderId="1" xfId="0" applyFont="1" applyFill="1" applyBorder="1" applyAlignment="1">
      <alignment horizontal="center"/>
    </xf>
    <xf numFmtId="167" fontId="0" fillId="0" borderId="1" xfId="0" applyNumberFormat="1" applyFill="1" applyBorder="1" applyAlignment="1">
      <alignment horizontal="center"/>
    </xf>
    <xf numFmtId="1" fontId="0" fillId="0" borderId="4" xfId="0" applyNumberFormat="1" applyFill="1" applyBorder="1" applyAlignment="1">
      <alignment horizontal="center"/>
    </xf>
    <xf numFmtId="0" fontId="2" fillId="8" borderId="1" xfId="0" applyFont="1" applyFill="1" applyBorder="1" applyAlignment="1">
      <alignment horizontal="center"/>
    </xf>
    <xf numFmtId="1" fontId="0" fillId="0" borderId="0" xfId="0" applyNumberFormat="1" applyFill="1" applyBorder="1" applyAlignment="1">
      <alignment horizontal="center"/>
    </xf>
    <xf numFmtId="0" fontId="2" fillId="8" borderId="4" xfId="0" applyFont="1" applyFill="1" applyBorder="1" applyAlignment="1">
      <alignment horizontal="center"/>
    </xf>
    <xf numFmtId="0" fontId="1" fillId="0" borderId="0" xfId="0" applyFont="1" applyAlignment="1">
      <alignment horizontal="center" wrapText="1"/>
    </xf>
    <xf numFmtId="0" fontId="7" fillId="7" borderId="1" xfId="0" applyFont="1" applyFill="1" applyBorder="1" applyAlignment="1">
      <alignment horizontal="center" wrapText="1"/>
    </xf>
    <xf numFmtId="0" fontId="7" fillId="7" borderId="3" xfId="0" applyFont="1" applyFill="1" applyBorder="1" applyAlignment="1">
      <alignment horizontal="center" wrapText="1"/>
    </xf>
    <xf numFmtId="0" fontId="7" fillId="5" borderId="1" xfId="0" applyFont="1" applyFill="1" applyBorder="1" applyAlignment="1">
      <alignment horizontal="center" wrapText="1"/>
    </xf>
    <xf numFmtId="0" fontId="7" fillId="4" borderId="1" xfId="0" applyFont="1" applyFill="1" applyBorder="1" applyAlignment="1">
      <alignment horizontal="center" wrapText="1"/>
    </xf>
    <xf numFmtId="0" fontId="7" fillId="6" borderId="1" xfId="0" applyFont="1" applyFill="1" applyBorder="1" applyAlignment="1">
      <alignment horizontal="center" wrapText="1"/>
    </xf>
    <xf numFmtId="0" fontId="7" fillId="3" borderId="1" xfId="0" applyFont="1" applyFill="1" applyBorder="1" applyAlignment="1">
      <alignment horizontal="center" wrapText="1"/>
    </xf>
    <xf numFmtId="0" fontId="7" fillId="2" borderId="1" xfId="0" applyFont="1" applyFill="1" applyBorder="1" applyAlignment="1">
      <alignment horizontal="center" wrapText="1"/>
    </xf>
    <xf numFmtId="0" fontId="7" fillId="8" borderId="1" xfId="0" applyFont="1" applyFill="1" applyBorder="1" applyAlignment="1">
      <alignment horizontal="center" wrapText="1"/>
    </xf>
    <xf numFmtId="0" fontId="2" fillId="8" borderId="3" xfId="0" applyFont="1" applyFill="1" applyBorder="1" applyAlignment="1">
      <alignment horizontal="center" wrapText="1"/>
    </xf>
    <xf numFmtId="0" fontId="2" fillId="2" borderId="3" xfId="0" applyFont="1" applyFill="1" applyBorder="1" applyAlignment="1">
      <alignment horizontal="center" wrapText="1"/>
    </xf>
    <xf numFmtId="0" fontId="2" fillId="6" borderId="4" xfId="0" applyFont="1" applyFill="1" applyBorder="1" applyAlignment="1">
      <alignment horizontal="center"/>
    </xf>
    <xf numFmtId="0" fontId="2" fillId="6" borderId="5" xfId="0" applyFont="1" applyFill="1" applyBorder="1" applyAlignment="1">
      <alignment horizontal="center"/>
    </xf>
    <xf numFmtId="0" fontId="7" fillId="6" borderId="4" xfId="0" applyFont="1" applyFill="1" applyBorder="1" applyAlignment="1">
      <alignment horizontal="center" wrapText="1"/>
    </xf>
    <xf numFmtId="0" fontId="7" fillId="0" borderId="6" xfId="0" applyFont="1" applyBorder="1" applyAlignment="1">
      <alignment/>
    </xf>
    <xf numFmtId="0" fontId="2" fillId="0" borderId="0" xfId="0" applyFont="1" applyFill="1" applyBorder="1" applyAlignment="1">
      <alignment/>
    </xf>
    <xf numFmtId="0" fontId="0" fillId="0" borderId="0" xfId="0" applyFill="1" applyBorder="1" applyAlignment="1">
      <alignment horizontal="left"/>
    </xf>
    <xf numFmtId="0" fontId="0" fillId="0" borderId="0" xfId="0" applyAlignment="1">
      <alignment horizontal="left"/>
    </xf>
    <xf numFmtId="0" fontId="2" fillId="2" borderId="7" xfId="0" applyFont="1" applyFill="1" applyBorder="1" applyAlignment="1">
      <alignment horizontal="center" wrapText="1"/>
    </xf>
    <xf numFmtId="0" fontId="2" fillId="3" borderId="3" xfId="0" applyFont="1" applyFill="1" applyBorder="1" applyAlignment="1">
      <alignment horizontal="center" wrapText="1"/>
    </xf>
    <xf numFmtId="0" fontId="2" fillId="3" borderId="8"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8" xfId="0" applyFont="1" applyFill="1" applyBorder="1" applyAlignment="1">
      <alignment horizontal="center" wrapText="1"/>
    </xf>
    <xf numFmtId="0" fontId="2" fillId="6" borderId="3"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3" xfId="0" applyFont="1" applyFill="1" applyBorder="1" applyAlignment="1">
      <alignment horizontal="center" wrapText="1"/>
    </xf>
    <xf numFmtId="0" fontId="2" fillId="6" borderId="8" xfId="0" applyFont="1" applyFill="1" applyBorder="1" applyAlignment="1">
      <alignment horizontal="center" wrapText="1"/>
    </xf>
    <xf numFmtId="0" fontId="2" fillId="6" borderId="7" xfId="0" applyFont="1" applyFill="1" applyBorder="1" applyAlignment="1">
      <alignment horizontal="center" wrapText="1"/>
    </xf>
    <xf numFmtId="0" fontId="2" fillId="2" borderId="3" xfId="0" applyFont="1" applyFill="1" applyBorder="1" applyAlignment="1">
      <alignment horizontal="center" vertical="center" wrapText="1"/>
    </xf>
    <xf numFmtId="0" fontId="2" fillId="3" borderId="7" xfId="0" applyFont="1" applyFill="1" applyBorder="1" applyAlignment="1">
      <alignment horizontal="center" wrapText="1"/>
    </xf>
    <xf numFmtId="0" fontId="2" fillId="5" borderId="3" xfId="0" applyFont="1" applyFill="1" applyBorder="1" applyAlignment="1">
      <alignment horizontal="center" wrapText="1"/>
    </xf>
    <xf numFmtId="0" fontId="2" fillId="5" borderId="8" xfId="0" applyFont="1" applyFill="1" applyBorder="1" applyAlignment="1">
      <alignment horizontal="center" wrapText="1"/>
    </xf>
    <xf numFmtId="0" fontId="2" fillId="5" borderId="7" xfId="0" applyFont="1" applyFill="1" applyBorder="1" applyAlignment="1">
      <alignment horizontal="center" wrapText="1"/>
    </xf>
    <xf numFmtId="0" fontId="2" fillId="5" borderId="3"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6" xfId="0" applyBorder="1" applyAlignment="1">
      <alignment/>
    </xf>
    <xf numFmtId="0" fontId="0" fillId="0" borderId="1" xfId="0" applyBorder="1" applyAlignment="1">
      <alignment/>
    </xf>
    <xf numFmtId="0" fontId="2" fillId="7" borderId="3" xfId="0" applyFont="1" applyFill="1" applyBorder="1" applyAlignment="1">
      <alignment horizontal="center" wrapText="1"/>
    </xf>
    <xf numFmtId="0" fontId="2" fillId="7" borderId="8" xfId="0" applyFont="1" applyFill="1" applyBorder="1" applyAlignment="1">
      <alignment horizontal="center" wrapText="1"/>
    </xf>
    <xf numFmtId="0" fontId="2" fillId="7" borderId="7" xfId="0" applyFont="1" applyFill="1"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7" borderId="3"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 fillId="0" borderId="0" xfId="0" applyFont="1" applyBorder="1" applyAlignment="1">
      <alignment horizontal="center" vertical="top" wrapText="1"/>
    </xf>
    <xf numFmtId="0" fontId="2" fillId="4" borderId="1" xfId="0" applyFont="1" applyFill="1" applyBorder="1" applyAlignment="1">
      <alignment horizontal="center" wrapText="1"/>
    </xf>
    <xf numFmtId="0" fontId="2" fillId="8" borderId="3" xfId="0" applyFont="1" applyFill="1" applyBorder="1" applyAlignment="1">
      <alignment horizontal="center" wrapText="1"/>
    </xf>
    <xf numFmtId="0" fontId="2" fillId="8" borderId="8" xfId="0" applyFont="1" applyFill="1" applyBorder="1" applyAlignment="1">
      <alignment horizontal="center" wrapText="1"/>
    </xf>
    <xf numFmtId="0" fontId="2" fillId="8" borderId="7"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16" xfId="0" applyFill="1" applyBorder="1" applyAlignment="1">
      <alignment/>
    </xf>
    <xf numFmtId="0" fontId="0" fillId="0" borderId="0" xfId="0" applyFill="1" applyBorder="1" applyAlignment="1">
      <alignment/>
    </xf>
    <xf numFmtId="0" fontId="0" fillId="0" borderId="5"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1" fontId="0" fillId="0" borderId="20" xfId="0" applyNumberFormat="1" applyFill="1" applyBorder="1" applyAlignment="1">
      <alignment horizontal="center"/>
    </xf>
    <xf numFmtId="1" fontId="0" fillId="0" borderId="21" xfId="0" applyNumberFormat="1" applyFill="1" applyBorder="1" applyAlignment="1">
      <alignment horizontal="center"/>
    </xf>
    <xf numFmtId="1" fontId="0" fillId="0" borderId="11" xfId="0" applyNumberFormat="1" applyFill="1" applyBorder="1" applyAlignment="1">
      <alignment horizontal="center"/>
    </xf>
    <xf numFmtId="1" fontId="0" fillId="0" borderId="22" xfId="0" applyNumberFormat="1" applyFill="1" applyBorder="1" applyAlignment="1">
      <alignment horizontal="center"/>
    </xf>
    <xf numFmtId="0" fontId="2" fillId="8" borderId="3"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2" borderId="1" xfId="0" applyFont="1" applyFill="1" applyBorder="1" applyAlignment="1">
      <alignment horizontal="center" wrapText="1"/>
    </xf>
    <xf numFmtId="1" fontId="0" fillId="0" borderId="23" xfId="0" applyNumberFormat="1" applyFill="1" applyBorder="1" applyAlignment="1">
      <alignment horizontal="center"/>
    </xf>
    <xf numFmtId="0" fontId="2" fillId="9"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20" xfId="0" applyFont="1" applyFill="1" applyBorder="1" applyAlignment="1">
      <alignment horizontal="center" wrapText="1"/>
    </xf>
    <xf numFmtId="0" fontId="2" fillId="0" borderId="21" xfId="0" applyFont="1" applyFill="1" applyBorder="1" applyAlignment="1">
      <alignment horizontal="center" wrapText="1"/>
    </xf>
    <xf numFmtId="0" fontId="2" fillId="0" borderId="11"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24" xfId="0" applyFont="1" applyFill="1" applyBorder="1" applyAlignment="1">
      <alignment horizontal="center" wrapText="1"/>
    </xf>
    <xf numFmtId="0" fontId="2" fillId="8" borderId="1" xfId="0" applyFont="1" applyFill="1" applyBorder="1" applyAlignment="1">
      <alignment horizontal="center" wrapText="1"/>
    </xf>
    <xf numFmtId="0" fontId="2" fillId="0" borderId="1" xfId="0" applyFont="1" applyFill="1" applyBorder="1" applyAlignment="1">
      <alignment horizontal="center"/>
    </xf>
    <xf numFmtId="0" fontId="2" fillId="0" borderId="23" xfId="0" applyFont="1" applyFill="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2" fillId="10" borderId="28" xfId="0" applyFont="1" applyFill="1" applyBorder="1" applyAlignment="1">
      <alignment horizontal="left"/>
    </xf>
    <xf numFmtId="0" fontId="2" fillId="10" borderId="8" xfId="0" applyFont="1" applyFill="1" applyBorder="1" applyAlignment="1">
      <alignment horizontal="left"/>
    </xf>
    <xf numFmtId="0" fontId="2" fillId="10" borderId="29" xfId="0" applyFont="1" applyFill="1" applyBorder="1" applyAlignment="1">
      <alignment horizontal="left"/>
    </xf>
    <xf numFmtId="0" fontId="2" fillId="10" borderId="15" xfId="0" applyFont="1" applyFill="1" applyBorder="1" applyAlignment="1">
      <alignment horizontal="left"/>
    </xf>
    <xf numFmtId="0" fontId="2" fillId="0" borderId="28" xfId="0" applyFont="1" applyFill="1" applyBorder="1" applyAlignment="1">
      <alignment horizontal="right"/>
    </xf>
    <xf numFmtId="0" fontId="2" fillId="0" borderId="8" xfId="0" applyFont="1" applyFill="1" applyBorder="1" applyAlignment="1">
      <alignment horizontal="right"/>
    </xf>
    <xf numFmtId="1" fontId="2" fillId="0" borderId="30" xfId="0" applyNumberFormat="1" applyFont="1" applyFill="1" applyBorder="1" applyAlignment="1">
      <alignment horizontal="center"/>
    </xf>
    <xf numFmtId="1" fontId="2" fillId="0" borderId="31" xfId="0" applyNumberFormat="1" applyFont="1" applyFill="1" applyBorder="1" applyAlignment="1">
      <alignment horizontal="center"/>
    </xf>
    <xf numFmtId="1" fontId="2" fillId="0" borderId="32" xfId="0" applyNumberFormat="1" applyFont="1" applyFill="1" applyBorder="1" applyAlignment="1">
      <alignment horizontal="center"/>
    </xf>
    <xf numFmtId="0" fontId="2" fillId="10" borderId="33" xfId="0" applyFont="1" applyFill="1" applyBorder="1" applyAlignment="1">
      <alignment horizontal="left"/>
    </xf>
    <xf numFmtId="0" fontId="2" fillId="10" borderId="34" xfId="0" applyFont="1" applyFill="1" applyBorder="1" applyAlignment="1">
      <alignment horizontal="left"/>
    </xf>
    <xf numFmtId="0" fontId="2" fillId="10" borderId="35" xfId="0" applyFont="1" applyFill="1" applyBorder="1" applyAlignment="1">
      <alignment horizontal="lef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 fillId="0" borderId="39"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xf>
    <xf numFmtId="0" fontId="5" fillId="10" borderId="33" xfId="0" applyFont="1" applyFill="1" applyBorder="1" applyAlignment="1">
      <alignment horizontal="left"/>
    </xf>
    <xf numFmtId="0" fontId="5" fillId="10" borderId="34" xfId="0" applyFont="1" applyFill="1" applyBorder="1" applyAlignment="1">
      <alignment horizontal="left"/>
    </xf>
    <xf numFmtId="0" fontId="5" fillId="10" borderId="35" xfId="0" applyFont="1" applyFill="1" applyBorder="1" applyAlignment="1">
      <alignment horizontal="left"/>
    </xf>
    <xf numFmtId="0" fontId="0" fillId="0" borderId="1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C37"/>
  <sheetViews>
    <sheetView tabSelected="1" zoomScale="72" zoomScaleNormal="72" zoomScaleSheetLayoutView="50" workbookViewId="0" topLeftCell="A1">
      <selection activeCell="A1" sqref="A1:CK1"/>
    </sheetView>
  </sheetViews>
  <sheetFormatPr defaultColWidth="9.33203125" defaultRowHeight="12.75" outlineLevelCol="1"/>
  <cols>
    <col min="2" max="2" width="9.16015625" style="0" customWidth="1"/>
    <col min="3" max="3" width="12.83203125" style="0" hidden="1" customWidth="1" outlineLevel="1"/>
    <col min="4" max="4" width="10" style="0" hidden="1" customWidth="1" outlineLevel="1"/>
    <col min="5" max="5" width="15" style="0" hidden="1" customWidth="1" outlineLevel="1"/>
    <col min="6" max="6" width="15.33203125" style="0" hidden="1" customWidth="1" outlineLevel="1"/>
    <col min="7" max="7" width="19.33203125" style="0" hidden="1" customWidth="1" outlineLevel="1"/>
    <col min="8" max="8" width="9.83203125" style="0" hidden="1" customWidth="1" outlineLevel="1"/>
    <col min="9" max="9" width="15.16015625" style="0" hidden="1" customWidth="1" outlineLevel="1"/>
    <col min="10" max="10" width="18.33203125" style="0" hidden="1" customWidth="1" outlineLevel="1"/>
    <col min="11" max="11" width="10" style="0" hidden="1" customWidth="1" outlineLevel="1"/>
    <col min="12" max="12" width="11.66015625" style="0" bestFit="1" customWidth="1" collapsed="1"/>
    <col min="13" max="13" width="15.33203125" style="0" hidden="1" customWidth="1" outlineLevel="1"/>
    <col min="14" max="14" width="9.83203125" style="0" hidden="1" customWidth="1" outlineLevel="1"/>
    <col min="15" max="15" width="11.66015625" style="0" bestFit="1" customWidth="1" collapsed="1"/>
    <col min="16" max="16" width="11.66015625" style="0" bestFit="1" customWidth="1"/>
    <col min="17" max="17" width="14.66015625" style="0" hidden="1" customWidth="1" outlineLevel="1"/>
    <col min="18" max="18" width="9.83203125" style="0" hidden="1" customWidth="1" outlineLevel="1"/>
    <col min="19" max="19" width="15.16015625" style="0" hidden="1" customWidth="1" outlineLevel="1"/>
    <col min="20" max="20" width="15" style="0" hidden="1" customWidth="1" outlineLevel="1"/>
    <col min="21" max="21" width="18.33203125" style="0" hidden="1" customWidth="1" outlineLevel="1"/>
    <col min="22" max="22" width="10" style="0" hidden="1" customWidth="1" outlineLevel="1"/>
    <col min="23" max="23" width="15.5" style="0" hidden="1" customWidth="1" outlineLevel="1"/>
    <col min="24" max="24" width="18.33203125" style="0" hidden="1" customWidth="1" outlineLevel="1"/>
    <col min="25" max="25" width="10.16015625" style="0" hidden="1" customWidth="1" outlineLevel="1"/>
    <col min="26" max="26" width="10.83203125" style="0" customWidth="1" collapsed="1"/>
    <col min="27" max="27" width="10.66015625" style="0" bestFit="1" customWidth="1"/>
    <col min="28" max="28" width="10.33203125" style="0" customWidth="1"/>
    <col min="29" max="29" width="11.66015625" style="0" hidden="1" customWidth="1" outlineLevel="1"/>
    <col min="30" max="30" width="13" style="0" hidden="1" customWidth="1" outlineLevel="1"/>
    <col min="31" max="32" width="15" style="0" hidden="1" customWidth="1" outlineLevel="1"/>
    <col min="33" max="33" width="19.33203125" style="0" hidden="1" customWidth="1" outlineLevel="1"/>
    <col min="34" max="34" width="15.66015625" style="0" hidden="1" customWidth="1" outlineLevel="1"/>
    <col min="35" max="35" width="18.5" style="0" hidden="1" customWidth="1" outlineLevel="1"/>
    <col min="36" max="36" width="19.33203125" style="0" hidden="1" customWidth="1" outlineLevel="1"/>
    <col min="37" max="37" width="14.5" style="0" hidden="1" customWidth="1" outlineLevel="1"/>
    <col min="38" max="38" width="11.83203125" style="0" customWidth="1" collapsed="1"/>
    <col min="40" max="40" width="10.33203125" style="0" customWidth="1"/>
    <col min="41" max="41" width="9.83203125" style="0" hidden="1" customWidth="1" outlineLevel="1"/>
    <col min="42" max="42" width="10.33203125" style="0" hidden="1" customWidth="1" outlineLevel="1"/>
    <col min="43" max="43" width="15.33203125" style="0" hidden="1" customWidth="1" outlineLevel="1"/>
    <col min="44" max="44" width="15" style="0" hidden="1" customWidth="1" outlineLevel="1"/>
    <col min="45" max="45" width="19.33203125" style="0" hidden="1" customWidth="1" outlineLevel="1"/>
    <col min="46" max="46" width="17" style="0" hidden="1" customWidth="1" outlineLevel="1"/>
    <col min="47" max="47" width="15" style="0" hidden="1" customWidth="1" outlineLevel="1"/>
    <col min="48" max="48" width="19.33203125" style="0" hidden="1" customWidth="1" outlineLevel="1"/>
    <col min="49" max="49" width="10" style="0" hidden="1" customWidth="1" outlineLevel="1"/>
    <col min="50" max="50" width="11.33203125" style="0" customWidth="1" collapsed="1"/>
    <col min="51" max="51" width="10.66015625" style="0" bestFit="1" customWidth="1"/>
    <col min="52" max="52" width="10.33203125" style="0" customWidth="1"/>
    <col min="53" max="53" width="13.33203125" style="0" hidden="1" customWidth="1" outlineLevel="1"/>
    <col min="54" max="54" width="11.83203125" style="0" hidden="1" customWidth="1" outlineLevel="1"/>
    <col min="55" max="55" width="15" style="0" hidden="1" customWidth="1" outlineLevel="1"/>
    <col min="56" max="56" width="15.66015625" style="0" hidden="1" customWidth="1" outlineLevel="1"/>
    <col min="57" max="57" width="19.33203125" style="0" hidden="1" customWidth="1" outlineLevel="1"/>
    <col min="58" max="58" width="10" style="0" hidden="1" customWidth="1" outlineLevel="1"/>
    <col min="59" max="59" width="15" style="0" hidden="1" customWidth="1" outlineLevel="1"/>
    <col min="60" max="60" width="19.33203125" style="0" hidden="1" customWidth="1" outlineLevel="1"/>
    <col min="61" max="61" width="10" style="0" hidden="1" customWidth="1" outlineLevel="1"/>
    <col min="62" max="62" width="10.83203125" style="0" customWidth="1" collapsed="1"/>
    <col min="63" max="64" width="11.66015625" style="0" bestFit="1" customWidth="1"/>
    <col min="65" max="65" width="19.33203125" style="0" hidden="1" customWidth="1" outlineLevel="1"/>
    <col min="66" max="66" width="11.5" style="0" hidden="1" customWidth="1" outlineLevel="1"/>
    <col min="67" max="67" width="15" style="0" hidden="1" customWidth="1" outlineLevel="1"/>
    <col min="68" max="68" width="15.16015625" style="0" hidden="1" customWidth="1" outlineLevel="1"/>
    <col min="69" max="69" width="19.33203125" style="0" hidden="1" customWidth="1" outlineLevel="1"/>
    <col min="70" max="70" width="18.16015625" style="0" hidden="1" customWidth="1" outlineLevel="1"/>
    <col min="71" max="71" width="15" style="0" hidden="1" customWidth="1" outlineLevel="1"/>
    <col min="72" max="72" width="19.33203125" style="0" hidden="1" customWidth="1" outlineLevel="1"/>
    <col min="73" max="73" width="10" style="0" hidden="1" customWidth="1" outlineLevel="1"/>
    <col min="74" max="74" width="10.33203125" style="0" customWidth="1" collapsed="1"/>
    <col min="75" max="75" width="15" style="0" hidden="1" customWidth="1" outlineLevel="1"/>
    <col min="76" max="76" width="10" style="0" hidden="1" customWidth="1" outlineLevel="1"/>
    <col min="77" max="77" width="10.5" style="0" customWidth="1" collapsed="1"/>
    <col min="78" max="78" width="14" style="0" customWidth="1"/>
    <col min="79" max="79" width="11.66015625" style="0" hidden="1" customWidth="1" outlineLevel="1"/>
    <col min="80" max="80" width="10" style="0" hidden="1" customWidth="1" outlineLevel="1"/>
    <col min="81" max="82" width="15" style="0" hidden="1" customWidth="1" outlineLevel="1"/>
    <col min="83" max="83" width="19.33203125" style="0" hidden="1" customWidth="1" outlineLevel="1"/>
    <col min="84" max="84" width="10" style="0" hidden="1" customWidth="1" outlineLevel="1"/>
    <col min="85" max="85" width="15" style="0" hidden="1" customWidth="1" outlineLevel="1"/>
    <col min="86" max="86" width="19.33203125" style="0" hidden="1" customWidth="1" outlineLevel="1"/>
    <col min="87" max="87" width="10.5" style="0" hidden="1" customWidth="1" outlineLevel="1"/>
    <col min="88" max="88" width="11.33203125" style="0" customWidth="1" collapsed="1"/>
    <col min="89" max="89" width="14" style="0" bestFit="1" customWidth="1"/>
    <col min="90" max="90" width="12.66015625" style="0" customWidth="1"/>
    <col min="91" max="93" width="12.33203125" style="0" customWidth="1"/>
    <col min="94" max="94" width="12" style="0" customWidth="1"/>
    <col min="95" max="95" width="9" style="0" bestFit="1" customWidth="1"/>
  </cols>
  <sheetData>
    <row r="1" spans="1:89" ht="19.5" thickBot="1">
      <c r="A1" s="133" t="s">
        <v>93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5"/>
    </row>
    <row r="2" spans="1:89" ht="12.75">
      <c r="A2" s="154" t="s">
        <v>29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6"/>
    </row>
    <row r="3" spans="1:89" ht="13.5" thickBot="1">
      <c r="A3" s="151" t="s">
        <v>28</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3"/>
    </row>
    <row r="4" spans="1:89" ht="12.75">
      <c r="A4" s="154" t="s">
        <v>42</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6"/>
    </row>
    <row r="5" spans="1:89" ht="13.5" thickBot="1">
      <c r="A5" s="30">
        <v>0</v>
      </c>
      <c r="B5" s="148" t="s">
        <v>30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50"/>
    </row>
    <row r="6" spans="1:89" ht="12.75">
      <c r="A6" s="145" t="s">
        <v>57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7"/>
    </row>
    <row r="7" spans="1:90" s="1" customFormat="1" ht="26.25" customHeight="1">
      <c r="A7" s="87" t="s">
        <v>50</v>
      </c>
      <c r="B7" s="88"/>
      <c r="C7" s="93" t="s">
        <v>7</v>
      </c>
      <c r="D7" s="94"/>
      <c r="E7" s="94"/>
      <c r="F7" s="94"/>
      <c r="G7" s="94"/>
      <c r="H7" s="94"/>
      <c r="I7" s="94"/>
      <c r="J7" s="94"/>
      <c r="K7" s="94"/>
      <c r="L7" s="94"/>
      <c r="M7" s="94"/>
      <c r="N7" s="94"/>
      <c r="O7" s="94"/>
      <c r="P7" s="95"/>
      <c r="Q7" s="104" t="s">
        <v>12</v>
      </c>
      <c r="R7" s="105"/>
      <c r="S7" s="105"/>
      <c r="T7" s="105"/>
      <c r="U7" s="105"/>
      <c r="V7" s="105"/>
      <c r="W7" s="105"/>
      <c r="X7" s="105"/>
      <c r="Y7" s="105"/>
      <c r="Z7" s="105"/>
      <c r="AA7" s="105"/>
      <c r="AB7" s="106"/>
      <c r="AC7" s="101" t="s">
        <v>17</v>
      </c>
      <c r="AD7" s="102"/>
      <c r="AE7" s="102"/>
      <c r="AF7" s="102"/>
      <c r="AG7" s="102"/>
      <c r="AH7" s="102"/>
      <c r="AI7" s="102"/>
      <c r="AJ7" s="102"/>
      <c r="AK7" s="102"/>
      <c r="AL7" s="102"/>
      <c r="AM7" s="102"/>
      <c r="AN7" s="103"/>
      <c r="AO7" s="74" t="s">
        <v>19</v>
      </c>
      <c r="AP7" s="64"/>
      <c r="AQ7" s="64"/>
      <c r="AR7" s="64"/>
      <c r="AS7" s="64"/>
      <c r="AT7" s="64"/>
      <c r="AU7" s="64"/>
      <c r="AV7" s="64"/>
      <c r="AW7" s="64"/>
      <c r="AX7" s="64"/>
      <c r="AY7" s="64"/>
      <c r="AZ7" s="65"/>
      <c r="BA7" s="117" t="s">
        <v>22</v>
      </c>
      <c r="BB7" s="118"/>
      <c r="BC7" s="118"/>
      <c r="BD7" s="118"/>
      <c r="BE7" s="118"/>
      <c r="BF7" s="118"/>
      <c r="BG7" s="118"/>
      <c r="BH7" s="118"/>
      <c r="BI7" s="118"/>
      <c r="BJ7" s="118"/>
      <c r="BK7" s="118"/>
      <c r="BL7" s="119"/>
      <c r="BM7" s="79" t="s">
        <v>9</v>
      </c>
      <c r="BN7" s="80"/>
      <c r="BO7" s="80"/>
      <c r="BP7" s="80"/>
      <c r="BQ7" s="80"/>
      <c r="BR7" s="80"/>
      <c r="BS7" s="80"/>
      <c r="BT7" s="80"/>
      <c r="BU7" s="80"/>
      <c r="BV7" s="80"/>
      <c r="BW7" s="80"/>
      <c r="BX7" s="80"/>
      <c r="BY7" s="80"/>
      <c r="BZ7" s="81"/>
      <c r="CA7" s="68" t="s">
        <v>15</v>
      </c>
      <c r="CB7" s="69"/>
      <c r="CC7" s="69"/>
      <c r="CD7" s="69"/>
      <c r="CE7" s="69"/>
      <c r="CF7" s="69"/>
      <c r="CG7" s="69"/>
      <c r="CH7" s="69"/>
      <c r="CI7" s="69"/>
      <c r="CJ7" s="69"/>
      <c r="CK7" s="70"/>
      <c r="CL7" s="96" t="s">
        <v>44</v>
      </c>
    </row>
    <row r="8" spans="1:90" s="1" customFormat="1" ht="14.25" customHeight="1">
      <c r="A8" s="89"/>
      <c r="B8" s="90"/>
      <c r="C8" s="84" t="s">
        <v>24</v>
      </c>
      <c r="D8" s="85"/>
      <c r="E8" s="86"/>
      <c r="F8" s="84" t="s">
        <v>47</v>
      </c>
      <c r="G8" s="85"/>
      <c r="H8" s="86"/>
      <c r="I8" s="84" t="s">
        <v>48</v>
      </c>
      <c r="J8" s="85"/>
      <c r="K8" s="86"/>
      <c r="L8" s="9" t="s">
        <v>72</v>
      </c>
      <c r="M8" s="84" t="s">
        <v>73</v>
      </c>
      <c r="N8" s="85"/>
      <c r="O8" s="86"/>
      <c r="P8" s="9" t="s">
        <v>74</v>
      </c>
      <c r="Q8" s="97" t="s">
        <v>24</v>
      </c>
      <c r="R8" s="97"/>
      <c r="S8" s="97"/>
      <c r="T8" s="97" t="s">
        <v>47</v>
      </c>
      <c r="U8" s="97"/>
      <c r="V8" s="97"/>
      <c r="W8" s="97" t="s">
        <v>48</v>
      </c>
      <c r="X8" s="97"/>
      <c r="Y8" s="97"/>
      <c r="Z8" s="6" t="s">
        <v>75</v>
      </c>
      <c r="AA8" s="6" t="s">
        <v>76</v>
      </c>
      <c r="AB8" s="35" t="s">
        <v>77</v>
      </c>
      <c r="AC8" s="62" t="s">
        <v>24</v>
      </c>
      <c r="AD8" s="63"/>
      <c r="AE8" s="75"/>
      <c r="AF8" s="62" t="s">
        <v>47</v>
      </c>
      <c r="AG8" s="63"/>
      <c r="AH8" s="75"/>
      <c r="AI8" s="62" t="s">
        <v>48</v>
      </c>
      <c r="AJ8" s="63"/>
      <c r="AK8" s="75"/>
      <c r="AL8" s="5" t="s">
        <v>78</v>
      </c>
      <c r="AM8" s="5" t="s">
        <v>79</v>
      </c>
      <c r="AN8" s="34" t="s">
        <v>80</v>
      </c>
      <c r="AO8" s="66" t="s">
        <v>24</v>
      </c>
      <c r="AP8" s="67"/>
      <c r="AQ8" s="61"/>
      <c r="AR8" s="66" t="s">
        <v>47</v>
      </c>
      <c r="AS8" s="67"/>
      <c r="AT8" s="61"/>
      <c r="AU8" s="66" t="s">
        <v>48</v>
      </c>
      <c r="AV8" s="67"/>
      <c r="AW8" s="61"/>
      <c r="AX8" s="3" t="s">
        <v>81</v>
      </c>
      <c r="AY8" s="3" t="s">
        <v>82</v>
      </c>
      <c r="AZ8" s="37" t="s">
        <v>83</v>
      </c>
      <c r="BA8" s="98" t="s">
        <v>24</v>
      </c>
      <c r="BB8" s="99"/>
      <c r="BC8" s="100"/>
      <c r="BD8" s="98" t="s">
        <v>47</v>
      </c>
      <c r="BE8" s="99"/>
      <c r="BF8" s="100"/>
      <c r="BG8" s="98" t="s">
        <v>48</v>
      </c>
      <c r="BH8" s="99"/>
      <c r="BI8" s="100"/>
      <c r="BJ8" s="12" t="s">
        <v>84</v>
      </c>
      <c r="BK8" s="12" t="s">
        <v>85</v>
      </c>
      <c r="BL8" s="40" t="s">
        <v>86</v>
      </c>
      <c r="BM8" s="76" t="s">
        <v>24</v>
      </c>
      <c r="BN8" s="77"/>
      <c r="BO8" s="78"/>
      <c r="BP8" s="76" t="s">
        <v>47</v>
      </c>
      <c r="BQ8" s="77"/>
      <c r="BR8" s="78"/>
      <c r="BS8" s="76" t="s">
        <v>48</v>
      </c>
      <c r="BT8" s="77"/>
      <c r="BU8" s="78"/>
      <c r="BV8" s="7" t="s">
        <v>87</v>
      </c>
      <c r="BW8" s="76" t="s">
        <v>88</v>
      </c>
      <c r="BX8" s="77"/>
      <c r="BY8" s="78"/>
      <c r="BZ8" s="7" t="s">
        <v>89</v>
      </c>
      <c r="CA8" s="71" t="s">
        <v>24</v>
      </c>
      <c r="CB8" s="72"/>
      <c r="CC8" s="73"/>
      <c r="CD8" s="71" t="s">
        <v>47</v>
      </c>
      <c r="CE8" s="72"/>
      <c r="CF8" s="73"/>
      <c r="CG8" s="71" t="s">
        <v>48</v>
      </c>
      <c r="CH8" s="72"/>
      <c r="CI8" s="73"/>
      <c r="CJ8" s="8" t="s">
        <v>90</v>
      </c>
      <c r="CK8" s="54" t="s">
        <v>91</v>
      </c>
      <c r="CL8" s="96"/>
    </row>
    <row r="9" spans="1:90" s="1" customFormat="1" ht="31.5">
      <c r="A9" s="89"/>
      <c r="B9" s="90"/>
      <c r="C9" s="9" t="s">
        <v>10</v>
      </c>
      <c r="D9" s="9" t="s">
        <v>5</v>
      </c>
      <c r="E9" s="9" t="s">
        <v>18</v>
      </c>
      <c r="F9" s="9" t="s">
        <v>6</v>
      </c>
      <c r="G9" s="9" t="s">
        <v>45</v>
      </c>
      <c r="H9" s="9" t="s">
        <v>5</v>
      </c>
      <c r="I9" s="9" t="s">
        <v>6</v>
      </c>
      <c r="J9" s="9" t="s">
        <v>45</v>
      </c>
      <c r="K9" s="9" t="s">
        <v>5</v>
      </c>
      <c r="L9" s="9" t="s">
        <v>0</v>
      </c>
      <c r="M9" s="9" t="s">
        <v>6</v>
      </c>
      <c r="N9" s="9" t="s">
        <v>5</v>
      </c>
      <c r="O9" s="9" t="s">
        <v>8</v>
      </c>
      <c r="P9" s="9" t="s">
        <v>0</v>
      </c>
      <c r="Q9" s="6" t="s">
        <v>13</v>
      </c>
      <c r="R9" s="6" t="s">
        <v>5</v>
      </c>
      <c r="S9" s="6" t="s">
        <v>18</v>
      </c>
      <c r="T9" s="6" t="s">
        <v>6</v>
      </c>
      <c r="U9" s="6" t="s">
        <v>45</v>
      </c>
      <c r="V9" s="6" t="s">
        <v>5</v>
      </c>
      <c r="W9" s="6" t="s">
        <v>6</v>
      </c>
      <c r="X9" s="6" t="s">
        <v>45</v>
      </c>
      <c r="Y9" s="6" t="s">
        <v>5</v>
      </c>
      <c r="Z9" s="6" t="s">
        <v>14</v>
      </c>
      <c r="AA9" s="6" t="s">
        <v>32</v>
      </c>
      <c r="AB9" s="35" t="s">
        <v>0</v>
      </c>
      <c r="AC9" s="5" t="s">
        <v>25</v>
      </c>
      <c r="AD9" s="5" t="s">
        <v>5</v>
      </c>
      <c r="AE9" s="5" t="s">
        <v>18</v>
      </c>
      <c r="AF9" s="5" t="s">
        <v>6</v>
      </c>
      <c r="AG9" s="5" t="s">
        <v>45</v>
      </c>
      <c r="AH9" s="5" t="s">
        <v>5</v>
      </c>
      <c r="AI9" s="5" t="s">
        <v>6</v>
      </c>
      <c r="AJ9" s="5" t="s">
        <v>45</v>
      </c>
      <c r="AK9" s="5" t="s">
        <v>5</v>
      </c>
      <c r="AL9" s="5" t="s">
        <v>21</v>
      </c>
      <c r="AM9" s="5" t="s">
        <v>33</v>
      </c>
      <c r="AN9" s="34" t="s">
        <v>0</v>
      </c>
      <c r="AO9" s="3" t="s">
        <v>26</v>
      </c>
      <c r="AP9" s="3" t="s">
        <v>5</v>
      </c>
      <c r="AQ9" s="3" t="s">
        <v>18</v>
      </c>
      <c r="AR9" s="3" t="s">
        <v>6</v>
      </c>
      <c r="AS9" s="3" t="s">
        <v>45</v>
      </c>
      <c r="AT9" s="3" t="s">
        <v>5</v>
      </c>
      <c r="AU9" s="3" t="s">
        <v>6</v>
      </c>
      <c r="AV9" s="3" t="s">
        <v>45</v>
      </c>
      <c r="AW9" s="3" t="s">
        <v>5</v>
      </c>
      <c r="AX9" s="3" t="s">
        <v>20</v>
      </c>
      <c r="AY9" s="53" t="s">
        <v>34</v>
      </c>
      <c r="AZ9" s="33" t="s">
        <v>0</v>
      </c>
      <c r="BA9" s="12" t="s">
        <v>35</v>
      </c>
      <c r="BB9" s="12" t="s">
        <v>5</v>
      </c>
      <c r="BC9" s="12" t="s">
        <v>18</v>
      </c>
      <c r="BD9" s="12" t="s">
        <v>6</v>
      </c>
      <c r="BE9" s="12" t="s">
        <v>45</v>
      </c>
      <c r="BF9" s="12" t="s">
        <v>5</v>
      </c>
      <c r="BG9" s="12" t="s">
        <v>6</v>
      </c>
      <c r="BH9" s="12" t="s">
        <v>45</v>
      </c>
      <c r="BI9" s="12" t="s">
        <v>5</v>
      </c>
      <c r="BJ9" s="12" t="s">
        <v>27</v>
      </c>
      <c r="BK9" s="52" t="s">
        <v>31</v>
      </c>
      <c r="BL9" s="42" t="s">
        <v>0</v>
      </c>
      <c r="BM9" s="7" t="s">
        <v>11</v>
      </c>
      <c r="BN9" s="7" t="s">
        <v>5</v>
      </c>
      <c r="BO9" s="7" t="s">
        <v>18</v>
      </c>
      <c r="BP9" s="7" t="s">
        <v>6</v>
      </c>
      <c r="BQ9" s="7" t="s">
        <v>45</v>
      </c>
      <c r="BR9" s="7" t="s">
        <v>5</v>
      </c>
      <c r="BS9" s="7" t="s">
        <v>6</v>
      </c>
      <c r="BT9" s="7" t="s">
        <v>45</v>
      </c>
      <c r="BU9" s="7" t="s">
        <v>5</v>
      </c>
      <c r="BV9" s="7" t="s">
        <v>1</v>
      </c>
      <c r="BW9" s="7" t="s">
        <v>6</v>
      </c>
      <c r="BX9" s="7" t="s">
        <v>5</v>
      </c>
      <c r="BY9" s="7" t="s">
        <v>8</v>
      </c>
      <c r="BZ9" s="7" t="s">
        <v>0</v>
      </c>
      <c r="CA9" s="8" t="s">
        <v>23</v>
      </c>
      <c r="CB9" s="8" t="s">
        <v>5</v>
      </c>
      <c r="CC9" s="8" t="s">
        <v>18</v>
      </c>
      <c r="CD9" s="8" t="s">
        <v>6</v>
      </c>
      <c r="CE9" s="8" t="s">
        <v>45</v>
      </c>
      <c r="CF9" s="8" t="s">
        <v>5</v>
      </c>
      <c r="CG9" s="8" t="s">
        <v>6</v>
      </c>
      <c r="CH9" s="8" t="s">
        <v>45</v>
      </c>
      <c r="CI9" s="8" t="s">
        <v>5</v>
      </c>
      <c r="CJ9" s="8" t="s">
        <v>16</v>
      </c>
      <c r="CK9" s="55" t="s">
        <v>0</v>
      </c>
      <c r="CL9" s="43" t="s">
        <v>0</v>
      </c>
    </row>
    <row r="10" spans="1:90" s="1" customFormat="1" ht="38.25">
      <c r="A10" s="91"/>
      <c r="B10" s="92"/>
      <c r="C10" s="44" t="s">
        <v>49</v>
      </c>
      <c r="D10" s="44" t="s">
        <v>46</v>
      </c>
      <c r="E10" s="44" t="s">
        <v>46</v>
      </c>
      <c r="F10" s="44" t="s">
        <v>46</v>
      </c>
      <c r="G10" s="44" t="s">
        <v>49</v>
      </c>
      <c r="H10" s="44" t="s">
        <v>46</v>
      </c>
      <c r="I10" s="44" t="s">
        <v>46</v>
      </c>
      <c r="J10" s="44" t="s">
        <v>49</v>
      </c>
      <c r="K10" s="44" t="s">
        <v>46</v>
      </c>
      <c r="L10" s="45" t="s">
        <v>49</v>
      </c>
      <c r="M10" s="44" t="s">
        <v>46</v>
      </c>
      <c r="N10" s="44" t="s">
        <v>46</v>
      </c>
      <c r="O10" s="45" t="s">
        <v>49</v>
      </c>
      <c r="P10" s="45" t="s">
        <v>49</v>
      </c>
      <c r="Q10" s="47" t="s">
        <v>49</v>
      </c>
      <c r="R10" s="47" t="s">
        <v>46</v>
      </c>
      <c r="S10" s="47" t="s">
        <v>46</v>
      </c>
      <c r="T10" s="47" t="s">
        <v>46</v>
      </c>
      <c r="U10" s="47" t="s">
        <v>49</v>
      </c>
      <c r="V10" s="47" t="s">
        <v>46</v>
      </c>
      <c r="W10" s="47" t="s">
        <v>46</v>
      </c>
      <c r="X10" s="47" t="s">
        <v>49</v>
      </c>
      <c r="Y10" s="47" t="s">
        <v>46</v>
      </c>
      <c r="Z10" s="47" t="s">
        <v>49</v>
      </c>
      <c r="AA10" s="47" t="s">
        <v>51</v>
      </c>
      <c r="AB10" s="47" t="s">
        <v>49</v>
      </c>
      <c r="AC10" s="49" t="s">
        <v>49</v>
      </c>
      <c r="AD10" s="49" t="s">
        <v>46</v>
      </c>
      <c r="AE10" s="49" t="s">
        <v>46</v>
      </c>
      <c r="AF10" s="49" t="s">
        <v>46</v>
      </c>
      <c r="AG10" s="49" t="s">
        <v>49</v>
      </c>
      <c r="AH10" s="49" t="s">
        <v>46</v>
      </c>
      <c r="AI10" s="49" t="s">
        <v>46</v>
      </c>
      <c r="AJ10" s="49" t="s">
        <v>49</v>
      </c>
      <c r="AK10" s="49" t="s">
        <v>46</v>
      </c>
      <c r="AL10" s="49" t="s">
        <v>49</v>
      </c>
      <c r="AM10" s="49" t="s">
        <v>51</v>
      </c>
      <c r="AN10" s="49" t="s">
        <v>49</v>
      </c>
      <c r="AO10" s="50" t="s">
        <v>49</v>
      </c>
      <c r="AP10" s="50" t="s">
        <v>46</v>
      </c>
      <c r="AQ10" s="50" t="s">
        <v>46</v>
      </c>
      <c r="AR10" s="50" t="s">
        <v>46</v>
      </c>
      <c r="AS10" s="50" t="s">
        <v>49</v>
      </c>
      <c r="AT10" s="50" t="s">
        <v>46</v>
      </c>
      <c r="AU10" s="50" t="s">
        <v>46</v>
      </c>
      <c r="AV10" s="50" t="s">
        <v>49</v>
      </c>
      <c r="AW10" s="50" t="s">
        <v>46</v>
      </c>
      <c r="AX10" s="50" t="s">
        <v>49</v>
      </c>
      <c r="AY10" s="50" t="s">
        <v>51</v>
      </c>
      <c r="AZ10" s="50" t="s">
        <v>49</v>
      </c>
      <c r="BA10" s="51" t="s">
        <v>49</v>
      </c>
      <c r="BB10" s="51" t="s">
        <v>46</v>
      </c>
      <c r="BC10" s="51" t="s">
        <v>46</v>
      </c>
      <c r="BD10" s="51" t="s">
        <v>46</v>
      </c>
      <c r="BE10" s="51" t="s">
        <v>49</v>
      </c>
      <c r="BF10" s="51" t="s">
        <v>46</v>
      </c>
      <c r="BG10" s="51" t="s">
        <v>46</v>
      </c>
      <c r="BH10" s="51" t="s">
        <v>49</v>
      </c>
      <c r="BI10" s="51" t="s">
        <v>46</v>
      </c>
      <c r="BJ10" s="51" t="s">
        <v>49</v>
      </c>
      <c r="BK10" s="51" t="s">
        <v>51</v>
      </c>
      <c r="BL10" s="51" t="s">
        <v>49</v>
      </c>
      <c r="BM10" s="46" t="s">
        <v>49</v>
      </c>
      <c r="BN10" s="46" t="s">
        <v>46</v>
      </c>
      <c r="BO10" s="46" t="s">
        <v>46</v>
      </c>
      <c r="BP10" s="46" t="s">
        <v>46</v>
      </c>
      <c r="BQ10" s="46" t="s">
        <v>49</v>
      </c>
      <c r="BR10" s="46" t="s">
        <v>46</v>
      </c>
      <c r="BS10" s="46" t="s">
        <v>46</v>
      </c>
      <c r="BT10" s="46" t="s">
        <v>49</v>
      </c>
      <c r="BU10" s="46" t="s">
        <v>46</v>
      </c>
      <c r="BV10" s="46" t="s">
        <v>49</v>
      </c>
      <c r="BW10" s="46" t="s">
        <v>46</v>
      </c>
      <c r="BX10" s="46" t="s">
        <v>46</v>
      </c>
      <c r="BY10" s="46" t="s">
        <v>49</v>
      </c>
      <c r="BZ10" s="46" t="s">
        <v>49</v>
      </c>
      <c r="CA10" s="48" t="s">
        <v>49</v>
      </c>
      <c r="CB10" s="48" t="s">
        <v>46</v>
      </c>
      <c r="CC10" s="48" t="s">
        <v>46</v>
      </c>
      <c r="CD10" s="48" t="s">
        <v>46</v>
      </c>
      <c r="CE10" s="48" t="s">
        <v>49</v>
      </c>
      <c r="CF10" s="48" t="s">
        <v>46</v>
      </c>
      <c r="CG10" s="48" t="s">
        <v>46</v>
      </c>
      <c r="CH10" s="48" t="s">
        <v>49</v>
      </c>
      <c r="CI10" s="48" t="s">
        <v>46</v>
      </c>
      <c r="CJ10" s="48" t="s">
        <v>49</v>
      </c>
      <c r="CK10" s="56" t="s">
        <v>49</v>
      </c>
      <c r="CL10" s="43"/>
    </row>
    <row r="11" spans="1:90" ht="12.75">
      <c r="A11" s="82" t="s">
        <v>2</v>
      </c>
      <c r="B11" s="83"/>
      <c r="C11" s="29"/>
      <c r="D11" s="29"/>
      <c r="E11" s="29"/>
      <c r="F11" s="29"/>
      <c r="G11" s="29"/>
      <c r="H11" s="29"/>
      <c r="I11" s="29"/>
      <c r="J11" s="29"/>
      <c r="K11" s="29"/>
      <c r="L11" s="36"/>
      <c r="M11" s="36"/>
      <c r="N11" s="36"/>
      <c r="O11" s="38">
        <v>1</v>
      </c>
      <c r="P11" s="36">
        <f>L11*O11</f>
        <v>0</v>
      </c>
      <c r="Q11" s="31"/>
      <c r="R11" s="31"/>
      <c r="S11" s="31"/>
      <c r="T11" s="31"/>
      <c r="U11" s="31"/>
      <c r="V11" s="31"/>
      <c r="W11" s="31"/>
      <c r="X11" s="31"/>
      <c r="Y11" s="31"/>
      <c r="Z11" s="31"/>
      <c r="AA11" s="36">
        <f>$Z$21</f>
        <v>0</v>
      </c>
      <c r="AB11" s="32">
        <f>Z11*AA11</f>
        <v>0</v>
      </c>
      <c r="AC11" s="31"/>
      <c r="AD11" s="31"/>
      <c r="AE11" s="31"/>
      <c r="AF11" s="31"/>
      <c r="AG11" s="31"/>
      <c r="AH11" s="31"/>
      <c r="AI11" s="31"/>
      <c r="AJ11" s="31"/>
      <c r="AK11" s="31"/>
      <c r="AL11" s="31"/>
      <c r="AM11" s="36">
        <f>$AL$21</f>
        <v>0</v>
      </c>
      <c r="AN11" s="36">
        <f>AL11*AM11</f>
        <v>0</v>
      </c>
      <c r="AO11" s="31"/>
      <c r="AP11" s="31"/>
      <c r="AQ11" s="31"/>
      <c r="AR11" s="31"/>
      <c r="AS11" s="31"/>
      <c r="AT11" s="31"/>
      <c r="AU11" s="31"/>
      <c r="AV11" s="31"/>
      <c r="AW11" s="31"/>
      <c r="AX11" s="31"/>
      <c r="AY11" s="36">
        <f>$AX$21</f>
        <v>0</v>
      </c>
      <c r="AZ11" s="36">
        <f>AX11*AY11</f>
        <v>0</v>
      </c>
      <c r="BA11" s="31"/>
      <c r="BB11" s="31"/>
      <c r="BC11" s="31"/>
      <c r="BD11" s="31"/>
      <c r="BE11" s="31"/>
      <c r="BF11" s="31"/>
      <c r="BG11" s="31"/>
      <c r="BH11" s="31"/>
      <c r="BI11" s="31"/>
      <c r="BJ11" s="31"/>
      <c r="BK11" s="36">
        <f>$BJ$21</f>
        <v>0</v>
      </c>
      <c r="BL11" s="36">
        <f>BJ11*BK11*$A$5</f>
        <v>0</v>
      </c>
      <c r="BM11" s="36"/>
      <c r="BN11" s="36"/>
      <c r="BO11" s="36"/>
      <c r="BP11" s="36"/>
      <c r="BQ11" s="36"/>
      <c r="BR11" s="36"/>
      <c r="BS11" s="36"/>
      <c r="BT11" s="36"/>
      <c r="BU11" s="36"/>
      <c r="BV11" s="36"/>
      <c r="BW11" s="36"/>
      <c r="BX11" s="36"/>
      <c r="BY11" s="38">
        <v>1</v>
      </c>
      <c r="BZ11" s="36">
        <f>BV11*BY11*$A$5</f>
        <v>0</v>
      </c>
      <c r="CA11" s="31"/>
      <c r="CB11" s="31"/>
      <c r="CC11" s="31"/>
      <c r="CD11" s="31"/>
      <c r="CE11" s="31"/>
      <c r="CF11" s="31"/>
      <c r="CG11" s="31"/>
      <c r="CH11" s="31"/>
      <c r="CI11" s="31"/>
      <c r="CJ11" s="31"/>
      <c r="CK11" s="39">
        <f>CJ11*AA11*$A$5</f>
        <v>0</v>
      </c>
      <c r="CL11" s="41">
        <f>P11+BZ11+AB11+CK11+AN11+AZ11+BL11</f>
        <v>0</v>
      </c>
    </row>
    <row r="12" spans="1:90" ht="12.75">
      <c r="A12" s="82" t="s">
        <v>3</v>
      </c>
      <c r="B12" s="83"/>
      <c r="C12" s="29"/>
      <c r="D12" s="29"/>
      <c r="E12" s="29"/>
      <c r="F12" s="29"/>
      <c r="G12" s="29"/>
      <c r="H12" s="29"/>
      <c r="I12" s="29"/>
      <c r="J12" s="29"/>
      <c r="K12" s="29"/>
      <c r="L12" s="36"/>
      <c r="M12" s="36"/>
      <c r="N12" s="36"/>
      <c r="O12" s="38">
        <v>1</v>
      </c>
      <c r="P12" s="36">
        <f>L12*O12</f>
        <v>0</v>
      </c>
      <c r="Q12" s="31"/>
      <c r="R12" s="31"/>
      <c r="S12" s="31"/>
      <c r="T12" s="31"/>
      <c r="U12" s="31"/>
      <c r="V12" s="31"/>
      <c r="W12" s="31"/>
      <c r="X12" s="31"/>
      <c r="Y12" s="31"/>
      <c r="Z12" s="31"/>
      <c r="AA12" s="36">
        <f>$Z$21</f>
        <v>0</v>
      </c>
      <c r="AB12" s="32">
        <f>Z12*AA12</f>
        <v>0</v>
      </c>
      <c r="AC12" s="31"/>
      <c r="AD12" s="31"/>
      <c r="AE12" s="31"/>
      <c r="AF12" s="31"/>
      <c r="AG12" s="31"/>
      <c r="AH12" s="31"/>
      <c r="AI12" s="31"/>
      <c r="AJ12" s="31"/>
      <c r="AK12" s="31"/>
      <c r="AL12" s="31"/>
      <c r="AM12" s="36">
        <f>$AL$21</f>
        <v>0</v>
      </c>
      <c r="AN12" s="36">
        <f>AL12*AM12</f>
        <v>0</v>
      </c>
      <c r="AO12" s="31"/>
      <c r="AP12" s="31"/>
      <c r="AQ12" s="31"/>
      <c r="AR12" s="31"/>
      <c r="AS12" s="31"/>
      <c r="AT12" s="31"/>
      <c r="AU12" s="31"/>
      <c r="AV12" s="31"/>
      <c r="AW12" s="31"/>
      <c r="AX12" s="31"/>
      <c r="AY12" s="36">
        <f>$AX$21</f>
        <v>0</v>
      </c>
      <c r="AZ12" s="36">
        <f>AX12*AY12</f>
        <v>0</v>
      </c>
      <c r="BA12" s="31"/>
      <c r="BB12" s="31"/>
      <c r="BC12" s="31"/>
      <c r="BD12" s="31"/>
      <c r="BE12" s="31"/>
      <c r="BF12" s="31"/>
      <c r="BG12" s="31"/>
      <c r="BH12" s="31"/>
      <c r="BI12" s="31"/>
      <c r="BJ12" s="31"/>
      <c r="BK12" s="36">
        <f>$BJ$21</f>
        <v>0</v>
      </c>
      <c r="BL12" s="36">
        <f>BJ12*BK12*$A$5</f>
        <v>0</v>
      </c>
      <c r="BM12" s="36"/>
      <c r="BN12" s="36"/>
      <c r="BO12" s="36"/>
      <c r="BP12" s="36"/>
      <c r="BQ12" s="36"/>
      <c r="BR12" s="36"/>
      <c r="BS12" s="36"/>
      <c r="BT12" s="36"/>
      <c r="BU12" s="36"/>
      <c r="BV12" s="36"/>
      <c r="BW12" s="36"/>
      <c r="BX12" s="36"/>
      <c r="BY12" s="38">
        <v>1</v>
      </c>
      <c r="BZ12" s="36">
        <f>BV12*BY12*$A$5</f>
        <v>0</v>
      </c>
      <c r="CA12" s="31"/>
      <c r="CB12" s="31"/>
      <c r="CC12" s="31"/>
      <c r="CD12" s="31"/>
      <c r="CE12" s="31"/>
      <c r="CF12" s="31"/>
      <c r="CG12" s="31"/>
      <c r="CH12" s="31"/>
      <c r="CI12" s="31"/>
      <c r="CJ12" s="31"/>
      <c r="CK12" s="39">
        <f>CJ12*AA12*$A$5</f>
        <v>0</v>
      </c>
      <c r="CL12" s="41">
        <f>P12+BZ12+AB12+CK12+AN12+AZ12+BL12</f>
        <v>0</v>
      </c>
    </row>
    <row r="13" spans="1:90" ht="12.75">
      <c r="A13" s="82" t="s">
        <v>4</v>
      </c>
      <c r="B13" s="83"/>
      <c r="C13" s="29"/>
      <c r="D13" s="29"/>
      <c r="E13" s="29"/>
      <c r="F13" s="29"/>
      <c r="G13" s="29"/>
      <c r="H13" s="29"/>
      <c r="I13" s="29"/>
      <c r="J13" s="29"/>
      <c r="K13" s="29"/>
      <c r="L13" s="36"/>
      <c r="M13" s="36"/>
      <c r="N13" s="36"/>
      <c r="O13" s="38">
        <v>1</v>
      </c>
      <c r="P13" s="36">
        <f>L13*O13</f>
        <v>0</v>
      </c>
      <c r="Q13" s="31"/>
      <c r="R13" s="31"/>
      <c r="S13" s="31"/>
      <c r="T13" s="31"/>
      <c r="U13" s="31"/>
      <c r="V13" s="31"/>
      <c r="W13" s="31"/>
      <c r="X13" s="31"/>
      <c r="Y13" s="31"/>
      <c r="Z13" s="31"/>
      <c r="AA13" s="36">
        <f>$Z$21</f>
        <v>0</v>
      </c>
      <c r="AB13" s="32">
        <f>Z13*AA13</f>
        <v>0</v>
      </c>
      <c r="AC13" s="31"/>
      <c r="AD13" s="31"/>
      <c r="AE13" s="31"/>
      <c r="AF13" s="31"/>
      <c r="AG13" s="31"/>
      <c r="AH13" s="31"/>
      <c r="AI13" s="31"/>
      <c r="AJ13" s="31"/>
      <c r="AK13" s="31"/>
      <c r="AL13" s="31"/>
      <c r="AM13" s="36">
        <f>$AL$21</f>
        <v>0</v>
      </c>
      <c r="AN13" s="36">
        <f>AL13*AM13</f>
        <v>0</v>
      </c>
      <c r="AO13" s="31"/>
      <c r="AP13" s="31"/>
      <c r="AQ13" s="31"/>
      <c r="AR13" s="31"/>
      <c r="AS13" s="31"/>
      <c r="AT13" s="31"/>
      <c r="AU13" s="31"/>
      <c r="AV13" s="31"/>
      <c r="AW13" s="31"/>
      <c r="AX13" s="31"/>
      <c r="AY13" s="36">
        <f>$AX$21</f>
        <v>0</v>
      </c>
      <c r="AZ13" s="36">
        <f>AX13*AY13</f>
        <v>0</v>
      </c>
      <c r="BA13" s="31"/>
      <c r="BB13" s="31"/>
      <c r="BC13" s="31"/>
      <c r="BD13" s="31"/>
      <c r="BE13" s="31"/>
      <c r="BF13" s="31"/>
      <c r="BG13" s="31"/>
      <c r="BH13" s="31"/>
      <c r="BI13" s="31"/>
      <c r="BJ13" s="31"/>
      <c r="BK13" s="36">
        <f>$BJ$21</f>
        <v>0</v>
      </c>
      <c r="BL13" s="36">
        <f>BJ13*BK13*$A$5</f>
        <v>0</v>
      </c>
      <c r="BM13" s="36"/>
      <c r="BN13" s="36"/>
      <c r="BO13" s="36"/>
      <c r="BP13" s="36"/>
      <c r="BQ13" s="36"/>
      <c r="BR13" s="36"/>
      <c r="BS13" s="36"/>
      <c r="BT13" s="36"/>
      <c r="BU13" s="36"/>
      <c r="BV13" s="36"/>
      <c r="BW13" s="36"/>
      <c r="BX13" s="36"/>
      <c r="BY13" s="38">
        <v>1</v>
      </c>
      <c r="BZ13" s="36">
        <f>BV13*BY13*$A$5</f>
        <v>0</v>
      </c>
      <c r="CA13" s="31"/>
      <c r="CB13" s="31"/>
      <c r="CC13" s="31"/>
      <c r="CD13" s="31"/>
      <c r="CE13" s="31"/>
      <c r="CF13" s="31"/>
      <c r="CG13" s="31"/>
      <c r="CH13" s="31"/>
      <c r="CI13" s="31"/>
      <c r="CJ13" s="31"/>
      <c r="CK13" s="39">
        <f>CJ13*AA13*$A$5</f>
        <v>0</v>
      </c>
      <c r="CL13" s="41">
        <f>P13+BZ13+AB13+CK13+AN13+AZ13+BL13</f>
        <v>0</v>
      </c>
    </row>
    <row r="14" spans="1:185" ht="12.75">
      <c r="A14" s="57" t="s">
        <v>36</v>
      </c>
      <c r="B14" s="29"/>
      <c r="C14" s="29"/>
      <c r="D14" s="29"/>
      <c r="E14" s="29"/>
      <c r="F14" s="29"/>
      <c r="G14" s="29"/>
      <c r="H14" s="29"/>
      <c r="I14" s="29"/>
      <c r="J14" s="29"/>
      <c r="K14" s="29"/>
      <c r="L14" s="36"/>
      <c r="M14" s="36"/>
      <c r="N14" s="36"/>
      <c r="O14" s="36"/>
      <c r="P14" s="36"/>
      <c r="Q14" s="36"/>
      <c r="R14" s="36"/>
      <c r="S14" s="36"/>
      <c r="T14" s="36"/>
      <c r="U14" s="36"/>
      <c r="V14" s="36"/>
      <c r="W14" s="36"/>
      <c r="X14" s="36"/>
      <c r="Y14" s="36"/>
      <c r="Z14" s="36"/>
      <c r="AA14" s="36"/>
      <c r="AB14" s="36"/>
      <c r="AC14" s="36"/>
      <c r="AD14" s="36"/>
      <c r="AE14" s="31"/>
      <c r="AF14" s="31"/>
      <c r="AG14" s="31"/>
      <c r="AH14" s="31"/>
      <c r="AI14" s="31"/>
      <c r="AJ14" s="31"/>
      <c r="AK14" s="31"/>
      <c r="AL14" s="31"/>
      <c r="AM14" s="31"/>
      <c r="AN14" s="31"/>
      <c r="AO14" s="31"/>
      <c r="AP14" s="32"/>
      <c r="AQ14" s="31"/>
      <c r="AR14" s="31"/>
      <c r="AS14" s="31"/>
      <c r="AT14" s="31"/>
      <c r="AU14" s="31"/>
      <c r="AV14" s="31"/>
      <c r="AW14" s="31"/>
      <c r="AX14" s="31"/>
      <c r="AY14" s="31"/>
      <c r="AZ14" s="31"/>
      <c r="BA14" s="36"/>
      <c r="BB14" s="31"/>
      <c r="BC14" s="31"/>
      <c r="BD14" s="31"/>
      <c r="BE14" s="31"/>
      <c r="BF14" s="31"/>
      <c r="BG14" s="31"/>
      <c r="BH14" s="31"/>
      <c r="BI14" s="31"/>
      <c r="BJ14" s="31"/>
      <c r="BK14" s="31"/>
      <c r="BL14" s="31"/>
      <c r="BM14" s="36"/>
      <c r="BN14" s="31"/>
      <c r="BO14" s="31"/>
      <c r="BP14" s="31"/>
      <c r="BQ14" s="31"/>
      <c r="BR14" s="31"/>
      <c r="BS14" s="31"/>
      <c r="BT14" s="31"/>
      <c r="BU14" s="31"/>
      <c r="BV14" s="31"/>
      <c r="BW14" s="31"/>
      <c r="BX14" s="31"/>
      <c r="BY14" s="36"/>
      <c r="BZ14" s="31"/>
      <c r="CA14" s="31"/>
      <c r="CB14" s="31"/>
      <c r="CC14" s="31"/>
      <c r="CD14" s="31"/>
      <c r="CE14" s="31"/>
      <c r="CF14" s="31"/>
      <c r="CG14" s="31"/>
      <c r="CH14" s="31"/>
      <c r="CI14" s="31"/>
      <c r="CJ14" s="31"/>
      <c r="CK14" s="39"/>
      <c r="CM14" s="10"/>
      <c r="CN14" s="11"/>
      <c r="GC14" s="25"/>
    </row>
    <row r="15" spans="1:185" ht="13.5" thickBot="1">
      <c r="A15" s="82" t="s">
        <v>43</v>
      </c>
      <c r="B15" s="83"/>
      <c r="C15" s="113">
        <f>SUM(P11:P13)</f>
        <v>0</v>
      </c>
      <c r="D15" s="114"/>
      <c r="E15" s="114"/>
      <c r="F15" s="114"/>
      <c r="G15" s="114"/>
      <c r="H15" s="114"/>
      <c r="I15" s="114"/>
      <c r="J15" s="114"/>
      <c r="K15" s="114"/>
      <c r="L15" s="114"/>
      <c r="M15" s="114"/>
      <c r="N15" s="114"/>
      <c r="O15" s="114"/>
      <c r="P15" s="115"/>
      <c r="Q15" s="113">
        <f>SUM(AB11:AB13)</f>
        <v>0</v>
      </c>
      <c r="R15" s="114"/>
      <c r="S15" s="114"/>
      <c r="T15" s="114"/>
      <c r="U15" s="114"/>
      <c r="V15" s="114"/>
      <c r="W15" s="114"/>
      <c r="X15" s="114"/>
      <c r="Y15" s="114"/>
      <c r="Z15" s="114"/>
      <c r="AA15" s="114"/>
      <c r="AB15" s="115"/>
      <c r="AC15" s="113">
        <f>SUM(AN11:AN13)</f>
        <v>0</v>
      </c>
      <c r="AD15" s="114"/>
      <c r="AE15" s="114"/>
      <c r="AF15" s="114"/>
      <c r="AG15" s="114"/>
      <c r="AH15" s="114"/>
      <c r="AI15" s="114"/>
      <c r="AJ15" s="114"/>
      <c r="AK15" s="114"/>
      <c r="AL15" s="114"/>
      <c r="AM15" s="114"/>
      <c r="AN15" s="115"/>
      <c r="AO15" s="113">
        <f>SUM(AZ11:AZ13)</f>
        <v>0</v>
      </c>
      <c r="AP15" s="114"/>
      <c r="AQ15" s="114"/>
      <c r="AR15" s="114"/>
      <c r="AS15" s="114"/>
      <c r="AT15" s="114"/>
      <c r="AU15" s="114"/>
      <c r="AV15" s="114"/>
      <c r="AW15" s="114"/>
      <c r="AX15" s="114"/>
      <c r="AY15" s="114"/>
      <c r="AZ15" s="115"/>
      <c r="BA15" s="113">
        <f>SUM(BL11:BL13)</f>
        <v>0</v>
      </c>
      <c r="BB15" s="114"/>
      <c r="BC15" s="114"/>
      <c r="BD15" s="114"/>
      <c r="BE15" s="114"/>
      <c r="BF15" s="114"/>
      <c r="BG15" s="114"/>
      <c r="BH15" s="114"/>
      <c r="BI15" s="114"/>
      <c r="BJ15" s="114"/>
      <c r="BK15" s="114"/>
      <c r="BL15" s="115"/>
      <c r="BM15" s="113">
        <f>SUM(BZ11:BZ13)</f>
        <v>0</v>
      </c>
      <c r="BN15" s="114"/>
      <c r="BO15" s="114"/>
      <c r="BP15" s="114"/>
      <c r="BQ15" s="114"/>
      <c r="BR15" s="114"/>
      <c r="BS15" s="114"/>
      <c r="BT15" s="114"/>
      <c r="BU15" s="114"/>
      <c r="BV15" s="114"/>
      <c r="BW15" s="114"/>
      <c r="BX15" s="114"/>
      <c r="BY15" s="114"/>
      <c r="BZ15" s="115"/>
      <c r="CA15" s="113">
        <f>SUM(CK11:CK13)</f>
        <v>0</v>
      </c>
      <c r="CB15" s="114"/>
      <c r="CC15" s="114"/>
      <c r="CD15" s="114"/>
      <c r="CE15" s="114"/>
      <c r="CF15" s="114"/>
      <c r="CG15" s="114"/>
      <c r="CH15" s="114"/>
      <c r="CI15" s="114"/>
      <c r="CJ15" s="114"/>
      <c r="CK15" s="116"/>
      <c r="CM15" s="10"/>
      <c r="CN15" s="2"/>
      <c r="GC15" s="1"/>
    </row>
    <row r="16" spans="1:92" ht="14.25" thickBot="1" thickTop="1">
      <c r="A16" s="140" t="s">
        <v>37</v>
      </c>
      <c r="B16" s="141"/>
      <c r="C16" s="142">
        <f>C15+Q15+AC15+AO15+BA15+BM15+CA15</f>
        <v>0</v>
      </c>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4"/>
      <c r="CL16" s="41">
        <f>SUM(CL11:CL13)</f>
        <v>0</v>
      </c>
      <c r="CM16" s="10"/>
      <c r="CN16" s="2"/>
    </row>
    <row r="17" spans="1:89" ht="13.5" thickTop="1">
      <c r="A17" s="136" t="s">
        <v>52</v>
      </c>
      <c r="B17" s="137"/>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9"/>
      <c r="BM17" s="107"/>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9"/>
    </row>
    <row r="18" spans="1:89" s="4" customFormat="1" ht="12.75">
      <c r="A18" s="157" t="s">
        <v>94</v>
      </c>
      <c r="B18" s="158"/>
      <c r="C18" s="158"/>
      <c r="D18" s="158"/>
      <c r="E18" s="158"/>
      <c r="F18" s="158"/>
      <c r="G18" s="158"/>
      <c r="H18" s="158"/>
      <c r="I18" s="158"/>
      <c r="J18" s="158"/>
      <c r="K18" s="158"/>
      <c r="L18" s="158"/>
      <c r="M18" s="158"/>
      <c r="N18" s="158"/>
      <c r="O18" s="158"/>
      <c r="P18" s="159"/>
      <c r="Q18" s="122" t="s">
        <v>53</v>
      </c>
      <c r="R18" s="122"/>
      <c r="S18" s="122"/>
      <c r="T18" s="122"/>
      <c r="U18" s="122"/>
      <c r="V18" s="122"/>
      <c r="W18" s="122"/>
      <c r="X18" s="122"/>
      <c r="Y18" s="122"/>
      <c r="Z18" s="122"/>
      <c r="AA18" s="122"/>
      <c r="AB18" s="122"/>
      <c r="AC18" s="62" t="s">
        <v>55</v>
      </c>
      <c r="AD18" s="63"/>
      <c r="AE18" s="63"/>
      <c r="AF18" s="63"/>
      <c r="AG18" s="63"/>
      <c r="AH18" s="63"/>
      <c r="AI18" s="63"/>
      <c r="AJ18" s="63"/>
      <c r="AK18" s="63"/>
      <c r="AL18" s="63"/>
      <c r="AM18" s="63"/>
      <c r="AN18" s="75"/>
      <c r="AO18" s="66" t="s">
        <v>54</v>
      </c>
      <c r="AP18" s="67"/>
      <c r="AQ18" s="67"/>
      <c r="AR18" s="67"/>
      <c r="AS18" s="67"/>
      <c r="AT18" s="67"/>
      <c r="AU18" s="67"/>
      <c r="AV18" s="67"/>
      <c r="AW18" s="67"/>
      <c r="AX18" s="67"/>
      <c r="AY18" s="67"/>
      <c r="AZ18" s="61"/>
      <c r="BA18" s="98" t="s">
        <v>56</v>
      </c>
      <c r="BB18" s="99"/>
      <c r="BC18" s="99"/>
      <c r="BD18" s="99"/>
      <c r="BE18" s="99"/>
      <c r="BF18" s="99"/>
      <c r="BG18" s="99"/>
      <c r="BH18" s="99"/>
      <c r="BI18" s="99"/>
      <c r="BJ18" s="99"/>
      <c r="BK18" s="99"/>
      <c r="BL18" s="100"/>
      <c r="BM18" s="107"/>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9"/>
    </row>
    <row r="19" spans="1:89" s="19" customFormat="1" ht="12.75">
      <c r="A19" s="160"/>
      <c r="B19" s="161"/>
      <c r="C19" s="161"/>
      <c r="D19" s="161"/>
      <c r="E19" s="161"/>
      <c r="F19" s="161"/>
      <c r="G19" s="161"/>
      <c r="H19" s="161"/>
      <c r="I19" s="161"/>
      <c r="J19" s="161"/>
      <c r="K19" s="161"/>
      <c r="L19" s="161"/>
      <c r="M19" s="161"/>
      <c r="N19" s="161"/>
      <c r="O19" s="161"/>
      <c r="P19" s="162"/>
      <c r="Q19" s="122" t="s">
        <v>6</v>
      </c>
      <c r="R19" s="122"/>
      <c r="S19" s="122"/>
      <c r="T19" s="122"/>
      <c r="U19" s="122"/>
      <c r="V19" s="122"/>
      <c r="W19" s="122" t="s">
        <v>5</v>
      </c>
      <c r="X19" s="122"/>
      <c r="Y19" s="122"/>
      <c r="Z19" s="122" t="s">
        <v>38</v>
      </c>
      <c r="AA19" s="122"/>
      <c r="AB19" s="122"/>
      <c r="AC19" s="62" t="s">
        <v>6</v>
      </c>
      <c r="AD19" s="63"/>
      <c r="AE19" s="63"/>
      <c r="AF19" s="63"/>
      <c r="AG19" s="63"/>
      <c r="AH19" s="75"/>
      <c r="AI19" s="62" t="s">
        <v>5</v>
      </c>
      <c r="AJ19" s="63"/>
      <c r="AK19" s="75"/>
      <c r="AL19" s="123" t="s">
        <v>39</v>
      </c>
      <c r="AM19" s="123"/>
      <c r="AN19" s="123"/>
      <c r="AO19" s="66" t="s">
        <v>6</v>
      </c>
      <c r="AP19" s="67"/>
      <c r="AQ19" s="67"/>
      <c r="AR19" s="67"/>
      <c r="AS19" s="67"/>
      <c r="AT19" s="61"/>
      <c r="AU19" s="66" t="s">
        <v>5</v>
      </c>
      <c r="AV19" s="67"/>
      <c r="AW19" s="61"/>
      <c r="AX19" s="120" t="s">
        <v>40</v>
      </c>
      <c r="AY19" s="120"/>
      <c r="AZ19" s="120"/>
      <c r="BA19" s="98" t="s">
        <v>6</v>
      </c>
      <c r="BB19" s="99"/>
      <c r="BC19" s="99"/>
      <c r="BD19" s="99"/>
      <c r="BE19" s="99"/>
      <c r="BF19" s="100"/>
      <c r="BG19" s="98" t="s">
        <v>5</v>
      </c>
      <c r="BH19" s="99"/>
      <c r="BI19" s="100"/>
      <c r="BJ19" s="130" t="s">
        <v>41</v>
      </c>
      <c r="BK19" s="130"/>
      <c r="BL19" s="130"/>
      <c r="BM19" s="107"/>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9"/>
    </row>
    <row r="20" spans="1:89" s="19" customFormat="1" ht="16.5" customHeight="1">
      <c r="A20" s="160"/>
      <c r="B20" s="161"/>
      <c r="C20" s="161"/>
      <c r="D20" s="161"/>
      <c r="E20" s="161"/>
      <c r="F20" s="161"/>
      <c r="G20" s="161"/>
      <c r="H20" s="161"/>
      <c r="I20" s="161"/>
      <c r="J20" s="161"/>
      <c r="K20" s="161"/>
      <c r="L20" s="161"/>
      <c r="M20" s="161"/>
      <c r="N20" s="161"/>
      <c r="O20" s="161"/>
      <c r="P20" s="162"/>
      <c r="Q20" s="131"/>
      <c r="R20" s="131"/>
      <c r="S20" s="131"/>
      <c r="T20" s="131"/>
      <c r="U20" s="131"/>
      <c r="V20" s="131"/>
      <c r="W20" s="131"/>
      <c r="X20" s="131"/>
      <c r="Y20" s="131"/>
      <c r="Z20" s="122" t="s">
        <v>32</v>
      </c>
      <c r="AA20" s="122"/>
      <c r="AB20" s="122"/>
      <c r="AC20" s="124"/>
      <c r="AD20" s="125"/>
      <c r="AE20" s="125"/>
      <c r="AF20" s="125"/>
      <c r="AG20" s="125"/>
      <c r="AH20" s="126"/>
      <c r="AI20" s="124"/>
      <c r="AJ20" s="125"/>
      <c r="AK20" s="126"/>
      <c r="AL20" s="123" t="s">
        <v>33</v>
      </c>
      <c r="AM20" s="123"/>
      <c r="AN20" s="123"/>
      <c r="AO20" s="124"/>
      <c r="AP20" s="125"/>
      <c r="AQ20" s="125"/>
      <c r="AR20" s="125"/>
      <c r="AS20" s="125"/>
      <c r="AT20" s="126"/>
      <c r="AU20" s="124"/>
      <c r="AV20" s="125"/>
      <c r="AW20" s="126"/>
      <c r="AX20" s="120" t="s">
        <v>34</v>
      </c>
      <c r="AY20" s="120"/>
      <c r="AZ20" s="120"/>
      <c r="BA20" s="124"/>
      <c r="BB20" s="125"/>
      <c r="BC20" s="125"/>
      <c r="BD20" s="125"/>
      <c r="BE20" s="125"/>
      <c r="BF20" s="126"/>
      <c r="BG20" s="124"/>
      <c r="BH20" s="125"/>
      <c r="BI20" s="126"/>
      <c r="BJ20" s="130" t="s">
        <v>31</v>
      </c>
      <c r="BK20" s="130"/>
      <c r="BL20" s="130"/>
      <c r="BM20" s="107"/>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9"/>
    </row>
    <row r="21" spans="1:89" ht="13.5" thickBot="1">
      <c r="A21" s="163"/>
      <c r="B21" s="164"/>
      <c r="C21" s="164"/>
      <c r="D21" s="164"/>
      <c r="E21" s="164"/>
      <c r="F21" s="164"/>
      <c r="G21" s="164"/>
      <c r="H21" s="164"/>
      <c r="I21" s="164"/>
      <c r="J21" s="164"/>
      <c r="K21" s="164"/>
      <c r="L21" s="164"/>
      <c r="M21" s="164"/>
      <c r="N21" s="164"/>
      <c r="O21" s="164"/>
      <c r="P21" s="165"/>
      <c r="Q21" s="132"/>
      <c r="R21" s="132"/>
      <c r="S21" s="132"/>
      <c r="T21" s="132"/>
      <c r="U21" s="132"/>
      <c r="V21" s="132"/>
      <c r="W21" s="132"/>
      <c r="X21" s="132"/>
      <c r="Y21" s="132"/>
      <c r="Z21" s="121">
        <v>0</v>
      </c>
      <c r="AA21" s="121"/>
      <c r="AB21" s="121"/>
      <c r="AC21" s="127"/>
      <c r="AD21" s="128"/>
      <c r="AE21" s="128"/>
      <c r="AF21" s="128"/>
      <c r="AG21" s="128"/>
      <c r="AH21" s="129"/>
      <c r="AI21" s="127"/>
      <c r="AJ21" s="128"/>
      <c r="AK21" s="129"/>
      <c r="AL21" s="121">
        <v>0</v>
      </c>
      <c r="AM21" s="121"/>
      <c r="AN21" s="121"/>
      <c r="AO21" s="127"/>
      <c r="AP21" s="128"/>
      <c r="AQ21" s="128"/>
      <c r="AR21" s="128"/>
      <c r="AS21" s="128"/>
      <c r="AT21" s="129"/>
      <c r="AU21" s="127"/>
      <c r="AV21" s="128"/>
      <c r="AW21" s="129"/>
      <c r="AX21" s="121">
        <v>0</v>
      </c>
      <c r="AY21" s="121"/>
      <c r="AZ21" s="121"/>
      <c r="BA21" s="127"/>
      <c r="BB21" s="128"/>
      <c r="BC21" s="128"/>
      <c r="BD21" s="128"/>
      <c r="BE21" s="128"/>
      <c r="BF21" s="129"/>
      <c r="BG21" s="127"/>
      <c r="BH21" s="128"/>
      <c r="BI21" s="129"/>
      <c r="BJ21" s="121">
        <v>0</v>
      </c>
      <c r="BK21" s="121"/>
      <c r="BL21" s="121"/>
      <c r="BM21" s="110"/>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2"/>
    </row>
    <row r="22" spans="2:89" s="2" customFormat="1" ht="12.75">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1"/>
      <c r="AD22" s="21"/>
      <c r="AE22" s="22"/>
      <c r="AF22" s="22"/>
      <c r="AG22" s="22"/>
      <c r="AH22" s="22"/>
      <c r="AI22" s="22"/>
      <c r="AJ22" s="22"/>
      <c r="AK22" s="22"/>
      <c r="AL22" s="22"/>
      <c r="AM22" s="22"/>
      <c r="AN22" s="22"/>
      <c r="AO22" s="22"/>
      <c r="AP22" s="21"/>
      <c r="AQ22" s="22"/>
      <c r="AR22" s="22"/>
      <c r="AS22" s="22"/>
      <c r="AT22" s="22"/>
      <c r="AU22" s="22"/>
      <c r="AV22" s="22"/>
      <c r="AW22" s="22"/>
      <c r="AX22" s="22"/>
      <c r="AY22" s="22"/>
      <c r="AZ22" s="22"/>
      <c r="BA22" s="21"/>
      <c r="BB22" s="22"/>
      <c r="BC22" s="22"/>
      <c r="BD22" s="22"/>
      <c r="BE22" s="22"/>
      <c r="BF22" s="22"/>
      <c r="BG22" s="22"/>
      <c r="BH22" s="22"/>
      <c r="BI22" s="22"/>
      <c r="BJ22" s="22"/>
      <c r="BK22" s="22"/>
      <c r="BL22" s="22"/>
      <c r="BM22" s="21"/>
      <c r="BN22" s="22"/>
      <c r="BO22" s="22"/>
      <c r="BP22" s="22"/>
      <c r="BQ22" s="22"/>
      <c r="BR22" s="22"/>
      <c r="BS22" s="22"/>
      <c r="BT22" s="22"/>
      <c r="BU22" s="22"/>
      <c r="BV22" s="22"/>
      <c r="BW22" s="22"/>
      <c r="BX22" s="22"/>
      <c r="BY22" s="21"/>
      <c r="BZ22" s="20"/>
      <c r="CA22" s="20"/>
      <c r="CB22" s="20"/>
      <c r="CC22" s="20"/>
      <c r="CD22" s="20"/>
      <c r="CE22" s="20"/>
      <c r="CF22" s="20"/>
      <c r="CG22" s="20"/>
      <c r="CH22" s="20"/>
      <c r="CI22" s="20"/>
      <c r="CJ22" s="20"/>
      <c r="CK22" s="20"/>
    </row>
    <row r="23" spans="1:89" s="2" customFormat="1" ht="12.75">
      <c r="A23" s="58" t="s">
        <v>58</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1"/>
      <c r="AE23" s="22"/>
      <c r="AF23" s="22"/>
      <c r="AG23" s="22"/>
      <c r="AH23" s="22"/>
      <c r="AI23" s="22"/>
      <c r="AJ23" s="22"/>
      <c r="AK23" s="22"/>
      <c r="AL23" s="22"/>
      <c r="AM23" s="22"/>
      <c r="AN23" s="22"/>
      <c r="AO23" s="22"/>
      <c r="AP23" s="21"/>
      <c r="AQ23" s="22"/>
      <c r="AR23" s="22"/>
      <c r="AS23" s="22"/>
      <c r="AT23" s="22"/>
      <c r="AU23" s="22"/>
      <c r="AV23" s="22"/>
      <c r="AW23" s="22"/>
      <c r="AX23" s="22"/>
      <c r="AY23" s="22"/>
      <c r="AZ23" s="22"/>
      <c r="BA23" s="21"/>
      <c r="BB23" s="22"/>
      <c r="BC23" s="22"/>
      <c r="BD23" s="22"/>
      <c r="BE23" s="22"/>
      <c r="BF23" s="22"/>
      <c r="BG23" s="22"/>
      <c r="BH23" s="22"/>
      <c r="BI23" s="22"/>
      <c r="BJ23" s="22"/>
      <c r="BK23" s="22"/>
      <c r="BL23" s="22"/>
      <c r="BM23" s="21"/>
      <c r="BN23" s="22"/>
      <c r="BO23" s="22"/>
      <c r="BP23" s="22"/>
      <c r="BQ23" s="22"/>
      <c r="BR23" s="22"/>
      <c r="BS23" s="22"/>
      <c r="BT23" s="22"/>
      <c r="BU23" s="22"/>
      <c r="BV23" s="22"/>
      <c r="BW23" s="22"/>
      <c r="BX23" s="22"/>
      <c r="BY23" s="21"/>
      <c r="BZ23" s="20"/>
      <c r="CA23" s="20"/>
      <c r="CB23" s="20"/>
      <c r="CC23" s="20"/>
      <c r="CD23" s="20"/>
      <c r="CE23" s="20"/>
      <c r="CF23" s="20"/>
      <c r="CG23" s="20"/>
      <c r="CH23" s="20"/>
      <c r="CI23" s="20"/>
      <c r="CJ23" s="20"/>
      <c r="CK23" s="20"/>
    </row>
    <row r="24" spans="1:89" s="2" customFormat="1" ht="12.75">
      <c r="A24" s="60" t="s">
        <v>59</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1"/>
      <c r="AE24" s="22"/>
      <c r="AF24" s="22"/>
      <c r="AG24" s="22"/>
      <c r="AH24" s="22"/>
      <c r="AI24" s="22"/>
      <c r="AJ24" s="22"/>
      <c r="AK24" s="22"/>
      <c r="AL24" s="22"/>
      <c r="AM24" s="22"/>
      <c r="AN24" s="22"/>
      <c r="AO24" s="22"/>
      <c r="AP24" s="21"/>
      <c r="AQ24" s="22"/>
      <c r="AR24" s="22"/>
      <c r="AS24" s="22"/>
      <c r="AT24" s="22"/>
      <c r="AU24" s="22"/>
      <c r="AV24" s="22"/>
      <c r="AW24" s="22"/>
      <c r="AX24" s="22"/>
      <c r="AY24" s="22"/>
      <c r="AZ24" s="22"/>
      <c r="BA24" s="21"/>
      <c r="BB24" s="22"/>
      <c r="BC24" s="22"/>
      <c r="BD24" s="22"/>
      <c r="BE24" s="22"/>
      <c r="BF24" s="22"/>
      <c r="BG24" s="22"/>
      <c r="BH24" s="22"/>
      <c r="BI24" s="22"/>
      <c r="BJ24" s="22"/>
      <c r="BK24" s="22"/>
      <c r="BL24" s="22"/>
      <c r="BM24" s="21"/>
      <c r="BN24" s="22"/>
      <c r="BO24" s="22"/>
      <c r="BP24" s="22"/>
      <c r="BQ24" s="22"/>
      <c r="BR24" s="22"/>
      <c r="BS24" s="22"/>
      <c r="BT24" s="22"/>
      <c r="BU24" s="22"/>
      <c r="BV24" s="22"/>
      <c r="BW24" s="22"/>
      <c r="BX24" s="22"/>
      <c r="BY24" s="21"/>
      <c r="BZ24" s="20"/>
      <c r="CA24" s="20"/>
      <c r="CB24" s="20"/>
      <c r="CC24" s="20"/>
      <c r="CD24" s="20"/>
      <c r="CE24" s="20"/>
      <c r="CF24" s="20"/>
      <c r="CG24" s="20"/>
      <c r="CH24" s="20"/>
      <c r="CI24" s="20"/>
      <c r="CJ24" s="20"/>
      <c r="CK24" s="20"/>
    </row>
    <row r="25" spans="1:89" s="2" customFormat="1" ht="14.25">
      <c r="A25" s="59" t="s">
        <v>67</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4"/>
      <c r="AD25" s="14"/>
      <c r="AE25" s="18"/>
      <c r="AF25" s="18"/>
      <c r="AG25" s="18"/>
      <c r="AH25" s="18"/>
      <c r="AI25" s="18"/>
      <c r="AJ25" s="18"/>
      <c r="AK25" s="18"/>
      <c r="AL25" s="18"/>
      <c r="AM25" s="18"/>
      <c r="AN25" s="18"/>
      <c r="AO25" s="18"/>
      <c r="AP25" s="14"/>
      <c r="AQ25" s="18"/>
      <c r="AR25" s="18"/>
      <c r="AS25" s="18"/>
      <c r="AT25" s="18"/>
      <c r="AU25" s="18"/>
      <c r="AV25" s="18"/>
      <c r="AW25" s="18"/>
      <c r="AX25" s="18"/>
      <c r="AY25" s="18"/>
      <c r="AZ25" s="18"/>
      <c r="BA25" s="14"/>
      <c r="BB25" s="18"/>
      <c r="BC25" s="18"/>
      <c r="BD25" s="18"/>
      <c r="BE25" s="18"/>
      <c r="BF25" s="18"/>
      <c r="BG25" s="18"/>
      <c r="BH25" s="18"/>
      <c r="BI25" s="18"/>
      <c r="BJ25" s="22"/>
      <c r="BK25" s="22"/>
      <c r="BL25" s="22"/>
      <c r="BM25" s="14"/>
      <c r="BN25" s="22"/>
      <c r="BO25" s="22"/>
      <c r="BP25" s="22"/>
      <c r="BQ25" s="22"/>
      <c r="BR25" s="22"/>
      <c r="BS25" s="22"/>
      <c r="BT25" s="22"/>
      <c r="BU25" s="22"/>
      <c r="BV25" s="22"/>
      <c r="BW25" s="22"/>
      <c r="BX25" s="22"/>
      <c r="BY25" s="22"/>
      <c r="BZ25" s="20"/>
      <c r="CA25" s="20"/>
      <c r="CB25" s="20"/>
      <c r="CC25" s="20"/>
      <c r="CD25" s="20"/>
      <c r="CE25" s="20"/>
      <c r="CF25" s="20"/>
      <c r="CG25" s="20"/>
      <c r="CH25" s="20"/>
      <c r="CI25" s="20"/>
      <c r="CJ25" s="20"/>
      <c r="CK25" s="20"/>
    </row>
    <row r="26" spans="1:89" s="2" customFormat="1" ht="14.25">
      <c r="A26" s="59" t="s">
        <v>92</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4"/>
      <c r="AD26" s="14"/>
      <c r="AE26" s="18"/>
      <c r="AF26" s="18"/>
      <c r="AG26" s="18"/>
      <c r="AH26" s="18"/>
      <c r="AI26" s="18"/>
      <c r="AJ26" s="18"/>
      <c r="AK26" s="18"/>
      <c r="AL26" s="18"/>
      <c r="AM26" s="18"/>
      <c r="AN26" s="18"/>
      <c r="AO26" s="18"/>
      <c r="AP26" s="14"/>
      <c r="AQ26" s="18"/>
      <c r="AR26" s="18"/>
      <c r="AS26" s="18"/>
      <c r="AT26" s="18"/>
      <c r="AU26" s="18"/>
      <c r="AV26" s="18"/>
      <c r="AW26" s="18"/>
      <c r="AX26" s="18"/>
      <c r="AY26" s="18"/>
      <c r="AZ26" s="18"/>
      <c r="BA26" s="14"/>
      <c r="BB26" s="18"/>
      <c r="BC26" s="18"/>
      <c r="BD26" s="18"/>
      <c r="BE26" s="18"/>
      <c r="BF26" s="18"/>
      <c r="BG26" s="18"/>
      <c r="BH26" s="18"/>
      <c r="BI26" s="18"/>
      <c r="BJ26" s="22"/>
      <c r="BK26" s="22"/>
      <c r="BL26" s="22"/>
      <c r="BM26" s="14"/>
      <c r="BN26" s="22"/>
      <c r="BO26" s="22"/>
      <c r="BP26" s="22"/>
      <c r="BQ26" s="22"/>
      <c r="BR26" s="22"/>
      <c r="BS26" s="22"/>
      <c r="BT26" s="22"/>
      <c r="BU26" s="22"/>
      <c r="BV26" s="22"/>
      <c r="BW26" s="22"/>
      <c r="BX26" s="22"/>
      <c r="BY26" s="22"/>
      <c r="BZ26" s="20"/>
      <c r="CA26" s="20"/>
      <c r="CB26" s="20"/>
      <c r="CC26" s="20"/>
      <c r="CD26" s="20"/>
      <c r="CE26" s="20"/>
      <c r="CF26" s="20"/>
      <c r="CG26" s="20"/>
      <c r="CH26" s="20"/>
      <c r="CI26" s="20"/>
      <c r="CJ26" s="20"/>
      <c r="CK26" s="20"/>
    </row>
    <row r="27" spans="1:89" s="2" customFormat="1" ht="14.25">
      <c r="A27" s="59" t="s">
        <v>66</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14"/>
      <c r="AD27" s="14"/>
      <c r="AE27" s="18"/>
      <c r="AF27" s="18"/>
      <c r="AG27" s="18"/>
      <c r="AH27" s="18"/>
      <c r="AI27" s="18"/>
      <c r="AJ27" s="18"/>
      <c r="AK27" s="18"/>
      <c r="AL27" s="18"/>
      <c r="AM27" s="18"/>
      <c r="AN27" s="18"/>
      <c r="AO27" s="18"/>
      <c r="AP27" s="14"/>
      <c r="AQ27" s="18"/>
      <c r="AR27" s="18"/>
      <c r="AS27" s="18"/>
      <c r="AT27" s="18"/>
      <c r="AU27" s="18"/>
      <c r="AV27" s="18"/>
      <c r="AW27" s="18"/>
      <c r="AX27" s="18"/>
      <c r="AY27" s="18"/>
      <c r="AZ27" s="18"/>
      <c r="BA27" s="14"/>
      <c r="BB27" s="18"/>
      <c r="BC27" s="18"/>
      <c r="BD27" s="18"/>
      <c r="BE27" s="18"/>
      <c r="BF27" s="18"/>
      <c r="BG27" s="18"/>
      <c r="BH27" s="18"/>
      <c r="BI27" s="18"/>
      <c r="BJ27" s="22"/>
      <c r="BK27" s="22"/>
      <c r="BL27" s="22"/>
      <c r="BM27" s="14"/>
      <c r="BN27" s="22"/>
      <c r="BO27" s="22"/>
      <c r="BP27" s="22"/>
      <c r="BQ27" s="22"/>
      <c r="BR27" s="22"/>
      <c r="BS27" s="22"/>
      <c r="BT27" s="22"/>
      <c r="BU27" s="22"/>
      <c r="BV27" s="22"/>
      <c r="BW27" s="22"/>
      <c r="BX27" s="22"/>
      <c r="BY27" s="22"/>
      <c r="BZ27" s="20"/>
      <c r="CA27" s="20"/>
      <c r="CB27" s="20"/>
      <c r="CC27" s="20"/>
      <c r="CD27" s="20"/>
      <c r="CE27" s="20"/>
      <c r="CF27" s="20"/>
      <c r="CG27" s="20"/>
      <c r="CH27" s="20"/>
      <c r="CI27" s="20"/>
      <c r="CJ27" s="20"/>
      <c r="CK27" s="20"/>
    </row>
    <row r="28" spans="1:89" s="2" customFormat="1" ht="14.25">
      <c r="A28" s="59" t="s">
        <v>65</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4"/>
      <c r="AD28" s="14"/>
      <c r="AE28" s="18"/>
      <c r="AF28" s="18"/>
      <c r="AG28" s="18"/>
      <c r="AH28" s="18"/>
      <c r="AI28" s="18"/>
      <c r="AJ28" s="18"/>
      <c r="AK28" s="18"/>
      <c r="AL28" s="18"/>
      <c r="AM28" s="18"/>
      <c r="AN28" s="18"/>
      <c r="AO28" s="18"/>
      <c r="AP28" s="14"/>
      <c r="AQ28" s="18"/>
      <c r="AR28" s="18"/>
      <c r="AS28" s="18"/>
      <c r="AT28" s="18"/>
      <c r="AU28" s="18"/>
      <c r="AV28" s="18"/>
      <c r="AW28" s="18"/>
      <c r="AX28" s="18"/>
      <c r="AY28" s="18"/>
      <c r="AZ28" s="18"/>
      <c r="BA28" s="14"/>
      <c r="BB28" s="18"/>
      <c r="BC28" s="18"/>
      <c r="BD28" s="18"/>
      <c r="BE28" s="18"/>
      <c r="BF28" s="18"/>
      <c r="BG28" s="18"/>
      <c r="BH28" s="18"/>
      <c r="BI28" s="18"/>
      <c r="BJ28" s="22"/>
      <c r="BK28" s="22"/>
      <c r="BL28" s="22"/>
      <c r="BM28" s="14"/>
      <c r="BN28" s="22"/>
      <c r="BO28" s="22"/>
      <c r="BP28" s="22"/>
      <c r="BQ28" s="22"/>
      <c r="BR28" s="22"/>
      <c r="BS28" s="22"/>
      <c r="BT28" s="22"/>
      <c r="BU28" s="22"/>
      <c r="BV28" s="22"/>
      <c r="BW28" s="22"/>
      <c r="BX28" s="22"/>
      <c r="BY28" s="22"/>
      <c r="BZ28" s="20"/>
      <c r="CA28" s="20"/>
      <c r="CB28" s="20"/>
      <c r="CC28" s="20"/>
      <c r="CD28" s="20"/>
      <c r="CE28" s="20"/>
      <c r="CF28" s="20"/>
      <c r="CG28" s="20"/>
      <c r="CH28" s="20"/>
      <c r="CI28" s="20"/>
      <c r="CJ28" s="20"/>
      <c r="CK28" s="20"/>
    </row>
    <row r="29" spans="1:89" s="2" customFormat="1" ht="14.25">
      <c r="A29" s="59" t="s">
        <v>64</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4"/>
      <c r="AD29" s="14"/>
      <c r="AE29" s="18"/>
      <c r="AF29" s="18"/>
      <c r="AG29" s="18"/>
      <c r="AH29" s="18"/>
      <c r="AI29" s="18"/>
      <c r="AJ29" s="18"/>
      <c r="AK29" s="18"/>
      <c r="AL29" s="18"/>
      <c r="AM29" s="18"/>
      <c r="AN29" s="18"/>
      <c r="AO29" s="18"/>
      <c r="AP29" s="14"/>
      <c r="AQ29" s="18"/>
      <c r="AR29" s="18"/>
      <c r="AS29" s="18"/>
      <c r="AT29" s="18"/>
      <c r="AU29" s="18"/>
      <c r="AV29" s="18"/>
      <c r="AW29" s="18"/>
      <c r="AX29" s="18"/>
      <c r="AY29" s="18"/>
      <c r="AZ29" s="18"/>
      <c r="BA29" s="14"/>
      <c r="BB29" s="18"/>
      <c r="BC29" s="18"/>
      <c r="BD29" s="18"/>
      <c r="BE29" s="18"/>
      <c r="BF29" s="18"/>
      <c r="BG29" s="18"/>
      <c r="BH29" s="18"/>
      <c r="BI29" s="18"/>
      <c r="BJ29" s="22"/>
      <c r="BK29" s="22"/>
      <c r="BL29" s="22"/>
      <c r="BM29" s="14"/>
      <c r="BN29" s="22"/>
      <c r="BO29" s="22"/>
      <c r="BP29" s="22"/>
      <c r="BQ29" s="22"/>
      <c r="BR29" s="22"/>
      <c r="BS29" s="22"/>
      <c r="BT29" s="22"/>
      <c r="BU29" s="22"/>
      <c r="BV29" s="22"/>
      <c r="BW29" s="22"/>
      <c r="BX29" s="22"/>
      <c r="BY29" s="22"/>
      <c r="BZ29" s="20"/>
      <c r="CA29" s="20"/>
      <c r="CB29" s="20"/>
      <c r="CC29" s="20"/>
      <c r="CD29" s="20"/>
      <c r="CE29" s="20"/>
      <c r="CF29" s="20"/>
      <c r="CG29" s="20"/>
      <c r="CH29" s="20"/>
      <c r="CI29" s="20"/>
      <c r="CJ29" s="20"/>
      <c r="CK29" s="20"/>
    </row>
    <row r="30" spans="1:89" s="25" customFormat="1" ht="14.25">
      <c r="A30" s="59" t="s">
        <v>63</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4"/>
      <c r="AD30" s="14"/>
      <c r="AE30" s="18"/>
      <c r="AF30" s="18"/>
      <c r="AG30" s="18"/>
      <c r="AH30" s="18"/>
      <c r="AI30" s="18"/>
      <c r="AJ30" s="18"/>
      <c r="AK30" s="18"/>
      <c r="AL30" s="18"/>
      <c r="AM30" s="18"/>
      <c r="AN30" s="18"/>
      <c r="AO30" s="18"/>
      <c r="AP30" s="14"/>
      <c r="AQ30" s="18"/>
      <c r="AR30" s="18"/>
      <c r="AS30" s="18"/>
      <c r="AT30" s="18"/>
      <c r="AU30" s="18"/>
      <c r="AV30" s="18"/>
      <c r="AW30" s="18"/>
      <c r="AX30" s="18"/>
      <c r="AY30" s="18"/>
      <c r="AZ30" s="18"/>
      <c r="BA30" s="14"/>
      <c r="BB30" s="18"/>
      <c r="BC30" s="18"/>
      <c r="BD30" s="18"/>
      <c r="BE30" s="18"/>
      <c r="BF30" s="18"/>
      <c r="BG30" s="18"/>
      <c r="BH30" s="18"/>
      <c r="BI30" s="18"/>
      <c r="BJ30" s="22"/>
      <c r="BK30" s="22"/>
      <c r="BL30" s="22"/>
      <c r="BM30" s="24"/>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row>
    <row r="31" spans="1:89" s="2" customFormat="1" ht="14.25">
      <c r="A31" s="59" t="s">
        <v>62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3"/>
      <c r="AB31" s="23"/>
      <c r="AC31" s="14"/>
      <c r="AD31" s="14"/>
      <c r="AE31" s="18"/>
      <c r="AF31" s="18"/>
      <c r="AG31" s="18"/>
      <c r="AH31" s="18"/>
      <c r="AI31" s="18"/>
      <c r="AJ31" s="18"/>
      <c r="AK31" s="18"/>
      <c r="AL31" s="18"/>
      <c r="AM31" s="18"/>
      <c r="AN31" s="18"/>
      <c r="AO31" s="18"/>
      <c r="AP31" s="14"/>
      <c r="AQ31" s="18"/>
      <c r="AR31" s="18"/>
      <c r="AS31" s="18"/>
      <c r="AT31" s="18"/>
      <c r="AU31" s="18"/>
      <c r="AV31" s="18"/>
      <c r="AW31" s="18"/>
      <c r="AX31" s="18"/>
      <c r="AY31" s="18"/>
      <c r="AZ31" s="18"/>
      <c r="BA31" s="14"/>
      <c r="BB31" s="18"/>
      <c r="BC31" s="18"/>
      <c r="BD31" s="18"/>
      <c r="BE31" s="18"/>
      <c r="BF31" s="18"/>
      <c r="BG31" s="18"/>
      <c r="BH31" s="18"/>
      <c r="BI31" s="18"/>
      <c r="BJ31" s="22"/>
      <c r="BK31" s="22"/>
      <c r="BL31" s="22"/>
      <c r="BM31" s="14"/>
      <c r="BN31" s="22"/>
      <c r="BO31" s="22"/>
      <c r="BP31" s="22"/>
      <c r="BQ31" s="22"/>
      <c r="BR31" s="22"/>
      <c r="BS31" s="22"/>
      <c r="BT31" s="22"/>
      <c r="BU31" s="22"/>
      <c r="BV31" s="22"/>
      <c r="BW31" s="22"/>
      <c r="BX31" s="22"/>
      <c r="BY31" s="22"/>
      <c r="BZ31" s="20"/>
      <c r="CA31" s="20"/>
      <c r="CB31" s="20"/>
      <c r="CC31" s="20"/>
      <c r="CD31" s="20"/>
      <c r="CE31" s="20"/>
      <c r="CF31" s="20"/>
      <c r="CG31" s="20"/>
      <c r="CH31" s="20"/>
      <c r="CI31" s="20"/>
      <c r="CJ31" s="20"/>
      <c r="CK31" s="20"/>
    </row>
    <row r="32" spans="1:95" s="2" customFormat="1" ht="14.25">
      <c r="A32" s="59" t="s">
        <v>61</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0"/>
      <c r="CN32" s="20"/>
      <c r="CO32" s="20"/>
      <c r="CP32" s="27"/>
      <c r="CQ32" s="20"/>
    </row>
    <row r="33" spans="1:95" s="2" customFormat="1" ht="14.25">
      <c r="A33" s="59" t="s">
        <v>60</v>
      </c>
      <c r="B33" s="23"/>
      <c r="C33" s="23"/>
      <c r="D33" s="23"/>
      <c r="E33" s="23"/>
      <c r="F33" s="23"/>
      <c r="G33" s="23"/>
      <c r="H33" s="23"/>
      <c r="I33" s="23"/>
      <c r="J33" s="23"/>
      <c r="K33" s="23"/>
      <c r="L33" s="20"/>
      <c r="M33" s="27"/>
      <c r="N33" s="27"/>
      <c r="O33" s="27"/>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0"/>
      <c r="CN33" s="20"/>
      <c r="CO33" s="20"/>
      <c r="CP33" s="27"/>
      <c r="CQ33" s="20"/>
    </row>
    <row r="34" spans="1:95" ht="14.25">
      <c r="A34" s="60" t="s">
        <v>68</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7"/>
      <c r="CP34" s="16"/>
      <c r="CQ34" s="13"/>
    </row>
    <row r="35" spans="1:95" ht="14.25">
      <c r="A35" s="60" t="s">
        <v>69</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row>
    <row r="36" spans="1:95" ht="14.25">
      <c r="A36" s="60" t="s">
        <v>70</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row>
    <row r="37" spans="1:95" ht="14.25">
      <c r="A37" s="60" t="s">
        <v>71</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row>
  </sheetData>
  <mergeCells count="86">
    <mergeCell ref="B5:CK5"/>
    <mergeCell ref="A3:CK3"/>
    <mergeCell ref="A4:CK4"/>
    <mergeCell ref="A2:CK2"/>
    <mergeCell ref="A16:B16"/>
    <mergeCell ref="C16:CK16"/>
    <mergeCell ref="A6:CK6"/>
    <mergeCell ref="C15:P15"/>
    <mergeCell ref="Q15:AB15"/>
    <mergeCell ref="AC15:AN15"/>
    <mergeCell ref="AO15:AZ15"/>
    <mergeCell ref="BD8:BF8"/>
    <mergeCell ref="AI8:AK8"/>
    <mergeCell ref="AF8:AH8"/>
    <mergeCell ref="AO18:AZ18"/>
    <mergeCell ref="A1:CK1"/>
    <mergeCell ref="Q18:AB18"/>
    <mergeCell ref="Q19:V19"/>
    <mergeCell ref="AO19:AT19"/>
    <mergeCell ref="AU19:AW19"/>
    <mergeCell ref="A17:BL17"/>
    <mergeCell ref="BJ19:BL19"/>
    <mergeCell ref="AX19:AZ19"/>
    <mergeCell ref="W19:Y19"/>
    <mergeCell ref="Q20:V21"/>
    <mergeCell ref="A18:P21"/>
    <mergeCell ref="AC18:AN18"/>
    <mergeCell ref="AC19:AH19"/>
    <mergeCell ref="AI19:AK19"/>
    <mergeCell ref="AC20:AH21"/>
    <mergeCell ref="AI20:AK21"/>
    <mergeCell ref="W20:Y21"/>
    <mergeCell ref="BJ20:BL20"/>
    <mergeCell ref="BJ21:BL21"/>
    <mergeCell ref="BA18:BL18"/>
    <mergeCell ref="BA19:BF19"/>
    <mergeCell ref="BG19:BI19"/>
    <mergeCell ref="BA20:BF21"/>
    <mergeCell ref="BG20:BI21"/>
    <mergeCell ref="AX20:AZ20"/>
    <mergeCell ref="AX21:AZ21"/>
    <mergeCell ref="Z19:AB19"/>
    <mergeCell ref="Z20:AB20"/>
    <mergeCell ref="Z21:AB21"/>
    <mergeCell ref="AL19:AN19"/>
    <mergeCell ref="AL20:AN20"/>
    <mergeCell ref="AL21:AN21"/>
    <mergeCell ref="AO20:AT21"/>
    <mergeCell ref="AU20:AW21"/>
    <mergeCell ref="Q7:AB7"/>
    <mergeCell ref="BM17:CK21"/>
    <mergeCell ref="BA15:BL15"/>
    <mergeCell ref="BM15:BZ15"/>
    <mergeCell ref="CA15:CK15"/>
    <mergeCell ref="AO8:AQ8"/>
    <mergeCell ref="AR8:AT8"/>
    <mergeCell ref="BA7:BL7"/>
    <mergeCell ref="T8:V8"/>
    <mergeCell ref="BG8:BI8"/>
    <mergeCell ref="CL7:CL8"/>
    <mergeCell ref="A12:B12"/>
    <mergeCell ref="I8:K8"/>
    <mergeCell ref="Q8:S8"/>
    <mergeCell ref="W8:Y8"/>
    <mergeCell ref="BM8:BO8"/>
    <mergeCell ref="BP8:BR8"/>
    <mergeCell ref="BS8:BU8"/>
    <mergeCell ref="BA8:BC8"/>
    <mergeCell ref="AC7:AN7"/>
    <mergeCell ref="A13:B13"/>
    <mergeCell ref="A15:B15"/>
    <mergeCell ref="A11:B11"/>
    <mergeCell ref="C8:E8"/>
    <mergeCell ref="A7:B10"/>
    <mergeCell ref="C7:P7"/>
    <mergeCell ref="F8:H8"/>
    <mergeCell ref="M8:O8"/>
    <mergeCell ref="AO7:AZ7"/>
    <mergeCell ref="AU8:AW8"/>
    <mergeCell ref="AC8:AE8"/>
    <mergeCell ref="BW8:BY8"/>
    <mergeCell ref="BM7:BZ7"/>
    <mergeCell ref="CA7:CK7"/>
    <mergeCell ref="CA8:CC8"/>
    <mergeCell ref="CD8:CF8"/>
    <mergeCell ref="CG8:CI8"/>
  </mergeCells>
  <printOptions/>
  <pageMargins left="0.75" right="0.75" top="1" bottom="1" header="0.5" footer="0.5"/>
  <pageSetup fitToHeight="1" fitToWidth="1" horizontalDpi="600" verticalDpi="600" orientation="landscape" scale="52"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2003-05-16T19:58:11Z</cp:lastPrinted>
  <dcterms:created xsi:type="dcterms:W3CDTF">2001-04-19T19:26:03Z</dcterms:created>
  <dcterms:modified xsi:type="dcterms:W3CDTF">2002-03-12T15:38:53Z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