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80"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<sst xmlns="http://schemas.openxmlformats.org/spreadsheetml/2006/main" count="15" uniqueCount="15">
  <si>
    <t>Year</t>
  </si>
  <si>
    <t>Totals</t>
  </si>
  <si>
    <t>Images X 33</t>
  </si>
  <si>
    <t>Priority 1 Total Images (X33)</t>
  </si>
  <si>
    <t>Priority 2 Total Images (X33)</t>
  </si>
  <si>
    <t>Priority 3 Total Images (X33)</t>
  </si>
  <si>
    <t>ADM 53 Logbooks</t>
  </si>
  <si>
    <t>ADM 173 Logbooks</t>
  </si>
  <si>
    <t>Priority 1 Logbooks</t>
  </si>
  <si>
    <t>Priority 2 Logbooks</t>
  </si>
  <si>
    <t>Priority 3 Logbooks</t>
  </si>
  <si>
    <t>ADM 53 = Logbooks of Surface Vessels.  ADM 173 = Submarine Logbooks</t>
  </si>
  <si>
    <r>
      <t xml:space="preserve">Priority 1 Logbooks </t>
    </r>
    <r>
      <rPr>
        <sz val="10"/>
        <rFont val="Times New Roman"/>
        <family val="0"/>
      </rPr>
      <t xml:space="preserve">= all vessels in or very close to southern hemisphere.  List includes all of the Pacific, South China Sea, Indian Ocean, Bay of Bengal, Arabian Gulf and Red Sea, South Atlantic and Tropical Atlantic (ie West Africa).    Because the list includes vessels on passage to those areas, there will be some data for the North Atlantic and Mediterranean.  Wherever possible complete voyages or passages are not broken.  The allocation of vessels to particular areas do not conform to calendar years therefore an annual run of logbooks may not contain data exclusively for those areas listed above.  Where it is confirmed that priority 1 data exits for only a few months in an annual run of logbooks, those logbooks have been given a priority of 2. </t>
    </r>
  </si>
  <si>
    <r>
      <t>Priority 2 Logbooks</t>
    </r>
    <r>
      <rPr>
        <sz val="10"/>
        <rFont val="Times New Roman"/>
        <family val="0"/>
      </rPr>
      <t xml:space="preserve"> = all vessels in high northern latitudes, ie. Norway, Iceland, Spitzbergen and 'Arctic convoys'.  Priority 2 also contains some vessels whose annual run of logs contains only a few months of priority 1 data.</t>
    </r>
  </si>
  <si>
    <r>
      <t>Priority 3 Logbooks</t>
    </r>
    <r>
      <rPr>
        <sz val="10"/>
        <rFont val="Times New Roman"/>
        <family val="0"/>
      </rPr>
      <t xml:space="preserve"> = Vessels operating in the Atlantic, American East Coast and West Indies.  The series also contains some vessels sailing from the American West Coast, through the Panama Canal and into the Atlantic.  Priority 3 series also contains a large number of logbooks where the location of the vessel is uncertain.  Vessels can often return to an area after being sent home, so the series contains vessels who have at some time been in a priorty 1 area but whose later location is uncertain.  This applies particularly to submarines whose patrol area  is often not given, even in the Admiralty Pink Lists.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</si>
</sst>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
    <font>
      <sz val="10"/>
      <name val="Times New Roman"/>
      <family val="0"/>
    </font>
    <font>
      <b/>
      <sz val="10"/>
      <name val="Times New Roman"/>
      <family val="1"/>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1" fillId="0" borderId="0" xfId="0" applyFont="1" applyAlignment="1">
      <alignment/>
    </xf>
    <xf numFmtId="0" fontId="1" fillId="0" borderId="0" xfId="0" applyFont="1" applyAlignment="1">
      <alignment wrapText="1"/>
    </xf>
    <xf numFmtId="0" fontId="0" fillId="0" borderId="0" xfId="0" applyAlignment="1">
      <alignment wrapText="1"/>
    </xf>
    <xf numFmtId="0" fontId="1" fillId="0" borderId="0" xfId="0" applyFont="1" applyAlignment="1">
      <alignment wrapText="1"/>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2"/>
  <sheetViews>
    <sheetView tabSelected="1" workbookViewId="0" topLeftCell="A1">
      <selection activeCell="I10" sqref="I10"/>
    </sheetView>
  </sheetViews>
  <sheetFormatPr defaultColWidth="12" defaultRowHeight="12.75"/>
  <cols>
    <col min="1" max="1" width="13.33203125" style="0" customWidth="1"/>
    <col min="2" max="3" width="10.16015625" style="0" customWidth="1"/>
    <col min="4" max="4" width="9" style="0" customWidth="1"/>
    <col min="5" max="5" width="12" style="3" customWidth="1"/>
    <col min="6" max="6" width="15.83203125" style="3" customWidth="1"/>
    <col min="7" max="7" width="12" style="3" customWidth="1"/>
    <col min="8" max="8" width="16" style="3" customWidth="1"/>
    <col min="9" max="9" width="12" style="3" customWidth="1"/>
    <col min="10" max="10" width="15.83203125" style="0" customWidth="1"/>
    <col min="11" max="16384" width="9" style="0" customWidth="1"/>
  </cols>
  <sheetData>
    <row r="1" spans="1:10" ht="24">
      <c r="A1" s="1" t="s">
        <v>0</v>
      </c>
      <c r="B1" s="2" t="s">
        <v>6</v>
      </c>
      <c r="C1" s="2" t="s">
        <v>7</v>
      </c>
      <c r="D1" s="1"/>
      <c r="E1" s="2" t="s">
        <v>8</v>
      </c>
      <c r="F1" s="2" t="s">
        <v>3</v>
      </c>
      <c r="G1" s="2" t="s">
        <v>9</v>
      </c>
      <c r="H1" s="2" t="s">
        <v>4</v>
      </c>
      <c r="I1" s="2" t="s">
        <v>10</v>
      </c>
      <c r="J1" s="2" t="s">
        <v>5</v>
      </c>
    </row>
    <row r="2" spans="1:9" ht="12">
      <c r="A2" s="1"/>
      <c r="B2" s="1"/>
      <c r="C2" s="1"/>
      <c r="D2" s="1"/>
      <c r="E2" s="2"/>
      <c r="F2" s="2"/>
      <c r="G2" s="2"/>
      <c r="H2" s="2"/>
      <c r="I2" s="2"/>
    </row>
    <row r="3" spans="1:10" ht="12">
      <c r="A3" s="1">
        <v>1938</v>
      </c>
      <c r="B3">
        <v>1006</v>
      </c>
      <c r="C3">
        <v>215</v>
      </c>
      <c r="E3" s="3">
        <v>683</v>
      </c>
      <c r="F3">
        <f>MMULT(E3,33)</f>
        <v>22539</v>
      </c>
      <c r="G3" s="3">
        <v>7</v>
      </c>
      <c r="H3">
        <f>MMULT(G3,33)</f>
        <v>231</v>
      </c>
      <c r="I3" s="3">
        <v>531</v>
      </c>
      <c r="J3">
        <f>MMULT(I3,33)</f>
        <v>17523</v>
      </c>
    </row>
    <row r="4" spans="1:10" ht="12">
      <c r="A4" s="1">
        <v>1939</v>
      </c>
      <c r="B4">
        <v>1111</v>
      </c>
      <c r="C4">
        <v>271</v>
      </c>
      <c r="E4" s="3">
        <v>1017</v>
      </c>
      <c r="F4">
        <f aca="true" t="shared" si="0" ref="F4:F12">MMULT(E4,33)</f>
        <v>33561</v>
      </c>
      <c r="G4" s="3">
        <v>40</v>
      </c>
      <c r="H4">
        <f aca="true" t="shared" si="1" ref="H4:H12">MMULT(G4,33)</f>
        <v>1320</v>
      </c>
      <c r="I4" s="3">
        <v>326</v>
      </c>
      <c r="J4">
        <f aca="true" t="shared" si="2" ref="J4:J12">MMULT(I4,33)</f>
        <v>10758</v>
      </c>
    </row>
    <row r="5" spans="1:10" ht="12">
      <c r="A5" s="1">
        <v>1940</v>
      </c>
      <c r="B5">
        <v>1023</v>
      </c>
      <c r="C5">
        <v>178</v>
      </c>
      <c r="E5" s="3">
        <v>743</v>
      </c>
      <c r="F5">
        <f t="shared" si="0"/>
        <v>24519</v>
      </c>
      <c r="G5" s="3">
        <v>102</v>
      </c>
      <c r="H5">
        <f t="shared" si="1"/>
        <v>3366</v>
      </c>
      <c r="I5" s="3">
        <v>356</v>
      </c>
      <c r="J5">
        <f t="shared" si="2"/>
        <v>11748</v>
      </c>
    </row>
    <row r="6" spans="1:10" ht="12">
      <c r="A6" s="1">
        <v>1941</v>
      </c>
      <c r="B6">
        <v>983</v>
      </c>
      <c r="C6">
        <v>155</v>
      </c>
      <c r="E6" s="3">
        <v>525</v>
      </c>
      <c r="F6">
        <f t="shared" si="0"/>
        <v>17325</v>
      </c>
      <c r="G6" s="3">
        <v>144</v>
      </c>
      <c r="H6">
        <f t="shared" si="1"/>
        <v>4752</v>
      </c>
      <c r="I6" s="3">
        <v>469</v>
      </c>
      <c r="J6">
        <f t="shared" si="2"/>
        <v>15477</v>
      </c>
    </row>
    <row r="7" spans="1:10" ht="12">
      <c r="A7" s="1">
        <v>1942</v>
      </c>
      <c r="B7">
        <v>862</v>
      </c>
      <c r="C7">
        <v>91</v>
      </c>
      <c r="E7" s="3">
        <v>530</v>
      </c>
      <c r="F7">
        <f t="shared" si="0"/>
        <v>17490</v>
      </c>
      <c r="G7" s="3">
        <v>118</v>
      </c>
      <c r="H7">
        <f t="shared" si="1"/>
        <v>3894</v>
      </c>
      <c r="I7" s="3">
        <v>305</v>
      </c>
      <c r="J7">
        <f t="shared" si="2"/>
        <v>10065</v>
      </c>
    </row>
    <row r="8" spans="1:10" ht="12">
      <c r="A8" s="1">
        <v>1943</v>
      </c>
      <c r="B8">
        <v>821</v>
      </c>
      <c r="C8">
        <v>167</v>
      </c>
      <c r="E8" s="3">
        <v>544</v>
      </c>
      <c r="F8">
        <f t="shared" si="0"/>
        <v>17952</v>
      </c>
      <c r="G8" s="3">
        <v>116</v>
      </c>
      <c r="H8">
        <f t="shared" si="1"/>
        <v>3828</v>
      </c>
      <c r="I8" s="3">
        <v>328</v>
      </c>
      <c r="J8">
        <f t="shared" si="2"/>
        <v>10824</v>
      </c>
    </row>
    <row r="9" spans="1:10" ht="12">
      <c r="A9" s="1">
        <v>1944</v>
      </c>
      <c r="B9">
        <v>969</v>
      </c>
      <c r="C9">
        <v>210</v>
      </c>
      <c r="E9" s="3">
        <v>577</v>
      </c>
      <c r="F9">
        <f t="shared" si="0"/>
        <v>19041</v>
      </c>
      <c r="G9" s="3">
        <v>191</v>
      </c>
      <c r="H9">
        <f t="shared" si="1"/>
        <v>6303</v>
      </c>
      <c r="I9" s="3">
        <v>411</v>
      </c>
      <c r="J9">
        <f t="shared" si="2"/>
        <v>13563</v>
      </c>
    </row>
    <row r="10" spans="1:10" ht="12">
      <c r="A10" s="1">
        <v>1945</v>
      </c>
      <c r="B10">
        <v>944</v>
      </c>
      <c r="C10">
        <v>207</v>
      </c>
      <c r="E10" s="3">
        <v>829</v>
      </c>
      <c r="F10">
        <f t="shared" si="0"/>
        <v>27357</v>
      </c>
      <c r="G10" s="3">
        <v>111</v>
      </c>
      <c r="H10">
        <f t="shared" si="1"/>
        <v>3663</v>
      </c>
      <c r="I10" s="3">
        <v>211</v>
      </c>
      <c r="J10">
        <f t="shared" si="2"/>
        <v>6963</v>
      </c>
    </row>
    <row r="11" spans="1:10" ht="12">
      <c r="A11" s="1">
        <v>1946</v>
      </c>
      <c r="B11">
        <v>488</v>
      </c>
      <c r="C11">
        <v>135</v>
      </c>
      <c r="E11" s="3">
        <v>422</v>
      </c>
      <c r="F11">
        <f t="shared" si="0"/>
        <v>13926</v>
      </c>
      <c r="G11" s="3">
        <v>105</v>
      </c>
      <c r="H11">
        <f t="shared" si="1"/>
        <v>3465</v>
      </c>
      <c r="I11" s="3">
        <v>96</v>
      </c>
      <c r="J11">
        <f t="shared" si="2"/>
        <v>3168</v>
      </c>
    </row>
    <row r="12" spans="1:10" ht="12">
      <c r="A12" s="1">
        <v>1947</v>
      </c>
      <c r="B12">
        <v>242</v>
      </c>
      <c r="C12">
        <v>76</v>
      </c>
      <c r="E12" s="3">
        <v>80</v>
      </c>
      <c r="F12">
        <f t="shared" si="0"/>
        <v>2640</v>
      </c>
      <c r="G12" s="3">
        <v>31</v>
      </c>
      <c r="H12">
        <f t="shared" si="1"/>
        <v>1023</v>
      </c>
      <c r="I12" s="3">
        <v>207</v>
      </c>
      <c r="J12">
        <f t="shared" si="2"/>
        <v>6831</v>
      </c>
    </row>
    <row r="13" ht="12">
      <c r="A13" s="1"/>
    </row>
    <row r="14" spans="1:10" ht="12">
      <c r="A14" s="1" t="s">
        <v>1</v>
      </c>
      <c r="B14">
        <f>SUM(B3:B12)</f>
        <v>8449</v>
      </c>
      <c r="C14">
        <f aca="true" t="shared" si="3" ref="C14:J14">SUM(C3:C12)</f>
        <v>1705</v>
      </c>
      <c r="D14">
        <f t="shared" si="3"/>
        <v>0</v>
      </c>
      <c r="E14">
        <f t="shared" si="3"/>
        <v>5950</v>
      </c>
      <c r="F14">
        <f t="shared" si="3"/>
        <v>196350</v>
      </c>
      <c r="G14">
        <f t="shared" si="3"/>
        <v>965</v>
      </c>
      <c r="H14">
        <f t="shared" si="3"/>
        <v>31845</v>
      </c>
      <c r="I14">
        <f t="shared" si="3"/>
        <v>3240</v>
      </c>
      <c r="J14">
        <f t="shared" si="3"/>
        <v>106920</v>
      </c>
    </row>
    <row r="16" spans="1:9" ht="12">
      <c r="A16" s="1" t="s">
        <v>2</v>
      </c>
      <c r="B16">
        <f>MMULT(B14,33)</f>
        <v>278817</v>
      </c>
      <c r="C16">
        <f aca="true" t="shared" si="4" ref="C16:I16">MMULT(C14,33)</f>
        <v>56265</v>
      </c>
      <c r="D16">
        <f t="shared" si="4"/>
        <v>0</v>
      </c>
      <c r="E16">
        <f t="shared" si="4"/>
        <v>196350</v>
      </c>
      <c r="F16"/>
      <c r="G16">
        <f t="shared" si="4"/>
        <v>31845</v>
      </c>
      <c r="H16"/>
      <c r="I16">
        <f t="shared" si="4"/>
        <v>106920</v>
      </c>
    </row>
    <row r="18" spans="1:10" s="1" customFormat="1" ht="12">
      <c r="A18" s="4" t="s">
        <v>11</v>
      </c>
      <c r="B18" s="4"/>
      <c r="C18" s="4"/>
      <c r="D18" s="4"/>
      <c r="E18" s="4"/>
      <c r="F18" s="4"/>
      <c r="G18" s="4"/>
      <c r="H18" s="4"/>
      <c r="I18" s="4"/>
      <c r="J18" s="4"/>
    </row>
    <row r="19" spans="1:10" ht="12">
      <c r="A19" s="4" t="s">
        <v>12</v>
      </c>
      <c r="B19" s="5"/>
      <c r="C19" s="5"/>
      <c r="D19" s="5"/>
      <c r="E19" s="5"/>
      <c r="F19" s="5"/>
      <c r="G19" s="5"/>
      <c r="H19" s="5"/>
      <c r="I19" s="5"/>
      <c r="J19" s="5"/>
    </row>
    <row r="20" spans="1:10" ht="12">
      <c r="A20" s="6"/>
      <c r="B20" s="6"/>
      <c r="C20" s="6"/>
      <c r="D20" s="6"/>
      <c r="E20" s="6"/>
      <c r="F20" s="6"/>
      <c r="G20" s="6"/>
      <c r="H20" s="6"/>
      <c r="I20" s="6"/>
      <c r="J20" s="6"/>
    </row>
    <row r="21" spans="1:10" ht="12">
      <c r="A21" s="6"/>
      <c r="B21" s="6"/>
      <c r="C21" s="6"/>
      <c r="D21" s="6"/>
      <c r="E21" s="6"/>
      <c r="F21" s="6"/>
      <c r="G21" s="6"/>
      <c r="H21" s="6"/>
      <c r="I21" s="6"/>
      <c r="J21" s="6"/>
    </row>
    <row r="22" spans="1:10" ht="12">
      <c r="A22" s="6"/>
      <c r="B22" s="6"/>
      <c r="C22" s="6"/>
      <c r="D22" s="6"/>
      <c r="E22" s="6"/>
      <c r="F22" s="6"/>
      <c r="G22" s="6"/>
      <c r="H22" s="6"/>
      <c r="I22" s="6"/>
      <c r="J22" s="6"/>
    </row>
    <row r="23" spans="1:10" ht="12">
      <c r="A23" s="6"/>
      <c r="B23" s="6"/>
      <c r="C23" s="6"/>
      <c r="D23" s="6"/>
      <c r="E23" s="6"/>
      <c r="F23" s="6"/>
      <c r="G23" s="6"/>
      <c r="H23" s="6"/>
      <c r="I23" s="6"/>
      <c r="J23" s="6"/>
    </row>
    <row r="24" spans="1:10" ht="12">
      <c r="A24" s="6"/>
      <c r="B24" s="6"/>
      <c r="C24" s="6"/>
      <c r="D24" s="6"/>
      <c r="E24" s="6"/>
      <c r="F24" s="6"/>
      <c r="G24" s="6"/>
      <c r="H24" s="6"/>
      <c r="I24" s="6"/>
      <c r="J24" s="6"/>
    </row>
    <row r="25" spans="1:10" ht="12">
      <c r="A25" s="4" t="s">
        <v>13</v>
      </c>
      <c r="B25" s="5"/>
      <c r="C25" s="5"/>
      <c r="D25" s="5"/>
      <c r="E25" s="5"/>
      <c r="F25" s="5"/>
      <c r="G25" s="5"/>
      <c r="H25" s="5"/>
      <c r="I25" s="5"/>
      <c r="J25" s="5"/>
    </row>
    <row r="26" spans="1:10" ht="12">
      <c r="A26" s="5"/>
      <c r="B26" s="5"/>
      <c r="C26" s="5"/>
      <c r="D26" s="5"/>
      <c r="E26" s="5"/>
      <c r="F26" s="5"/>
      <c r="G26" s="5"/>
      <c r="H26" s="5"/>
      <c r="I26" s="5"/>
      <c r="J26" s="5"/>
    </row>
    <row r="27" spans="1:10" ht="12">
      <c r="A27" s="5"/>
      <c r="B27" s="5"/>
      <c r="C27" s="5"/>
      <c r="D27" s="5"/>
      <c r="E27" s="5"/>
      <c r="F27" s="5"/>
      <c r="G27" s="5"/>
      <c r="H27" s="5"/>
      <c r="I27" s="5"/>
      <c r="J27" s="5"/>
    </row>
    <row r="28" spans="1:10" ht="12">
      <c r="A28" s="4" t="s">
        <v>14</v>
      </c>
      <c r="B28" s="5"/>
      <c r="C28" s="5"/>
      <c r="D28" s="5"/>
      <c r="E28" s="5"/>
      <c r="F28" s="5"/>
      <c r="G28" s="5"/>
      <c r="H28" s="5"/>
      <c r="I28" s="5"/>
      <c r="J28" s="5"/>
    </row>
    <row r="29" spans="1:10" ht="12">
      <c r="A29" s="5"/>
      <c r="B29" s="5"/>
      <c r="C29" s="5"/>
      <c r="D29" s="5"/>
      <c r="E29" s="5"/>
      <c r="F29" s="5"/>
      <c r="G29" s="5"/>
      <c r="H29" s="5"/>
      <c r="I29" s="5"/>
      <c r="J29" s="5"/>
    </row>
    <row r="30" spans="1:10" ht="12">
      <c r="A30" s="5"/>
      <c r="B30" s="5"/>
      <c r="C30" s="5"/>
      <c r="D30" s="5"/>
      <c r="E30" s="5"/>
      <c r="F30" s="5"/>
      <c r="G30" s="5"/>
      <c r="H30" s="5"/>
      <c r="I30" s="5"/>
      <c r="J30" s="5"/>
    </row>
    <row r="31" spans="1:10" ht="12">
      <c r="A31" s="5"/>
      <c r="B31" s="5"/>
      <c r="C31" s="5"/>
      <c r="D31" s="5"/>
      <c r="E31" s="5"/>
      <c r="F31" s="5"/>
      <c r="G31" s="5"/>
      <c r="H31" s="5"/>
      <c r="I31" s="5"/>
      <c r="J31" s="5"/>
    </row>
    <row r="32" spans="1:10" ht="12">
      <c r="A32" s="6"/>
      <c r="B32" s="6"/>
      <c r="C32" s="6"/>
      <c r="D32" s="6"/>
      <c r="E32" s="6"/>
      <c r="F32" s="6"/>
      <c r="G32" s="6"/>
      <c r="H32" s="6"/>
      <c r="I32" s="6"/>
      <c r="J32" s="6"/>
    </row>
  </sheetData>
  <mergeCells count="4">
    <mergeCell ref="A25:J27"/>
    <mergeCell ref="A28:J32"/>
    <mergeCell ref="A18:J18"/>
    <mergeCell ref="A19:J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 defaultRowHeight="12.75"/>
  <cols>
    <col min="1" max="16384" width="9"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 defaultRowHeight="12.75"/>
  <cols>
    <col min="1" max="16384" width="9"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dc:creator>
  <cp:keywords/>
  <dc:description/>
  <cp:lastModifiedBy>Scott Woodruff</cp:lastModifiedBy>
  <dcterms:created xsi:type="dcterms:W3CDTF">2005-12-13T10:30:22Z</dcterms:created>
  <dcterms:modified xsi:type="dcterms:W3CDTF">2005-12-13T11:48:41Z</dcterms:modified>
  <cp:category/>
  <cp:version/>
  <cp:contentType/>
  <cp:contentStatus/>
</cp:coreProperties>
</file>