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680" activeTab="0"/>
  </bookViews>
  <sheets>
    <sheet name="T34" sheetId="1" r:id="rId1"/>
  </sheets>
  <definedNames>
    <definedName name="_xlnm._FilterDatabase" localSheetId="0" hidden="1">'T34'!$A$9:$L$9</definedName>
    <definedName name="_xlnm.Print_Titles" localSheetId="0">'T34'!$9:$9</definedName>
    <definedName name="Query_from_IMPACII___IRDB" localSheetId="0">'T34'!#REF!</definedName>
  </definedNames>
  <calcPr fullCalcOnLoad="1"/>
</workbook>
</file>

<file path=xl/sharedStrings.xml><?xml version="1.0" encoding="utf-8"?>
<sst xmlns="http://schemas.openxmlformats.org/spreadsheetml/2006/main" count="534" uniqueCount="477">
  <si>
    <t>Total award amount for NRSA T34 Grants - $22,601,835</t>
  </si>
  <si>
    <t>Total count of NRSA T34 Grants - 65</t>
  </si>
  <si>
    <t>Project Director</t>
  </si>
  <si>
    <t>Grant Number</t>
  </si>
  <si>
    <t>Pre- DOC</t>
  </si>
  <si>
    <t>Post-DOC</t>
  </si>
  <si>
    <t>Award Amount</t>
  </si>
  <si>
    <t>Institution</t>
  </si>
  <si>
    <t>Project Title</t>
  </si>
  <si>
    <t>Address</t>
  </si>
  <si>
    <t>City &amp; State</t>
  </si>
  <si>
    <t>Email</t>
  </si>
  <si>
    <t>Atkins, Catherine J</t>
  </si>
  <si>
    <t>5T34GM008303-18</t>
  </si>
  <si>
    <t>Minority Access to Research Careers</t>
  </si>
  <si>
    <t>SAN DIEGO STATE UNIVERSITY</t>
  </si>
  <si>
    <t>DEPARTMENT OF PSYCHOLOGY,   COLLEGE OF SCIENCES MC 4616</t>
  </si>
  <si>
    <t>SAN DIEGO,   CALIFORNIA  92182</t>
  </si>
  <si>
    <t>catkins@sunstroke.sdsu.edu</t>
  </si>
  <si>
    <t>Ayala, Francisco J</t>
  </si>
  <si>
    <t>5T34GM069337-02</t>
  </si>
  <si>
    <t>MARC U*STAR at the University of California, Irvine</t>
  </si>
  <si>
    <t>UNIVERSITY OF CALIFORNIA IRVINE</t>
  </si>
  <si>
    <t>ST. LOUIS, MO 63110</t>
  </si>
  <si>
    <t>OLIN RESIDENCE HALL, BOX 8082,   4550 SCOTT AVE</t>
  </si>
  <si>
    <t xml:space="preserve">IRVINE,   CALIFORNIA  </t>
  </si>
  <si>
    <t xml:space="preserve">Bayliss, Frank </t>
  </si>
  <si>
    <t>3T34GM008574-10S1</t>
  </si>
  <si>
    <t>San Francisco State University MARC-U*STAR Program</t>
  </si>
  <si>
    <t>SAN FRANCISCO STATE UNIVERSITY</t>
  </si>
  <si>
    <t>SAN FRANCISCO STATE UNIVERSITY,   DEPARTMENT OF BIOLOGY</t>
  </si>
  <si>
    <t>SAN FRANCISCO,   CALIFORNIA  94132</t>
  </si>
  <si>
    <t>fbayl@sfsu.edu</t>
  </si>
  <si>
    <t xml:space="preserve">Bernal, Guillermo </t>
  </si>
  <si>
    <t>3T34MH019134-17S1</t>
  </si>
  <si>
    <t>Hispanic COR:Training in Biopsychosocial Research</t>
  </si>
  <si>
    <t>UNIVERSITY OF PUERTO RICO RIO PIEDRAS</t>
  </si>
  <si>
    <t>University of Puerto Rico</t>
  </si>
  <si>
    <t>Department of Psychology,   University Ctr/ Psychological Services &amp; Research</t>
  </si>
  <si>
    <t>SAN JUAN,   PUERTO RICO  00925</t>
  </si>
  <si>
    <t>gbernal@uprrp.edu</t>
  </si>
  <si>
    <t>5T34MH019134-18</t>
  </si>
  <si>
    <t>Birdwhistell, Teresa T</t>
  </si>
  <si>
    <t>5T34GM007716-28</t>
  </si>
  <si>
    <t>MARC U*STAR Training Program at Xavier University</t>
  </si>
  <si>
    <t>XAVIER UNIVERSITY OF LOUISIANA</t>
  </si>
  <si>
    <t xml:space="preserve">,   </t>
  </si>
  <si>
    <t xml:space="preserve">NEW ORLEANS,   LOUISIANA  </t>
  </si>
  <si>
    <t xml:space="preserve">Bowen-Reid, Terra </t>
  </si>
  <si>
    <t>5T34MH019982-09</t>
  </si>
  <si>
    <t>MINORITY MENTAL HEALTH RESEARCH SCHOLARS PROGRAM</t>
  </si>
  <si>
    <t>MORGAN STATE UNIVERSITY</t>
  </si>
  <si>
    <t xml:space="preserve">BALTIMORE,   MARYLAND  </t>
  </si>
  <si>
    <t xml:space="preserve">Brazill, Derrick </t>
  </si>
  <si>
    <t>5T34GM007823-27</t>
  </si>
  <si>
    <t>Undergraduate Biomedical Research Training at Hunter</t>
  </si>
  <si>
    <t>HUNTER COLLEGE</t>
  </si>
  <si>
    <t>HOUSTON, TX  77251-1892</t>
  </si>
  <si>
    <t>HHMI BIOCHEMISTRY, MS140,   RICE UNIVERSITY</t>
  </si>
  <si>
    <t xml:space="preserve">NEW YORK,   NEW YORK  </t>
  </si>
  <si>
    <t xml:space="preserve">Bunge, Sacha </t>
  </si>
  <si>
    <t>5T34MH020050-07</t>
  </si>
  <si>
    <t>Career Opportunities in Research Program</t>
  </si>
  <si>
    <t xml:space="preserve">909 VERNAL WAY,   </t>
  </si>
  <si>
    <t>SAN FRANCISCO,   CALIFORNIA  94941</t>
  </si>
  <si>
    <t>sbunge@sfsu.edu</t>
  </si>
  <si>
    <t>Bynum, Robert D</t>
  </si>
  <si>
    <t>5T34GM008655-10</t>
  </si>
  <si>
    <t>STATE UNIVERSITY NEW YORK STONY BROOK</t>
  </si>
  <si>
    <t>ROOM 094 LIFE SCIENCES BUILDI</t>
  </si>
  <si>
    <t>DEPARTMENT OF BIOCHEMISTRY,   STONY BROOK UNIVERSITY</t>
  </si>
  <si>
    <t>STONY BROOK,   NEW YORK  117945215</t>
  </si>
  <si>
    <t>dbynum@notes.cc.sunysb.edu</t>
  </si>
  <si>
    <t>Chang, Healani K</t>
  </si>
  <si>
    <t>5T34GM007684-27</t>
  </si>
  <si>
    <t>Minority Access To Research Careers U*STAR</t>
  </si>
  <si>
    <t>UNIVERSITY OF HAWAII AT MANOA</t>
  </si>
  <si>
    <t>1993 EAST- WEST RD, CSA 002</t>
  </si>
  <si>
    <t xml:space="preserve">Pacific Biosciences Res Ctr,   </t>
  </si>
  <si>
    <t>HONOLULU,   HAWAII  96822</t>
  </si>
  <si>
    <t>HEALANI@PBRC.HAWAII.EDU</t>
  </si>
  <si>
    <t xml:space="preserve">Chaparro, Mildred </t>
  </si>
  <si>
    <t>2T34GM008419-16</t>
  </si>
  <si>
    <t>MARC U-STAR PROGRAM, University of Puerto Rico-Mayaguez</t>
  </si>
  <si>
    <t>UNIVERSITY OF PUERTO RICO MAYAGUEZ</t>
  </si>
  <si>
    <t>Mayaguez Campus</t>
  </si>
  <si>
    <t>Department of Biology,   University of Puerto Rico</t>
  </si>
  <si>
    <t>MAYAGUEZ,   PUERTO RICO  00680</t>
  </si>
  <si>
    <t>m_chaparro@rumac.upr.clu</t>
  </si>
  <si>
    <t xml:space="preserve">Chun, Chi-Ah </t>
  </si>
  <si>
    <t>5T34MH016891-25</t>
  </si>
  <si>
    <t>NIMH Career Opportunities in Research Training Program</t>
  </si>
  <si>
    <t>CALIFORNIA STATE UNIVERSITY LONG BEACH</t>
  </si>
  <si>
    <t>1250 Bellflower Blvd</t>
  </si>
  <si>
    <t>Department of Psychology,   California State University - Long Beach</t>
  </si>
  <si>
    <t>LONG BEACH,   CALIFORNIA  90840</t>
  </si>
  <si>
    <t>cchun@csulb.edu</t>
  </si>
  <si>
    <t xml:space="preserve">Cizmeciyan, Deniz </t>
  </si>
  <si>
    <t>5T34GM008415-15</t>
  </si>
  <si>
    <t>MARC U *STAR Program at Mount St. Mary's College</t>
  </si>
  <si>
    <t>MOUNT ST. MARY'S COLLEGE</t>
  </si>
  <si>
    <t xml:space="preserve">LOS ANGELES,   CALIFORNIA  </t>
  </si>
  <si>
    <t>Clarke, Benjamin L</t>
  </si>
  <si>
    <t>5T34GM065105-05</t>
  </si>
  <si>
    <t>Undergraduate Student Training in Academic Research</t>
  </si>
  <si>
    <t>UNIVERSITY OF MINNESOTA DULUTH</t>
  </si>
  <si>
    <t>University of Minnesota at Duluth</t>
  </si>
  <si>
    <t>Department of Medical Microbiology and Immunology,   School of Medicine</t>
  </si>
  <si>
    <t>DULUTH,   MINNESOTA  55812</t>
  </si>
  <si>
    <t>bclarke@d.umn.edu</t>
  </si>
  <si>
    <t xml:space="preserve">Cohen, Amybeth </t>
  </si>
  <si>
    <t>5T34GM008612-11</t>
  </si>
  <si>
    <t>Cal State Fullerton MARC U*STAR Program</t>
  </si>
  <si>
    <t>CALIFORNIA STATE UNIVERSITY FULLERTON</t>
  </si>
  <si>
    <t>2430 TORREJON PLACE,   CARLSBAD, CA 92009-8033</t>
  </si>
  <si>
    <t xml:space="preserve">FULLERTON,   CALIFORNIA  </t>
  </si>
  <si>
    <t>Cronan, Thereasa A</t>
  </si>
  <si>
    <t>5T34MH065183-05</t>
  </si>
  <si>
    <t>COR at San Diego State University</t>
  </si>
  <si>
    <t xml:space="preserve">PSYCHOLOGY DEPARTMENT,   </t>
  </si>
  <si>
    <t>SAN DIEGO,   CALIFORNIA  921824611</t>
  </si>
  <si>
    <t>TCRONAN@SUNSTROKE.SDSU.EDU</t>
  </si>
  <si>
    <t>Dasenbrock, Reed W</t>
  </si>
  <si>
    <t>2T34GM008751-06A1</t>
  </si>
  <si>
    <t>Undergraduate Biomedical Research Training at UNM</t>
  </si>
  <si>
    <t>UNIVERSITY OF NEW MEXICO ALBUQUERQUE</t>
  </si>
  <si>
    <t xml:space="preserve">ALBUQUERQUE,   NEW MEXICO  </t>
  </si>
  <si>
    <t>Duhon, Stacey A</t>
  </si>
  <si>
    <t>5T34MH017102-24</t>
  </si>
  <si>
    <t>NIMH COR HONORS UNDERGRADUATE PROGRAM AT GSU</t>
  </si>
  <si>
    <t>GRAMBLING STATE UNIVERSITY</t>
  </si>
  <si>
    <t>BOX 4199</t>
  </si>
  <si>
    <t>DEPARTMENT OF BIOLOGICAL SCIENCES,   GRAMBLING STATE UNIVERSITY</t>
  </si>
  <si>
    <t>GRAMBLING,   LOUISIANA  71245</t>
  </si>
  <si>
    <t>duhons@gram.edu</t>
  </si>
  <si>
    <t>Dunbar, Abram H</t>
  </si>
  <si>
    <t>5T34GM008739-08</t>
  </si>
  <si>
    <t>MARC Undergraduate Student Training in Academic Research</t>
  </si>
  <si>
    <t>ALCORN STATE UNIVERSITY</t>
  </si>
  <si>
    <t xml:space="preserve">1000 ASU Drive # 870,   </t>
  </si>
  <si>
    <t>ALCORN STATE,   MISSISSIPPI  39096</t>
  </si>
  <si>
    <t>ahdunbar@lorman.alcorn.edu</t>
  </si>
  <si>
    <t>Dunbar, Joseph C</t>
  </si>
  <si>
    <t>3T34MH017153-20S1</t>
  </si>
  <si>
    <t>WAYNE STATE UNIVERSITY NIMH TRAINING PROGRAM</t>
  </si>
  <si>
    <t>WAYNE STATE UNIVERSITY</t>
  </si>
  <si>
    <t>540 East Canfield Avenue</t>
  </si>
  <si>
    <t>Department of Physiology,   Wayne State University</t>
  </si>
  <si>
    <t>DETROIT,   MICHIGAN  48201</t>
  </si>
  <si>
    <t>jdunbar@med.wayne.edu</t>
  </si>
  <si>
    <t>Duncan, Nancy C.</t>
  </si>
  <si>
    <t>2T34MH019940-11</t>
  </si>
  <si>
    <t>Hampton Collaborative Research Training Model</t>
  </si>
  <si>
    <t>HAMPTON UNIVERSITY</t>
  </si>
  <si>
    <t xml:space="preserve">HAMPTON,   VIRGINIA  </t>
  </si>
  <si>
    <t>Fewell, Jennifer H</t>
  </si>
  <si>
    <t>5T34GM008491-14</t>
  </si>
  <si>
    <t>MARC at Arizona State University</t>
  </si>
  <si>
    <t>ARIZONA STATE UNIVERSITY</t>
  </si>
  <si>
    <t xml:space="preserve">TEMPE,   ARIZONA  </t>
  </si>
  <si>
    <t>Finkelstein, Isabella N.</t>
  </si>
  <si>
    <t>5T34GM007666-30</t>
  </si>
  <si>
    <t>Atlanta University Center MARC U*STAR Program</t>
  </si>
  <si>
    <t>CLARK ATLANTA UNIVERSITY</t>
  </si>
  <si>
    <t>223 James P. Brawley Drive, SW</t>
  </si>
  <si>
    <t>Department of Biological Sciences,   Clark Atlanta University</t>
  </si>
  <si>
    <t>ATLANTA,   GEORGIA  30314</t>
  </si>
  <si>
    <t>ifinkels@cau.edu</t>
  </si>
  <si>
    <t>Frei, Sr John Karen</t>
  </si>
  <si>
    <t>5T34GM008021-23</t>
  </si>
  <si>
    <t>Honors Biomedical Research Training Grant</t>
  </si>
  <si>
    <t>BARRY UNIVERSITY</t>
  </si>
  <si>
    <t xml:space="preserve">MIAMI SHORES,   FLORIDA  </t>
  </si>
  <si>
    <t xml:space="preserve">Gonzalez, Elma </t>
  </si>
  <si>
    <t>5T34GM008563-11</t>
  </si>
  <si>
    <t>MARC Biomedical Research Training Program</t>
  </si>
  <si>
    <t>UNIVERSITY OF CALIFORNIA LOS ANGELES</t>
  </si>
  <si>
    <t>UNIVERSITY OF CALIFORNIA</t>
  </si>
  <si>
    <t>DEPARTMENT OF BIOLOGY,   COLLEGE OF LETTERS AND SCIENCES</t>
  </si>
  <si>
    <t>LOS ANGELES,   CALIFORNIA  90024</t>
  </si>
  <si>
    <t>Gutierrez, Carlos G</t>
  </si>
  <si>
    <t>5T34GM008228-20</t>
  </si>
  <si>
    <t>CALIFORNIA STATE UNIVERSITY LOS ANGELES</t>
  </si>
  <si>
    <t>California State University at Los Angeles</t>
  </si>
  <si>
    <t>Department of Chemistry and Biochemistry,   School of Natural and Social Sciences</t>
  </si>
  <si>
    <t>LOS ANGELES,   CALIFORNIA  90032</t>
  </si>
  <si>
    <t>cgutier@calstatela.edu</t>
  </si>
  <si>
    <t xml:space="preserve">Hainline, Louise </t>
  </si>
  <si>
    <t>3T34GM008078-17S1</t>
  </si>
  <si>
    <t>Biomedical Research Training for Minority Honor Students</t>
  </si>
  <si>
    <t>BROOKLYN COLLEGE</t>
  </si>
  <si>
    <t>2900 Bedford Avenue</t>
  </si>
  <si>
    <t>Brooklyn College of CUNY,   3238 Boylan Hall</t>
  </si>
  <si>
    <t>NEW YORK,   NEW YORK  11210</t>
  </si>
  <si>
    <t>louiseh@brooklyn.cuny.edu</t>
  </si>
  <si>
    <t>5T34GM008078-18</t>
  </si>
  <si>
    <t xml:space="preserve">Helmy, Fatma </t>
  </si>
  <si>
    <t>5T34GM008250-18</t>
  </si>
  <si>
    <t>Delaware State University MARC U*STAR Program</t>
  </si>
  <si>
    <t>DELAWARE STATE UNIVERSITY</t>
  </si>
  <si>
    <t xml:space="preserve">DOVER,   DELAWARE  </t>
  </si>
  <si>
    <t>Himaya, Makram A</t>
  </si>
  <si>
    <t>5T34GM008714-08</t>
  </si>
  <si>
    <t>MARC U STAR at Grambling State University</t>
  </si>
  <si>
    <t xml:space="preserve">GRAMBLING,   LOUISIANA  </t>
  </si>
  <si>
    <t>Hoyte, Robert M</t>
  </si>
  <si>
    <t>5T34GM008722-08</t>
  </si>
  <si>
    <t>MARC U*STAR AT SUNY OLD WESTBURY</t>
  </si>
  <si>
    <t>COLLEGE AT OLD WESTBURY</t>
  </si>
  <si>
    <t>College at Old Westbury</t>
  </si>
  <si>
    <t>Department of Chemistry,   State University of New York</t>
  </si>
  <si>
    <t>OLD WESTBURY,   NEW YORK  115680210</t>
  </si>
  <si>
    <t>hoyter@oldwestbury.edu</t>
  </si>
  <si>
    <t xml:space="preserve">Hughes-Darden, Cleo </t>
  </si>
  <si>
    <t>3T34GM007977-22S1</t>
  </si>
  <si>
    <t>MARC U* STAR PROGRAM AT MORGAN STATE UNIVERSITY</t>
  </si>
  <si>
    <t>Jaroszeski, Mark J</t>
  </si>
  <si>
    <t>5T34GM067583-02</t>
  </si>
  <si>
    <t>USF MARC U-STAR Scholar Program</t>
  </si>
  <si>
    <t>UNIVERSITY OF SOUTH FLORIDA</t>
  </si>
  <si>
    <t>ENB 118, 4202 E FOWLER AVENUE</t>
  </si>
  <si>
    <t>UNIVERSITY OF SOUTH FLORIDA,   DEPT OF CHEMICAL ENGINEERING</t>
  </si>
  <si>
    <t>TAMPA,   FLORIDA  33620</t>
  </si>
  <si>
    <t>MJAROSZE@ENG.USF.EDU</t>
  </si>
  <si>
    <t>Johnson, Michael D</t>
  </si>
  <si>
    <t>5T34GM007667-29</t>
  </si>
  <si>
    <t>Undergrad, Biomedical Research Training NMSU, Las Cruces</t>
  </si>
  <si>
    <t>NEW MEXICO STATE UNIVERSITY LAS CRUCES</t>
  </si>
  <si>
    <t xml:space="preserve">LAS CRUCES,   NEW MEXICO  </t>
  </si>
  <si>
    <t>Kahlon, Prem S.</t>
  </si>
  <si>
    <t>2T34GM007663-26A1</t>
  </si>
  <si>
    <t>MARC U*STAR Program at Tennessee State University</t>
  </si>
  <si>
    <t>TENNESSEE STATE UNIVERSITY</t>
  </si>
  <si>
    <t>Harned Hall, Room 314</t>
  </si>
  <si>
    <t>Department of Biology,   Tennessee State University</t>
  </si>
  <si>
    <t>NASHVILLE,   TENNESSEE  37209</t>
  </si>
  <si>
    <t>pkahlon@tnstate.edu</t>
  </si>
  <si>
    <t>Kemnitz, Carl R</t>
  </si>
  <si>
    <t>5T34GM069349-03</t>
  </si>
  <si>
    <t>Preparing Students for a Future in Biomedical Research</t>
  </si>
  <si>
    <t>CALIFORNIA STATE UNIV BAKERSFIELD</t>
  </si>
  <si>
    <t xml:space="preserve">BAKERSFIELD,   CALIFORNIA  </t>
  </si>
  <si>
    <t>Levinger, Louis F</t>
  </si>
  <si>
    <t>2T34GM008498-11A2</t>
  </si>
  <si>
    <t>York College MARC U-STAR Program</t>
  </si>
  <si>
    <t>YORK COLLEGE</t>
  </si>
  <si>
    <t>Levitt, Jonathan B</t>
  </si>
  <si>
    <t>2T34GM007639-26A1</t>
  </si>
  <si>
    <t>MARC Honors Undergraduate Research Training Program</t>
  </si>
  <si>
    <t>CITY COLLEGE OF NEW YORK</t>
  </si>
  <si>
    <t>138TH ST. AND CONVENT AVENUE</t>
  </si>
  <si>
    <t>CITY COLLEGE OF NEW YORK,   DEPARTMENT OF BIOLOGY</t>
  </si>
  <si>
    <t>NEW YORK,   NEW YORK  10031</t>
  </si>
  <si>
    <t>Lindahl, Lasse A</t>
  </si>
  <si>
    <t>5T34GM008663-10</t>
  </si>
  <si>
    <t>MARC U*STAR Program at UMBC</t>
  </si>
  <si>
    <t>UNIVERSITY OF MARYLAND BALT CO CAMPUS</t>
  </si>
  <si>
    <t>Department of Biological Sciences,   University of Maryland Baltimore County</t>
  </si>
  <si>
    <t>BALTIMORE,   MARYLAND  21250</t>
  </si>
  <si>
    <t>lindahl@umbc.edu</t>
  </si>
  <si>
    <t>Madu, Anthony C</t>
  </si>
  <si>
    <t>5T34GM008503-14</t>
  </si>
  <si>
    <t>Virginia Union University MARC U*STAR Program</t>
  </si>
  <si>
    <t>VIRGINIA UNION UNIVERSITY</t>
  </si>
  <si>
    <t>1500 North Lombardy Street</t>
  </si>
  <si>
    <t>Department of Natural Sciences,   Virginia Union University</t>
  </si>
  <si>
    <t>RICHMOND,   VIRGINIA  23220</t>
  </si>
  <si>
    <t xml:space="preserve">Magai, Carol </t>
  </si>
  <si>
    <t>5T34MH065174-05</t>
  </si>
  <si>
    <t>Long Island University COR</t>
  </si>
  <si>
    <t>LONG ISLAND UNIVERSITY BROOKLYN CAMPUS</t>
  </si>
  <si>
    <t>LONG ISLAND UNIVERSITY</t>
  </si>
  <si>
    <t>DEPARTMENT OF PSYCHOLOGY,   ONE UNIVERSITY PLAZA</t>
  </si>
  <si>
    <t>GREENVALE,   NEW YORK  11201</t>
  </si>
  <si>
    <t>cmagai@phoenix.liunet.edu</t>
  </si>
  <si>
    <t>Martinez, Andrew O</t>
  </si>
  <si>
    <t>2T34GM007717-26</t>
  </si>
  <si>
    <t>UTSA MARC U*STAR PROGRAM</t>
  </si>
  <si>
    <t>UNIVERSITY OF TEXAS SAN ANTONIO</t>
  </si>
  <si>
    <t>6900 North Loop 1604 West</t>
  </si>
  <si>
    <t>Division of Life Sciences,   University of Texas at San Antonio</t>
  </si>
  <si>
    <t>SAN ANTONIO,   TEXAS  782490662</t>
  </si>
  <si>
    <t>amartinez@utsa.edu</t>
  </si>
  <si>
    <t>May, Philip Alan</t>
  </si>
  <si>
    <t>5T34MH019101-17</t>
  </si>
  <si>
    <t>New Mexico Access to Research Careers in Mental Health</t>
  </si>
  <si>
    <t xml:space="preserve">2650 Yale SE,   </t>
  </si>
  <si>
    <t>ALBUQUERQUE,   NEW MEXICO  87106</t>
  </si>
  <si>
    <t>pmay@unm.edu</t>
  </si>
  <si>
    <t>Melton, Mark A</t>
  </si>
  <si>
    <t>5T34GM070433-03</t>
  </si>
  <si>
    <t>MARC U-STAR Training Program at St. Augustine's College</t>
  </si>
  <si>
    <t>ST. AUGUSTINE'S COLLEGE</t>
  </si>
  <si>
    <t>Penick Hall    Rm. 208</t>
  </si>
  <si>
    <t>Department of Biology and Physical Sciences,   St. Augustine's College</t>
  </si>
  <si>
    <t>RALEIGH,   NORTH CAROLINA  27610</t>
  </si>
  <si>
    <t>mamelton@st-aug.edu</t>
  </si>
  <si>
    <t>Monroy, Fernando P</t>
  </si>
  <si>
    <t>5T34GM065101-05</t>
  </si>
  <si>
    <t>UNDERGRADUATE STUDENT TRAINING ACADEMIC RESEARCH</t>
  </si>
  <si>
    <t>NORTHERN ARIZONA UNIVERSITY</t>
  </si>
  <si>
    <t>South Beaver Street</t>
  </si>
  <si>
    <t>Department of Biological Sciences,   Northern Arizona University</t>
  </si>
  <si>
    <t>FLAGSTAFF,   ARIZONA  86011</t>
  </si>
  <si>
    <t>FERNANDO.MONROY@NAU.EDU</t>
  </si>
  <si>
    <t>Morales, Reginald W</t>
  </si>
  <si>
    <t>5T34GM007821-27</t>
  </si>
  <si>
    <t>RIO PIEDRAS MARC U*STAR DEVELOPMENT PROGRAM</t>
  </si>
  <si>
    <t>BIO PEDRAS CAMP NATURAL SCIENCES BLDG.</t>
  </si>
  <si>
    <t>DEPARTMENT OF CHEMISTRY,   UNIVERSITY OF PUERTO RICO, BOX 23346</t>
  </si>
  <si>
    <t>SAN JUAN,   PUERTO RICO  00931</t>
  </si>
  <si>
    <t>rmorale@upracd.upr.clu.edu</t>
  </si>
  <si>
    <t>Okoh, Joseph M</t>
  </si>
  <si>
    <t>5T34GM008411-14</t>
  </si>
  <si>
    <t>UMES MARC U*STAR Program</t>
  </si>
  <si>
    <t>UNIVERSITY OF MARYLAND EASTERN SHORE</t>
  </si>
  <si>
    <t xml:space="preserve">PRINCESS ANNE,   MARYLAND  </t>
  </si>
  <si>
    <t>Pannell, Keith H</t>
  </si>
  <si>
    <t>5T34GM008048-22</t>
  </si>
  <si>
    <t>Undergraduate Biomedical Research Training at UTEP</t>
  </si>
  <si>
    <t>UNIVERSITY OF TEXAS EL PASO</t>
  </si>
  <si>
    <t>Physical Sciences Bldg.- Room 307</t>
  </si>
  <si>
    <t>Department of Chemistry,   University of Texas at El Paso</t>
  </si>
  <si>
    <t>EL PASO,   TEXAS  79902</t>
  </si>
  <si>
    <t>kpannell@utep.edu</t>
  </si>
  <si>
    <t>Pryor, Stephen C</t>
  </si>
  <si>
    <t>5T34MH017138-24</t>
  </si>
  <si>
    <t>NIMH COR Honors Undergraduate Research Training</t>
  </si>
  <si>
    <t xml:space="preserve">BIOLOGICAL SCIENCES PROGRAM,   </t>
  </si>
  <si>
    <t>pryors@oldwestbury.edu</t>
  </si>
  <si>
    <t xml:space="preserve">Quinones-Jenab, Vanya </t>
  </si>
  <si>
    <t>2T34MH016705-26</t>
  </si>
  <si>
    <t>Hunter College COR Program</t>
  </si>
  <si>
    <t>Rachlin, Joseph W</t>
  </si>
  <si>
    <t>5T34GM008182-18</t>
  </si>
  <si>
    <t>MARC UNDERGRADUATE (U-STAR) PROGRAM AT LEHMAN COLLEGE</t>
  </si>
  <si>
    <t>HERBERT H. LEHMAN COLLEGE</t>
  </si>
  <si>
    <t xml:space="preserve">BRONX,   NEW YORK  </t>
  </si>
  <si>
    <t xml:space="preserve">Rhee, Siyon </t>
  </si>
  <si>
    <t>5T34MH065184-05</t>
  </si>
  <si>
    <t>Cal State LA COR Honors Program</t>
  </si>
  <si>
    <t>Robinson, Elwood L</t>
  </si>
  <si>
    <t>5T34GM007668-26</t>
  </si>
  <si>
    <t>MARC HONORS UNDERGRADUATE TRAINING U*STAR PROGRAM</t>
  </si>
  <si>
    <t>NORTH CAROLINA CENTRAL UNIVERSITY</t>
  </si>
  <si>
    <t>208-Taylor Education Bldg</t>
  </si>
  <si>
    <t>DEPARTMENT OF PSYCHOLOGY,   NORTH CAROLINA CENTRAL UNIVERSITY</t>
  </si>
  <si>
    <t>DURHAM,   NORTH CAROLINA  27707</t>
  </si>
  <si>
    <t>ROBIN@WPO.NCCU.EDU</t>
  </si>
  <si>
    <t xml:space="preserve">Rocha, Victor </t>
  </si>
  <si>
    <t>3T34GM008807-05S1</t>
  </si>
  <si>
    <t>CALIFORNIA STATE UNIVERSITY OF SAN MACROS U*STAR PROGRAM</t>
  </si>
  <si>
    <t>CALIFORNIA STATE UNIVERSITY SAN MARCOS</t>
  </si>
  <si>
    <t>333 South Twin Oaks Valley Rd</t>
  </si>
  <si>
    <t>Department of Biological Sciences,   California State University, San Marcos</t>
  </si>
  <si>
    <t>SAN MARCOS,   CALIFORNIA  92096</t>
  </si>
  <si>
    <t>vrocha@csusm.edu</t>
  </si>
  <si>
    <t>Saetermoe, Carrie L</t>
  </si>
  <si>
    <t>2T34MH020023-06</t>
  </si>
  <si>
    <t>Facilitating Advancement in the Social Sciences</t>
  </si>
  <si>
    <t>CALIFORNIA STATE UNIVERSITY NORTHRIDGE</t>
  </si>
  <si>
    <t>18111 NORTHRIDGE STREET</t>
  </si>
  <si>
    <t>DEPARTMENT OF PSYCHOLOGY,   CALIFORNIA STATE UNIVERSITY</t>
  </si>
  <si>
    <t>NORTHRIDGE,   CALIFORNIA  91330</t>
  </si>
  <si>
    <t>carrie.saetermoe@csun.edu</t>
  </si>
  <si>
    <t>Scissum Gunn, Karyn D</t>
  </si>
  <si>
    <t>3T34GM008167-20S1</t>
  </si>
  <si>
    <t>MARC U*STAR at Alabama University</t>
  </si>
  <si>
    <t>ALABAMA STATE UNIVERSITY</t>
  </si>
  <si>
    <t>5777 CARRIAGE BARN LANE,   MONTOGMERY, AL 36116-1535</t>
  </si>
  <si>
    <t xml:space="preserve">MONTGOMERY,   ALABAMA  </t>
  </si>
  <si>
    <t>Silber, Herbert B</t>
  </si>
  <si>
    <t>5T34GM008253-19</t>
  </si>
  <si>
    <t>MARC U-STAR at SJSU</t>
  </si>
  <si>
    <t>SAN JOSE STATE UNIVERSITY</t>
  </si>
  <si>
    <t>Department of Chemistry,   DH 517-0101</t>
  </si>
  <si>
    <t>SAN JOSE,   CALIFORNIA  95192</t>
  </si>
  <si>
    <t>hbsilber@sjsuvm1.sjsu.edu</t>
  </si>
  <si>
    <t xml:space="preserve">Singh, Harpal </t>
  </si>
  <si>
    <t>5T34GM062757-05</t>
  </si>
  <si>
    <t>Honors Undergraduate Research Training at SSU</t>
  </si>
  <si>
    <t>SAVANNAH STATE UNIVERSITY</t>
  </si>
  <si>
    <t xml:space="preserve">228 Wiley Bottom Rd,   </t>
  </si>
  <si>
    <t>SAVANNAH,   GEORGIA  31411</t>
  </si>
  <si>
    <t>singhh@savstate.edu</t>
  </si>
  <si>
    <t>Sloan, Lloyd Reynolds</t>
  </si>
  <si>
    <t>5T34MH016580-27</t>
  </si>
  <si>
    <t>BIOBEHAVIORAL &amp; PSYCHOSOCIAL DETERMINANTS OF BEHAVIOR</t>
  </si>
  <si>
    <t>HOWARD UNIVERSITY</t>
  </si>
  <si>
    <t>525 Bryant St. NW (N179)</t>
  </si>
  <si>
    <t>Dr. Lloyd Sloan,   Psychology Dept, Howard Univ</t>
  </si>
  <si>
    <t>WASHINGTON,   DIST OF COL  20059</t>
  </si>
  <si>
    <t>lsloan@howard.edu</t>
  </si>
  <si>
    <t>Stevens, Jacqueline J</t>
  </si>
  <si>
    <t>5T34GM007672-27</t>
  </si>
  <si>
    <t>Biomedical Research Training at Jackson State University</t>
  </si>
  <si>
    <t>JACKSON STATE UNIVERSITY</t>
  </si>
  <si>
    <t xml:space="preserve">JACKSON,   MISSISSIPPI  </t>
  </si>
  <si>
    <t>Tischler, Marc E</t>
  </si>
  <si>
    <t>5T34GM008718-08</t>
  </si>
  <si>
    <t>MARC/Biomedical Research and Training Program</t>
  </si>
  <si>
    <t>UNIVERSITY OF ARIZONA</t>
  </si>
  <si>
    <t>1501 N Campbell Ave,   PO Box 245042</t>
  </si>
  <si>
    <t>TUCSON,   ARIZONA  85724</t>
  </si>
  <si>
    <t>tischler@email.arizona.edu</t>
  </si>
  <si>
    <t>Towey, James P</t>
  </si>
  <si>
    <t>5T34MH020035-08</t>
  </si>
  <si>
    <t>Mercy College COR Program at Psychiatric Institute</t>
  </si>
  <si>
    <t>MERCY COLLEGE</t>
  </si>
  <si>
    <t>555 BROADWAY</t>
  </si>
  <si>
    <t>MERCY COLLEGE,   DEPT OF PSYCHHOLOGY</t>
  </si>
  <si>
    <t>DOBBS FERRY,   NEW YORK  10522</t>
  </si>
  <si>
    <t>jtowey@mercy.edu</t>
  </si>
  <si>
    <t>Traugh, Jolinda A</t>
  </si>
  <si>
    <t>5T34GM062756-05</t>
  </si>
  <si>
    <t>UC Riverside MARC U* Star Undergraduate Research Program</t>
  </si>
  <si>
    <t>UNIVERSITY OF CALIFORNIA RIVERSIDE</t>
  </si>
  <si>
    <t>COLLEGE OF AGRICULTURAL &amp; NATURAL SCIS.</t>
  </si>
  <si>
    <t>ASSOCIATE PROFESSOR OF BIOCHEMISTRY,   DEPARTMENT OF BIOCHEMISTRY</t>
  </si>
  <si>
    <t>RIVERSIDE,   CALIFORNIA  92502</t>
  </si>
  <si>
    <t xml:space="preserve">Turner, Teresa </t>
  </si>
  <si>
    <t>2T34GM008422-13</t>
  </si>
  <si>
    <t>MARC at UVI: Research Training and Transforming a Campus Culture</t>
  </si>
  <si>
    <t>UNIVERSITY OF THE VIRGIN ISLANDS</t>
  </si>
  <si>
    <t xml:space="preserve">ST. THOMAS,   VIRGIN ISLANDS  </t>
  </si>
  <si>
    <t>Vega-Bermudez, Esther Z</t>
  </si>
  <si>
    <t>5T34GM008156-17</t>
  </si>
  <si>
    <t>UPRH MARC U*STAR UNDERGRADUATE RESEARCH TRAINING PROGRAM</t>
  </si>
  <si>
    <t>UNIVERSITY OF PUERTO RICO AT HUMACAO</t>
  </si>
  <si>
    <t>208 THE FALLS,   GUAYNABO  PUERTO RICO  00966</t>
  </si>
  <si>
    <t xml:space="preserve">HUMACAO,   PUERTO RICO  </t>
  </si>
  <si>
    <t>Weber-Levine, Margaret L</t>
  </si>
  <si>
    <t>5T34MH016573-28</t>
  </si>
  <si>
    <t>Atlanta University Center NIMH-COR Honors Program</t>
  </si>
  <si>
    <t>MOREHOUSE COLLEGE</t>
  </si>
  <si>
    <t xml:space="preserve">ATLANTA,   GEORGIA  </t>
  </si>
  <si>
    <t>Whitbeck, Leslie B</t>
  </si>
  <si>
    <t>5T34MH070321-03</t>
  </si>
  <si>
    <t>Great Plains Cultural Ways Mental Health Careers Program</t>
  </si>
  <si>
    <t>UNIVERSITY OF NEBRASKA LINCOLN</t>
  </si>
  <si>
    <t>739 OLDFATHER HALL</t>
  </si>
  <si>
    <t>DEPARTMENT OF SOCIOLOGY,   UNIVERSITY OF NEBRASKA AT LINCOLN</t>
  </si>
  <si>
    <t>LINCOLN,   NEBRASKA  685880324</t>
  </si>
  <si>
    <t>lwhitbeck@unl.edu</t>
  </si>
  <si>
    <t>Zahler, Alan M</t>
  </si>
  <si>
    <t>5T34GM007910-27</t>
  </si>
  <si>
    <t>UCSC-MARC U*STAR PROGRAM</t>
  </si>
  <si>
    <t>UNIVERSITY OF CALIFORNIA SANTA CRUZ</t>
  </si>
  <si>
    <t>Dept of MCD Biology,   University of California</t>
  </si>
  <si>
    <t>SANTA CRUZ,   CALIFORNIA  95064</t>
  </si>
  <si>
    <t>zahler@biology.ucsc.edu</t>
  </si>
  <si>
    <t xml:space="preserve">Zakeri, Zahra </t>
  </si>
  <si>
    <t>5T34GM070387-03</t>
  </si>
  <si>
    <t>QUEENS COLLEGE</t>
  </si>
  <si>
    <t>City University of New York</t>
  </si>
  <si>
    <t>Department of Biology,   Queens College</t>
  </si>
  <si>
    <t>FLUSHING,   NEW YORK  11367</t>
  </si>
  <si>
    <t>zahra_zakeri@qc.edu</t>
  </si>
  <si>
    <t>Zarate, Michael A</t>
  </si>
  <si>
    <t>5T34MH019978-09</t>
  </si>
  <si>
    <t>Career Opporunities in Research (COR) Training</t>
  </si>
  <si>
    <t>500 WEST UNIVERSITY AVENUE</t>
  </si>
  <si>
    <t>DEPARTMENT OF PSYCHOLOGY,   UNIVERSITY OF TEXAS AT EL PASO</t>
  </si>
  <si>
    <t>EL PASO,   TEXAS  79968</t>
  </si>
  <si>
    <t>mzarate@utep.edu</t>
  </si>
  <si>
    <t>Zavala, Mariaelena B</t>
  </si>
  <si>
    <t>5T34GM008395-17</t>
  </si>
  <si>
    <t>MARC U*STAR At California State University, Northridge</t>
  </si>
  <si>
    <t>18111 NORDHOFF STREET</t>
  </si>
  <si>
    <t>CALIFORNIA STATE UNIV NORTHRIDGE,   DEPARTMENT OF BIOLOGY</t>
  </si>
  <si>
    <t>NORTHRIDGE,   CALIFORNIA  913308303</t>
  </si>
  <si>
    <t>MARIAELENA.ZAVALA@CSUN.EDU</t>
  </si>
  <si>
    <t>Report Date 8/17/2007</t>
  </si>
  <si>
    <t>Count**</t>
  </si>
  <si>
    <t>*FY 2006 data drawn from current and frozen files and is subject to change</t>
  </si>
  <si>
    <t>**Count excludes administrative supplements</t>
  </si>
  <si>
    <t>Grand Total For NRSA T34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</si>
</sst>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b/>
      <sz val="11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/>
    </xf>
    <xf numFmtId="0" fontId="5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2333625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0</xdr:row>
      <xdr:rowOff>76200</xdr:rowOff>
    </xdr:from>
    <xdr:to>
      <xdr:col>5</xdr:col>
      <xdr:colOff>466725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76200"/>
          <a:ext cx="37433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MARC Undergraduate NRSA
 Institutional Research Training Grants T34
Fiscal Year 2006*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82"/>
  <sheetViews>
    <sheetView tabSelected="1" zoomScale="80" zoomScaleNormal="80" workbookViewId="0" topLeftCell="A1">
      <pane ySplit="9" topLeftCell="BM10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22.8515625" style="0" customWidth="1"/>
    <col min="2" max="2" width="20.140625" style="0" customWidth="1"/>
    <col min="3" max="3" width="7.8515625" style="4" customWidth="1"/>
    <col min="4" max="4" width="7.57421875" style="4" customWidth="1"/>
    <col min="5" max="5" width="10.57421875" style="4" customWidth="1"/>
    <col min="6" max="6" width="14.57421875" style="2" customWidth="1"/>
    <col min="7" max="7" width="35.28125" style="3" customWidth="1"/>
    <col min="8" max="8" width="32.57421875" style="3" customWidth="1"/>
    <col min="9" max="9" width="22.57421875" style="3" customWidth="1"/>
    <col min="10" max="10" width="17.8515625" style="3" customWidth="1"/>
    <col min="11" max="11" width="27.00390625" style="3" customWidth="1"/>
    <col min="12" max="12" width="20.7109375" style="3" customWidth="1"/>
  </cols>
  <sheetData>
    <row r="1" ht="12.75"/>
    <row r="2" ht="12.75"/>
    <row r="3" ht="12.75"/>
    <row r="4" ht="12.75"/>
    <row r="5" spans="1:7" ht="18" customHeight="1">
      <c r="A5" s="26" t="s">
        <v>472</v>
      </c>
      <c r="B5" s="27"/>
      <c r="C5" s="27"/>
      <c r="D5" s="27"/>
      <c r="E5" s="27"/>
      <c r="F5" s="27"/>
      <c r="G5" s="27"/>
    </row>
    <row r="6" spans="1:12" s="6" customFormat="1" ht="25.5" customHeight="1">
      <c r="A6" s="27"/>
      <c r="B6" s="27"/>
      <c r="C6" s="27"/>
      <c r="D6" s="27"/>
      <c r="E6" s="27"/>
      <c r="F6" s="27"/>
      <c r="G6" s="27"/>
      <c r="H6" s="5"/>
      <c r="I6" s="5"/>
      <c r="J6" s="5"/>
      <c r="K6" s="5"/>
      <c r="L6" s="5"/>
    </row>
    <row r="7" spans="1:12" s="6" customFormat="1" ht="20.25" customHeight="1">
      <c r="A7" s="28" t="s">
        <v>474</v>
      </c>
      <c r="B7" s="28"/>
      <c r="C7" s="28"/>
      <c r="D7" s="28"/>
      <c r="E7" s="28"/>
      <c r="F7" s="29" t="s">
        <v>1</v>
      </c>
      <c r="G7" s="29"/>
      <c r="H7" s="5"/>
      <c r="I7" s="5"/>
      <c r="J7" s="5"/>
      <c r="K7" s="5"/>
      <c r="L7" s="5"/>
    </row>
    <row r="8" spans="1:12" s="6" customFormat="1" ht="23.25" customHeight="1" thickBot="1">
      <c r="A8" s="25" t="s">
        <v>475</v>
      </c>
      <c r="B8" s="25"/>
      <c r="C8" s="30" t="s">
        <v>0</v>
      </c>
      <c r="D8" s="31"/>
      <c r="E8" s="31"/>
      <c r="F8" s="31"/>
      <c r="G8" s="31"/>
      <c r="H8" s="5"/>
      <c r="I8" s="5"/>
      <c r="J8" s="5"/>
      <c r="K8" s="5"/>
      <c r="L8" s="5"/>
    </row>
    <row r="9" spans="1:12" s="1" customFormat="1" ht="39" customHeight="1" thickBot="1">
      <c r="A9" s="7" t="s">
        <v>2</v>
      </c>
      <c r="B9" s="7" t="s">
        <v>3</v>
      </c>
      <c r="C9" s="7" t="s">
        <v>4</v>
      </c>
      <c r="D9" s="7" t="s">
        <v>5</v>
      </c>
      <c r="E9" s="8" t="s">
        <v>473</v>
      </c>
      <c r="F9" s="8" t="s">
        <v>6</v>
      </c>
      <c r="G9" s="7" t="s">
        <v>7</v>
      </c>
      <c r="H9" s="7" t="s">
        <v>8</v>
      </c>
      <c r="I9" s="7" t="s">
        <v>9</v>
      </c>
      <c r="J9" s="7" t="s">
        <v>9</v>
      </c>
      <c r="K9" s="7" t="s">
        <v>10</v>
      </c>
      <c r="L9" s="7" t="s">
        <v>11</v>
      </c>
    </row>
    <row r="10" spans="1:12" ht="39.75" customHeight="1">
      <c r="A10" s="18" t="s">
        <v>12</v>
      </c>
      <c r="B10" s="18" t="s">
        <v>13</v>
      </c>
      <c r="C10" s="19">
        <v>10</v>
      </c>
      <c r="D10" s="19">
        <v>0</v>
      </c>
      <c r="E10" s="19">
        <v>1</v>
      </c>
      <c r="F10" s="20">
        <v>141084</v>
      </c>
      <c r="G10" s="21" t="s">
        <v>14</v>
      </c>
      <c r="H10" s="21" t="s">
        <v>15</v>
      </c>
      <c r="I10" s="21" t="s">
        <v>15</v>
      </c>
      <c r="J10" s="21" t="s">
        <v>16</v>
      </c>
      <c r="K10" s="21" t="s">
        <v>17</v>
      </c>
      <c r="L10" s="21" t="s">
        <v>18</v>
      </c>
    </row>
    <row r="11" spans="1:12" ht="39.75" customHeight="1">
      <c r="A11" s="9" t="s">
        <v>19</v>
      </c>
      <c r="B11" s="9" t="s">
        <v>20</v>
      </c>
      <c r="C11" s="10">
        <v>20</v>
      </c>
      <c r="D11" s="10">
        <v>0</v>
      </c>
      <c r="E11" s="10">
        <v>1</v>
      </c>
      <c r="F11" s="11">
        <v>479158</v>
      </c>
      <c r="G11" s="12" t="s">
        <v>21</v>
      </c>
      <c r="H11" s="12" t="s">
        <v>22</v>
      </c>
      <c r="I11" s="12" t="s">
        <v>23</v>
      </c>
      <c r="J11" s="12" t="s">
        <v>24</v>
      </c>
      <c r="K11" s="12" t="s">
        <v>25</v>
      </c>
      <c r="L11" s="12"/>
    </row>
    <row r="12" spans="1:12" ht="39.75" customHeight="1">
      <c r="A12" s="9" t="s">
        <v>26</v>
      </c>
      <c r="B12" s="9" t="s">
        <v>27</v>
      </c>
      <c r="C12" s="10">
        <v>12</v>
      </c>
      <c r="D12" s="10">
        <v>0</v>
      </c>
      <c r="E12" s="10">
        <v>0</v>
      </c>
      <c r="F12" s="11">
        <v>194764</v>
      </c>
      <c r="G12" s="12" t="s">
        <v>28</v>
      </c>
      <c r="H12" s="12" t="s">
        <v>29</v>
      </c>
      <c r="I12" s="12"/>
      <c r="J12" s="12" t="s">
        <v>30</v>
      </c>
      <c r="K12" s="12" t="s">
        <v>31</v>
      </c>
      <c r="L12" s="12" t="s">
        <v>32</v>
      </c>
    </row>
    <row r="13" spans="1:12" ht="39.75" customHeight="1">
      <c r="A13" s="9" t="s">
        <v>33</v>
      </c>
      <c r="B13" s="9" t="s">
        <v>34</v>
      </c>
      <c r="C13" s="10">
        <v>0</v>
      </c>
      <c r="D13" s="10">
        <v>0</v>
      </c>
      <c r="E13" s="10">
        <v>0</v>
      </c>
      <c r="F13" s="11">
        <v>16865</v>
      </c>
      <c r="G13" s="12" t="s">
        <v>35</v>
      </c>
      <c r="H13" s="12" t="s">
        <v>36</v>
      </c>
      <c r="I13" s="12" t="s">
        <v>37</v>
      </c>
      <c r="J13" s="12" t="s">
        <v>38</v>
      </c>
      <c r="K13" s="12" t="s">
        <v>39</v>
      </c>
      <c r="L13" s="12" t="s">
        <v>40</v>
      </c>
    </row>
    <row r="14" spans="1:12" ht="39.75" customHeight="1">
      <c r="A14" s="9" t="s">
        <v>33</v>
      </c>
      <c r="B14" s="9" t="s">
        <v>41</v>
      </c>
      <c r="C14" s="10">
        <v>10</v>
      </c>
      <c r="D14" s="10">
        <v>0</v>
      </c>
      <c r="E14" s="10">
        <v>1</v>
      </c>
      <c r="F14" s="11">
        <v>278404</v>
      </c>
      <c r="G14" s="12" t="s">
        <v>35</v>
      </c>
      <c r="H14" s="12" t="s">
        <v>36</v>
      </c>
      <c r="I14" s="12" t="s">
        <v>37</v>
      </c>
      <c r="J14" s="12" t="s">
        <v>38</v>
      </c>
      <c r="K14" s="12" t="s">
        <v>39</v>
      </c>
      <c r="L14" s="12" t="s">
        <v>40</v>
      </c>
    </row>
    <row r="15" spans="1:12" ht="39.75" customHeight="1">
      <c r="A15" s="9" t="s">
        <v>42</v>
      </c>
      <c r="B15" s="9" t="s">
        <v>43</v>
      </c>
      <c r="C15" s="10">
        <v>16</v>
      </c>
      <c r="D15" s="10">
        <v>0</v>
      </c>
      <c r="E15" s="10">
        <v>1</v>
      </c>
      <c r="F15" s="11">
        <v>623142</v>
      </c>
      <c r="G15" s="12" t="s">
        <v>44</v>
      </c>
      <c r="H15" s="12" t="s">
        <v>45</v>
      </c>
      <c r="I15" s="12"/>
      <c r="J15" s="12" t="s">
        <v>46</v>
      </c>
      <c r="K15" s="12" t="s">
        <v>47</v>
      </c>
      <c r="L15" s="12"/>
    </row>
    <row r="16" spans="1:12" ht="39.75" customHeight="1">
      <c r="A16" s="9" t="s">
        <v>48</v>
      </c>
      <c r="B16" s="9" t="s">
        <v>49</v>
      </c>
      <c r="C16" s="10">
        <v>8</v>
      </c>
      <c r="D16" s="10">
        <v>0</v>
      </c>
      <c r="E16" s="10">
        <v>1</v>
      </c>
      <c r="F16" s="11">
        <v>212632</v>
      </c>
      <c r="G16" s="12" t="s">
        <v>50</v>
      </c>
      <c r="H16" s="12" t="s">
        <v>51</v>
      </c>
      <c r="I16" s="12"/>
      <c r="J16" s="12" t="s">
        <v>46</v>
      </c>
      <c r="K16" s="12" t="s">
        <v>52</v>
      </c>
      <c r="L16" s="12"/>
    </row>
    <row r="17" spans="1:12" ht="39.75" customHeight="1">
      <c r="A17" s="9" t="s">
        <v>53</v>
      </c>
      <c r="B17" s="9" t="s">
        <v>54</v>
      </c>
      <c r="C17" s="10">
        <v>18</v>
      </c>
      <c r="D17" s="10">
        <v>0</v>
      </c>
      <c r="E17" s="10">
        <v>1</v>
      </c>
      <c r="F17" s="11">
        <v>519152</v>
      </c>
      <c r="G17" s="12" t="s">
        <v>55</v>
      </c>
      <c r="H17" s="12" t="s">
        <v>56</v>
      </c>
      <c r="I17" s="12" t="s">
        <v>57</v>
      </c>
      <c r="J17" s="12" t="s">
        <v>58</v>
      </c>
      <c r="K17" s="12" t="s">
        <v>59</v>
      </c>
      <c r="L17" s="12"/>
    </row>
    <row r="18" spans="1:12" ht="39.75" customHeight="1">
      <c r="A18" s="9" t="s">
        <v>60</v>
      </c>
      <c r="B18" s="9" t="s">
        <v>61</v>
      </c>
      <c r="C18" s="10">
        <v>8</v>
      </c>
      <c r="D18" s="10">
        <v>0</v>
      </c>
      <c r="E18" s="10">
        <v>1</v>
      </c>
      <c r="F18" s="11">
        <v>239321</v>
      </c>
      <c r="G18" s="12" t="s">
        <v>62</v>
      </c>
      <c r="H18" s="12" t="s">
        <v>29</v>
      </c>
      <c r="I18" s="12"/>
      <c r="J18" s="12" t="s">
        <v>63</v>
      </c>
      <c r="K18" s="12" t="s">
        <v>64</v>
      </c>
      <c r="L18" s="12" t="s">
        <v>65</v>
      </c>
    </row>
    <row r="19" spans="1:12" ht="39.75" customHeight="1">
      <c r="A19" s="9" t="s">
        <v>66</v>
      </c>
      <c r="B19" s="9" t="s">
        <v>67</v>
      </c>
      <c r="C19" s="10">
        <v>16</v>
      </c>
      <c r="D19" s="10">
        <v>0</v>
      </c>
      <c r="E19" s="10">
        <v>1</v>
      </c>
      <c r="F19" s="11">
        <v>171015</v>
      </c>
      <c r="G19" s="12" t="s">
        <v>14</v>
      </c>
      <c r="H19" s="12" t="s">
        <v>68</v>
      </c>
      <c r="I19" s="12" t="s">
        <v>69</v>
      </c>
      <c r="J19" s="12" t="s">
        <v>70</v>
      </c>
      <c r="K19" s="12" t="s">
        <v>71</v>
      </c>
      <c r="L19" s="12" t="s">
        <v>72</v>
      </c>
    </row>
    <row r="20" spans="1:12" ht="39.75" customHeight="1">
      <c r="A20" s="9" t="s">
        <v>73</v>
      </c>
      <c r="B20" s="9" t="s">
        <v>74</v>
      </c>
      <c r="C20" s="10">
        <v>10</v>
      </c>
      <c r="D20" s="10">
        <v>0</v>
      </c>
      <c r="E20" s="10">
        <v>1</v>
      </c>
      <c r="F20" s="11">
        <v>365867</v>
      </c>
      <c r="G20" s="12" t="s">
        <v>75</v>
      </c>
      <c r="H20" s="12" t="s">
        <v>76</v>
      </c>
      <c r="I20" s="12" t="s">
        <v>77</v>
      </c>
      <c r="J20" s="12" t="s">
        <v>78</v>
      </c>
      <c r="K20" s="12" t="s">
        <v>79</v>
      </c>
      <c r="L20" s="12" t="s">
        <v>80</v>
      </c>
    </row>
    <row r="21" spans="1:12" ht="39.75" customHeight="1">
      <c r="A21" s="9" t="s">
        <v>81</v>
      </c>
      <c r="B21" s="9" t="s">
        <v>82</v>
      </c>
      <c r="C21" s="10">
        <v>22</v>
      </c>
      <c r="D21" s="10">
        <v>0</v>
      </c>
      <c r="E21" s="10">
        <v>1</v>
      </c>
      <c r="F21" s="11">
        <v>549084</v>
      </c>
      <c r="G21" s="12" t="s">
        <v>83</v>
      </c>
      <c r="H21" s="12" t="s">
        <v>84</v>
      </c>
      <c r="I21" s="12" t="s">
        <v>85</v>
      </c>
      <c r="J21" s="12" t="s">
        <v>86</v>
      </c>
      <c r="K21" s="12" t="s">
        <v>87</v>
      </c>
      <c r="L21" s="12" t="s">
        <v>88</v>
      </c>
    </row>
    <row r="22" spans="1:12" ht="39.75" customHeight="1">
      <c r="A22" s="9" t="s">
        <v>89</v>
      </c>
      <c r="B22" s="9" t="s">
        <v>90</v>
      </c>
      <c r="C22" s="10">
        <v>9</v>
      </c>
      <c r="D22" s="10">
        <v>0</v>
      </c>
      <c r="E22" s="10">
        <v>1</v>
      </c>
      <c r="F22" s="11">
        <v>192147</v>
      </c>
      <c r="G22" s="12" t="s">
        <v>91</v>
      </c>
      <c r="H22" s="12" t="s">
        <v>92</v>
      </c>
      <c r="I22" s="12" t="s">
        <v>93</v>
      </c>
      <c r="J22" s="12" t="s">
        <v>94</v>
      </c>
      <c r="K22" s="12" t="s">
        <v>95</v>
      </c>
      <c r="L22" s="12" t="s">
        <v>96</v>
      </c>
    </row>
    <row r="23" spans="1:12" ht="39.75" customHeight="1">
      <c r="A23" s="9" t="s">
        <v>97</v>
      </c>
      <c r="B23" s="9" t="s">
        <v>98</v>
      </c>
      <c r="C23" s="10">
        <v>12</v>
      </c>
      <c r="D23" s="10">
        <v>0</v>
      </c>
      <c r="E23" s="10">
        <v>1</v>
      </c>
      <c r="F23" s="11">
        <v>441131</v>
      </c>
      <c r="G23" s="12" t="s">
        <v>99</v>
      </c>
      <c r="H23" s="12" t="s">
        <v>100</v>
      </c>
      <c r="I23" s="12"/>
      <c r="J23" s="12" t="s">
        <v>46</v>
      </c>
      <c r="K23" s="12" t="s">
        <v>101</v>
      </c>
      <c r="L23" s="12"/>
    </row>
    <row r="24" spans="1:12" ht="39.75" customHeight="1">
      <c r="A24" s="9" t="s">
        <v>102</v>
      </c>
      <c r="B24" s="9" t="s">
        <v>103</v>
      </c>
      <c r="C24" s="10">
        <v>3</v>
      </c>
      <c r="D24" s="10">
        <v>0</v>
      </c>
      <c r="E24" s="10">
        <v>1</v>
      </c>
      <c r="F24" s="11">
        <v>136607</v>
      </c>
      <c r="G24" s="12" t="s">
        <v>104</v>
      </c>
      <c r="H24" s="12" t="s">
        <v>105</v>
      </c>
      <c r="I24" s="12" t="s">
        <v>106</v>
      </c>
      <c r="J24" s="12" t="s">
        <v>107</v>
      </c>
      <c r="K24" s="12" t="s">
        <v>108</v>
      </c>
      <c r="L24" s="12" t="s">
        <v>109</v>
      </c>
    </row>
    <row r="25" spans="1:12" ht="39.75" customHeight="1">
      <c r="A25" s="9" t="s">
        <v>110</v>
      </c>
      <c r="B25" s="9" t="s">
        <v>111</v>
      </c>
      <c r="C25" s="10">
        <v>6</v>
      </c>
      <c r="D25" s="10">
        <v>0</v>
      </c>
      <c r="E25" s="10">
        <v>1</v>
      </c>
      <c r="F25" s="11">
        <v>202054</v>
      </c>
      <c r="G25" s="12" t="s">
        <v>112</v>
      </c>
      <c r="H25" s="12" t="s">
        <v>113</v>
      </c>
      <c r="I25" s="12"/>
      <c r="J25" s="12" t="s">
        <v>114</v>
      </c>
      <c r="K25" s="12" t="s">
        <v>115</v>
      </c>
      <c r="L25" s="12"/>
    </row>
    <row r="26" spans="1:12" ht="39.75" customHeight="1">
      <c r="A26" s="9" t="s">
        <v>116</v>
      </c>
      <c r="B26" s="9" t="s">
        <v>117</v>
      </c>
      <c r="C26" s="10">
        <v>8</v>
      </c>
      <c r="D26" s="10">
        <v>0</v>
      </c>
      <c r="E26" s="10">
        <v>1</v>
      </c>
      <c r="F26" s="11">
        <v>224566</v>
      </c>
      <c r="G26" s="12" t="s">
        <v>118</v>
      </c>
      <c r="H26" s="12" t="s">
        <v>15</v>
      </c>
      <c r="I26" s="12" t="s">
        <v>15</v>
      </c>
      <c r="J26" s="12" t="s">
        <v>119</v>
      </c>
      <c r="K26" s="12" t="s">
        <v>120</v>
      </c>
      <c r="L26" s="12" t="s">
        <v>121</v>
      </c>
    </row>
    <row r="27" spans="1:12" ht="39.75" customHeight="1">
      <c r="A27" s="9" t="s">
        <v>122</v>
      </c>
      <c r="B27" s="9" t="s">
        <v>123</v>
      </c>
      <c r="C27" s="10">
        <v>10</v>
      </c>
      <c r="D27" s="10">
        <v>0</v>
      </c>
      <c r="E27" s="10">
        <v>1</v>
      </c>
      <c r="F27" s="11">
        <v>314515</v>
      </c>
      <c r="G27" s="12" t="s">
        <v>124</v>
      </c>
      <c r="H27" s="12" t="s">
        <v>125</v>
      </c>
      <c r="I27" s="12"/>
      <c r="J27" s="12" t="s">
        <v>46</v>
      </c>
      <c r="K27" s="12" t="s">
        <v>126</v>
      </c>
      <c r="L27" s="12"/>
    </row>
    <row r="28" spans="1:12" ht="39.75" customHeight="1">
      <c r="A28" s="9" t="s">
        <v>127</v>
      </c>
      <c r="B28" s="9" t="s">
        <v>128</v>
      </c>
      <c r="C28" s="10">
        <v>10</v>
      </c>
      <c r="D28" s="10">
        <v>0</v>
      </c>
      <c r="E28" s="10">
        <v>1</v>
      </c>
      <c r="F28" s="11">
        <v>313958</v>
      </c>
      <c r="G28" s="12" t="s">
        <v>129</v>
      </c>
      <c r="H28" s="12" t="s">
        <v>130</v>
      </c>
      <c r="I28" s="12" t="s">
        <v>131</v>
      </c>
      <c r="J28" s="12" t="s">
        <v>132</v>
      </c>
      <c r="K28" s="12" t="s">
        <v>133</v>
      </c>
      <c r="L28" s="12" t="s">
        <v>134</v>
      </c>
    </row>
    <row r="29" spans="1:12" ht="39.75" customHeight="1">
      <c r="A29" s="9" t="s">
        <v>135</v>
      </c>
      <c r="B29" s="9" t="s">
        <v>136</v>
      </c>
      <c r="C29" s="10">
        <v>7</v>
      </c>
      <c r="D29" s="10">
        <v>0</v>
      </c>
      <c r="E29" s="10">
        <v>1</v>
      </c>
      <c r="F29" s="11">
        <v>223493</v>
      </c>
      <c r="G29" s="12" t="s">
        <v>137</v>
      </c>
      <c r="H29" s="12" t="s">
        <v>138</v>
      </c>
      <c r="I29" s="12"/>
      <c r="J29" s="12" t="s">
        <v>139</v>
      </c>
      <c r="K29" s="12" t="s">
        <v>140</v>
      </c>
      <c r="L29" s="12" t="s">
        <v>141</v>
      </c>
    </row>
    <row r="30" spans="1:12" ht="39.75" customHeight="1">
      <c r="A30" s="9" t="s">
        <v>142</v>
      </c>
      <c r="B30" s="9" t="s">
        <v>143</v>
      </c>
      <c r="C30" s="10">
        <v>3</v>
      </c>
      <c r="D30" s="10">
        <v>0</v>
      </c>
      <c r="E30" s="10">
        <v>0</v>
      </c>
      <c r="F30" s="11">
        <v>51451</v>
      </c>
      <c r="G30" s="12" t="s">
        <v>144</v>
      </c>
      <c r="H30" s="12" t="s">
        <v>145</v>
      </c>
      <c r="I30" s="12" t="s">
        <v>146</v>
      </c>
      <c r="J30" s="12" t="s">
        <v>147</v>
      </c>
      <c r="K30" s="12" t="s">
        <v>148</v>
      </c>
      <c r="L30" s="12" t="s">
        <v>149</v>
      </c>
    </row>
    <row r="31" spans="1:12" ht="39.75" customHeight="1">
      <c r="A31" s="9" t="s">
        <v>150</v>
      </c>
      <c r="B31" s="9" t="s">
        <v>151</v>
      </c>
      <c r="C31" s="10">
        <v>4</v>
      </c>
      <c r="D31" s="10">
        <v>0</v>
      </c>
      <c r="E31" s="10">
        <v>1</v>
      </c>
      <c r="F31" s="11">
        <v>176382</v>
      </c>
      <c r="G31" s="12" t="s">
        <v>152</v>
      </c>
      <c r="H31" s="12" t="s">
        <v>153</v>
      </c>
      <c r="I31" s="12"/>
      <c r="J31" s="12" t="s">
        <v>46</v>
      </c>
      <c r="K31" s="12" t="s">
        <v>154</v>
      </c>
      <c r="L31" s="12"/>
    </row>
    <row r="32" spans="1:12" ht="39.75" customHeight="1">
      <c r="A32" s="9" t="s">
        <v>155</v>
      </c>
      <c r="B32" s="9" t="s">
        <v>156</v>
      </c>
      <c r="C32" s="10">
        <v>15</v>
      </c>
      <c r="D32" s="10">
        <v>0</v>
      </c>
      <c r="E32" s="10">
        <v>1</v>
      </c>
      <c r="F32" s="11">
        <v>393829</v>
      </c>
      <c r="G32" s="12" t="s">
        <v>157</v>
      </c>
      <c r="H32" s="12" t="s">
        <v>158</v>
      </c>
      <c r="I32" s="12"/>
      <c r="J32" s="12" t="s">
        <v>46</v>
      </c>
      <c r="K32" s="12" t="s">
        <v>159</v>
      </c>
      <c r="L32" s="12"/>
    </row>
    <row r="33" spans="1:12" ht="39.75" customHeight="1">
      <c r="A33" s="9" t="s">
        <v>160</v>
      </c>
      <c r="B33" s="9" t="s">
        <v>161</v>
      </c>
      <c r="C33" s="10">
        <v>28</v>
      </c>
      <c r="D33" s="10">
        <v>0</v>
      </c>
      <c r="E33" s="10">
        <v>1</v>
      </c>
      <c r="F33" s="11">
        <v>658941</v>
      </c>
      <c r="G33" s="12" t="s">
        <v>162</v>
      </c>
      <c r="H33" s="12" t="s">
        <v>163</v>
      </c>
      <c r="I33" s="12" t="s">
        <v>164</v>
      </c>
      <c r="J33" s="12" t="s">
        <v>165</v>
      </c>
      <c r="K33" s="12" t="s">
        <v>166</v>
      </c>
      <c r="L33" s="12" t="s">
        <v>167</v>
      </c>
    </row>
    <row r="34" spans="1:12" ht="39.75" customHeight="1">
      <c r="A34" s="9" t="s">
        <v>168</v>
      </c>
      <c r="B34" s="9" t="s">
        <v>169</v>
      </c>
      <c r="C34" s="10">
        <v>12</v>
      </c>
      <c r="D34" s="10">
        <v>0</v>
      </c>
      <c r="E34" s="10">
        <v>1</v>
      </c>
      <c r="F34" s="11">
        <v>532091</v>
      </c>
      <c r="G34" s="12" t="s">
        <v>170</v>
      </c>
      <c r="H34" s="12" t="s">
        <v>171</v>
      </c>
      <c r="I34" s="12"/>
      <c r="J34" s="12" t="s">
        <v>46</v>
      </c>
      <c r="K34" s="12" t="s">
        <v>172</v>
      </c>
      <c r="L34" s="12"/>
    </row>
    <row r="35" spans="1:12" ht="39.75" customHeight="1">
      <c r="A35" s="9" t="s">
        <v>173</v>
      </c>
      <c r="B35" s="9" t="s">
        <v>174</v>
      </c>
      <c r="C35" s="10">
        <v>13</v>
      </c>
      <c r="D35" s="10">
        <v>0</v>
      </c>
      <c r="E35" s="10">
        <v>1</v>
      </c>
      <c r="F35" s="11">
        <v>329420</v>
      </c>
      <c r="G35" s="12" t="s">
        <v>175</v>
      </c>
      <c r="H35" s="12" t="s">
        <v>176</v>
      </c>
      <c r="I35" s="12" t="s">
        <v>177</v>
      </c>
      <c r="J35" s="12" t="s">
        <v>178</v>
      </c>
      <c r="K35" s="12" t="s">
        <v>179</v>
      </c>
      <c r="L35" s="12"/>
    </row>
    <row r="36" spans="1:12" ht="39.75" customHeight="1">
      <c r="A36" s="9" t="s">
        <v>180</v>
      </c>
      <c r="B36" s="9" t="s">
        <v>181</v>
      </c>
      <c r="C36" s="10">
        <v>13</v>
      </c>
      <c r="D36" s="10">
        <v>0</v>
      </c>
      <c r="E36" s="10">
        <v>1</v>
      </c>
      <c r="F36" s="11">
        <v>589391</v>
      </c>
      <c r="G36" s="12" t="s">
        <v>104</v>
      </c>
      <c r="H36" s="12" t="s">
        <v>182</v>
      </c>
      <c r="I36" s="12" t="s">
        <v>183</v>
      </c>
      <c r="J36" s="12" t="s">
        <v>184</v>
      </c>
      <c r="K36" s="12" t="s">
        <v>185</v>
      </c>
      <c r="L36" s="12" t="s">
        <v>186</v>
      </c>
    </row>
    <row r="37" spans="1:12" ht="39.75" customHeight="1">
      <c r="A37" s="9" t="s">
        <v>187</v>
      </c>
      <c r="B37" s="9" t="s">
        <v>188</v>
      </c>
      <c r="C37" s="10">
        <v>1</v>
      </c>
      <c r="D37" s="10">
        <v>0</v>
      </c>
      <c r="E37" s="10">
        <v>0</v>
      </c>
      <c r="F37" s="11">
        <v>7834</v>
      </c>
      <c r="G37" s="12" t="s">
        <v>189</v>
      </c>
      <c r="H37" s="12" t="s">
        <v>190</v>
      </c>
      <c r="I37" s="12" t="s">
        <v>191</v>
      </c>
      <c r="J37" s="12" t="s">
        <v>192</v>
      </c>
      <c r="K37" s="12" t="s">
        <v>193</v>
      </c>
      <c r="L37" s="12" t="s">
        <v>194</v>
      </c>
    </row>
    <row r="38" spans="1:12" ht="39.75" customHeight="1">
      <c r="A38" s="9" t="s">
        <v>187</v>
      </c>
      <c r="B38" s="9" t="s">
        <v>195</v>
      </c>
      <c r="C38" s="10">
        <v>10</v>
      </c>
      <c r="D38" s="10">
        <v>0</v>
      </c>
      <c r="E38" s="10">
        <v>1</v>
      </c>
      <c r="F38" s="11">
        <v>326373</v>
      </c>
      <c r="G38" s="12" t="s">
        <v>189</v>
      </c>
      <c r="H38" s="12" t="s">
        <v>190</v>
      </c>
      <c r="I38" s="12" t="s">
        <v>191</v>
      </c>
      <c r="J38" s="12" t="s">
        <v>192</v>
      </c>
      <c r="K38" s="12" t="s">
        <v>193</v>
      </c>
      <c r="L38" s="12" t="s">
        <v>194</v>
      </c>
    </row>
    <row r="39" spans="1:12" ht="39.75" customHeight="1">
      <c r="A39" s="9" t="s">
        <v>196</v>
      </c>
      <c r="B39" s="9" t="s">
        <v>197</v>
      </c>
      <c r="C39" s="10">
        <v>12</v>
      </c>
      <c r="D39" s="10">
        <v>0</v>
      </c>
      <c r="E39" s="10">
        <v>1</v>
      </c>
      <c r="F39" s="11">
        <v>344753</v>
      </c>
      <c r="G39" s="12" t="s">
        <v>198</v>
      </c>
      <c r="H39" s="12" t="s">
        <v>199</v>
      </c>
      <c r="I39" s="12"/>
      <c r="J39" s="12" t="s">
        <v>46</v>
      </c>
      <c r="K39" s="12" t="s">
        <v>200</v>
      </c>
      <c r="L39" s="12"/>
    </row>
    <row r="40" spans="1:12" ht="39.75" customHeight="1">
      <c r="A40" s="9" t="s">
        <v>201</v>
      </c>
      <c r="B40" s="9" t="s">
        <v>202</v>
      </c>
      <c r="C40" s="10">
        <v>12</v>
      </c>
      <c r="D40" s="10">
        <v>0</v>
      </c>
      <c r="E40" s="10">
        <v>1</v>
      </c>
      <c r="F40" s="11">
        <v>343500</v>
      </c>
      <c r="G40" s="12" t="s">
        <v>203</v>
      </c>
      <c r="H40" s="12" t="s">
        <v>130</v>
      </c>
      <c r="I40" s="12"/>
      <c r="J40" s="12" t="s">
        <v>46</v>
      </c>
      <c r="K40" s="12" t="s">
        <v>204</v>
      </c>
      <c r="L40" s="12"/>
    </row>
    <row r="41" spans="1:12" ht="39.75" customHeight="1">
      <c r="A41" s="9" t="s">
        <v>205</v>
      </c>
      <c r="B41" s="9" t="s">
        <v>206</v>
      </c>
      <c r="C41" s="10">
        <v>6</v>
      </c>
      <c r="D41" s="10">
        <v>0</v>
      </c>
      <c r="E41" s="10">
        <v>1</v>
      </c>
      <c r="F41" s="11">
        <v>249993</v>
      </c>
      <c r="G41" s="12" t="s">
        <v>207</v>
      </c>
      <c r="H41" s="12" t="s">
        <v>208</v>
      </c>
      <c r="I41" s="12" t="s">
        <v>209</v>
      </c>
      <c r="J41" s="12" t="s">
        <v>210</v>
      </c>
      <c r="K41" s="12" t="s">
        <v>211</v>
      </c>
      <c r="L41" s="12" t="s">
        <v>212</v>
      </c>
    </row>
    <row r="42" spans="1:12" ht="39.75" customHeight="1">
      <c r="A42" s="9" t="s">
        <v>213</v>
      </c>
      <c r="B42" s="9" t="s">
        <v>214</v>
      </c>
      <c r="C42" s="10">
        <v>7</v>
      </c>
      <c r="D42" s="10">
        <v>0</v>
      </c>
      <c r="E42" s="10">
        <v>0</v>
      </c>
      <c r="F42" s="11">
        <v>52980</v>
      </c>
      <c r="G42" s="12" t="s">
        <v>215</v>
      </c>
      <c r="H42" s="12" t="s">
        <v>51</v>
      </c>
      <c r="I42" s="12"/>
      <c r="J42" s="12" t="s">
        <v>46</v>
      </c>
      <c r="K42" s="12" t="s">
        <v>52</v>
      </c>
      <c r="L42" s="12"/>
    </row>
    <row r="43" spans="1:12" ht="39.75" customHeight="1">
      <c r="A43" s="9" t="s">
        <v>216</v>
      </c>
      <c r="B43" s="9" t="s">
        <v>217</v>
      </c>
      <c r="C43" s="10">
        <v>10</v>
      </c>
      <c r="D43" s="10">
        <v>0</v>
      </c>
      <c r="E43" s="10">
        <v>1</v>
      </c>
      <c r="F43" s="11">
        <v>397602</v>
      </c>
      <c r="G43" s="12" t="s">
        <v>218</v>
      </c>
      <c r="H43" s="12" t="s">
        <v>219</v>
      </c>
      <c r="I43" s="12" t="s">
        <v>220</v>
      </c>
      <c r="J43" s="12" t="s">
        <v>221</v>
      </c>
      <c r="K43" s="12" t="s">
        <v>222</v>
      </c>
      <c r="L43" s="12" t="s">
        <v>223</v>
      </c>
    </row>
    <row r="44" spans="1:12" ht="39.75" customHeight="1">
      <c r="A44" s="9" t="s">
        <v>224</v>
      </c>
      <c r="B44" s="9" t="s">
        <v>225</v>
      </c>
      <c r="C44" s="10">
        <v>25</v>
      </c>
      <c r="D44" s="10">
        <v>0</v>
      </c>
      <c r="E44" s="10">
        <v>1</v>
      </c>
      <c r="F44" s="11">
        <v>864467</v>
      </c>
      <c r="G44" s="12" t="s">
        <v>226</v>
      </c>
      <c r="H44" s="12" t="s">
        <v>227</v>
      </c>
      <c r="I44" s="12"/>
      <c r="J44" s="12" t="s">
        <v>46</v>
      </c>
      <c r="K44" s="12" t="s">
        <v>228</v>
      </c>
      <c r="L44" s="12"/>
    </row>
    <row r="45" spans="1:12" ht="39.75" customHeight="1">
      <c r="A45" s="9" t="s">
        <v>229</v>
      </c>
      <c r="B45" s="9" t="s">
        <v>230</v>
      </c>
      <c r="C45" s="10">
        <v>6</v>
      </c>
      <c r="D45" s="10">
        <v>0</v>
      </c>
      <c r="E45" s="10">
        <v>1</v>
      </c>
      <c r="F45" s="11">
        <v>191839</v>
      </c>
      <c r="G45" s="12" t="s">
        <v>231</v>
      </c>
      <c r="H45" s="12" t="s">
        <v>232</v>
      </c>
      <c r="I45" s="12" t="s">
        <v>233</v>
      </c>
      <c r="J45" s="12" t="s">
        <v>234</v>
      </c>
      <c r="K45" s="12" t="s">
        <v>235</v>
      </c>
      <c r="L45" s="12" t="s">
        <v>236</v>
      </c>
    </row>
    <row r="46" spans="1:12" ht="39.75" customHeight="1">
      <c r="A46" s="9" t="s">
        <v>237</v>
      </c>
      <c r="B46" s="9" t="s">
        <v>238</v>
      </c>
      <c r="C46" s="10">
        <v>6</v>
      </c>
      <c r="D46" s="10">
        <v>0</v>
      </c>
      <c r="E46" s="10">
        <v>1</v>
      </c>
      <c r="F46" s="11">
        <v>213485</v>
      </c>
      <c r="G46" s="12" t="s">
        <v>239</v>
      </c>
      <c r="H46" s="12" t="s">
        <v>240</v>
      </c>
      <c r="I46" s="12"/>
      <c r="J46" s="12" t="s">
        <v>46</v>
      </c>
      <c r="K46" s="12" t="s">
        <v>241</v>
      </c>
      <c r="L46" s="12"/>
    </row>
    <row r="47" spans="1:12" ht="39.75" customHeight="1">
      <c r="A47" s="9" t="s">
        <v>242</v>
      </c>
      <c r="B47" s="9" t="s">
        <v>243</v>
      </c>
      <c r="C47" s="10">
        <v>4</v>
      </c>
      <c r="D47" s="10">
        <v>0</v>
      </c>
      <c r="E47" s="10">
        <v>1</v>
      </c>
      <c r="F47" s="11">
        <v>157776</v>
      </c>
      <c r="G47" s="12" t="s">
        <v>244</v>
      </c>
      <c r="H47" s="12" t="s">
        <v>245</v>
      </c>
      <c r="I47" s="12"/>
      <c r="J47" s="12" t="s">
        <v>46</v>
      </c>
      <c r="K47" s="12" t="s">
        <v>59</v>
      </c>
      <c r="L47" s="12"/>
    </row>
    <row r="48" spans="1:12" ht="39.75" customHeight="1">
      <c r="A48" s="9" t="s">
        <v>246</v>
      </c>
      <c r="B48" s="9" t="s">
        <v>247</v>
      </c>
      <c r="C48" s="10">
        <v>8</v>
      </c>
      <c r="D48" s="10">
        <v>0</v>
      </c>
      <c r="E48" s="10">
        <v>1</v>
      </c>
      <c r="F48" s="11">
        <v>272490</v>
      </c>
      <c r="G48" s="12" t="s">
        <v>248</v>
      </c>
      <c r="H48" s="12" t="s">
        <v>249</v>
      </c>
      <c r="I48" s="12" t="s">
        <v>250</v>
      </c>
      <c r="J48" s="12" t="s">
        <v>251</v>
      </c>
      <c r="K48" s="12" t="s">
        <v>252</v>
      </c>
      <c r="L48" s="12"/>
    </row>
    <row r="49" spans="1:12" ht="39.75" customHeight="1">
      <c r="A49" s="9" t="s">
        <v>253</v>
      </c>
      <c r="B49" s="9" t="s">
        <v>254</v>
      </c>
      <c r="C49" s="10">
        <v>40</v>
      </c>
      <c r="D49" s="10">
        <v>0</v>
      </c>
      <c r="E49" s="10">
        <v>1</v>
      </c>
      <c r="F49" s="11">
        <v>841733</v>
      </c>
      <c r="G49" s="12" t="s">
        <v>255</v>
      </c>
      <c r="H49" s="12" t="s">
        <v>256</v>
      </c>
      <c r="I49" s="12"/>
      <c r="J49" s="12" t="s">
        <v>257</v>
      </c>
      <c r="K49" s="12" t="s">
        <v>258</v>
      </c>
      <c r="L49" s="12" t="s">
        <v>259</v>
      </c>
    </row>
    <row r="50" spans="1:12" ht="39.75" customHeight="1">
      <c r="A50" s="9" t="s">
        <v>260</v>
      </c>
      <c r="B50" s="9" t="s">
        <v>261</v>
      </c>
      <c r="C50" s="10">
        <v>10</v>
      </c>
      <c r="D50" s="10">
        <v>0</v>
      </c>
      <c r="E50" s="10">
        <v>1</v>
      </c>
      <c r="F50" s="11">
        <v>414345</v>
      </c>
      <c r="G50" s="12" t="s">
        <v>262</v>
      </c>
      <c r="H50" s="12" t="s">
        <v>263</v>
      </c>
      <c r="I50" s="12" t="s">
        <v>264</v>
      </c>
      <c r="J50" s="12" t="s">
        <v>265</v>
      </c>
      <c r="K50" s="12" t="s">
        <v>266</v>
      </c>
      <c r="L50" s="12"/>
    </row>
    <row r="51" spans="1:12" ht="39.75" customHeight="1">
      <c r="A51" s="9" t="s">
        <v>267</v>
      </c>
      <c r="B51" s="9" t="s">
        <v>268</v>
      </c>
      <c r="C51" s="10">
        <v>8</v>
      </c>
      <c r="D51" s="10">
        <v>0</v>
      </c>
      <c r="E51" s="10">
        <v>1</v>
      </c>
      <c r="F51" s="11">
        <v>294262</v>
      </c>
      <c r="G51" s="12" t="s">
        <v>269</v>
      </c>
      <c r="H51" s="12" t="s">
        <v>270</v>
      </c>
      <c r="I51" s="12" t="s">
        <v>271</v>
      </c>
      <c r="J51" s="12" t="s">
        <v>272</v>
      </c>
      <c r="K51" s="12" t="s">
        <v>273</v>
      </c>
      <c r="L51" s="12" t="s">
        <v>274</v>
      </c>
    </row>
    <row r="52" spans="1:12" ht="39.75" customHeight="1">
      <c r="A52" s="9" t="s">
        <v>275</v>
      </c>
      <c r="B52" s="9" t="s">
        <v>276</v>
      </c>
      <c r="C52" s="10">
        <v>15</v>
      </c>
      <c r="D52" s="10">
        <v>0</v>
      </c>
      <c r="E52" s="10">
        <v>1</v>
      </c>
      <c r="F52" s="11">
        <v>474161</v>
      </c>
      <c r="G52" s="12" t="s">
        <v>277</v>
      </c>
      <c r="H52" s="12" t="s">
        <v>278</v>
      </c>
      <c r="I52" s="12" t="s">
        <v>279</v>
      </c>
      <c r="J52" s="12" t="s">
        <v>280</v>
      </c>
      <c r="K52" s="12" t="s">
        <v>281</v>
      </c>
      <c r="L52" s="12" t="s">
        <v>282</v>
      </c>
    </row>
    <row r="53" spans="1:12" ht="39.75" customHeight="1">
      <c r="A53" s="9" t="s">
        <v>283</v>
      </c>
      <c r="B53" s="9" t="s">
        <v>284</v>
      </c>
      <c r="C53" s="10">
        <v>9</v>
      </c>
      <c r="D53" s="10">
        <v>0</v>
      </c>
      <c r="E53" s="10">
        <v>1</v>
      </c>
      <c r="F53" s="11">
        <v>242737</v>
      </c>
      <c r="G53" s="12" t="s">
        <v>285</v>
      </c>
      <c r="H53" s="12" t="s">
        <v>125</v>
      </c>
      <c r="I53" s="12"/>
      <c r="J53" s="12" t="s">
        <v>286</v>
      </c>
      <c r="K53" s="12" t="s">
        <v>287</v>
      </c>
      <c r="L53" s="12" t="s">
        <v>288</v>
      </c>
    </row>
    <row r="54" spans="1:12" ht="39.75" customHeight="1">
      <c r="A54" s="9" t="s">
        <v>289</v>
      </c>
      <c r="B54" s="9" t="s">
        <v>290</v>
      </c>
      <c r="C54" s="10">
        <v>6</v>
      </c>
      <c r="D54" s="10">
        <v>6</v>
      </c>
      <c r="E54" s="10">
        <v>1</v>
      </c>
      <c r="F54" s="11">
        <v>175517</v>
      </c>
      <c r="G54" s="12" t="s">
        <v>291</v>
      </c>
      <c r="H54" s="12" t="s">
        <v>292</v>
      </c>
      <c r="I54" s="12" t="s">
        <v>293</v>
      </c>
      <c r="J54" s="12" t="s">
        <v>294</v>
      </c>
      <c r="K54" s="12" t="s">
        <v>295</v>
      </c>
      <c r="L54" s="12" t="s">
        <v>296</v>
      </c>
    </row>
    <row r="55" spans="1:12" ht="39.75" customHeight="1">
      <c r="A55" s="9" t="s">
        <v>297</v>
      </c>
      <c r="B55" s="9" t="s">
        <v>298</v>
      </c>
      <c r="C55" s="10">
        <v>6</v>
      </c>
      <c r="D55" s="10">
        <v>0</v>
      </c>
      <c r="E55" s="10">
        <v>1</v>
      </c>
      <c r="F55" s="11">
        <v>1</v>
      </c>
      <c r="G55" s="12" t="s">
        <v>299</v>
      </c>
      <c r="H55" s="12" t="s">
        <v>300</v>
      </c>
      <c r="I55" s="12" t="s">
        <v>301</v>
      </c>
      <c r="J55" s="12" t="s">
        <v>302</v>
      </c>
      <c r="K55" s="12" t="s">
        <v>303</v>
      </c>
      <c r="L55" s="12" t="s">
        <v>304</v>
      </c>
    </row>
    <row r="56" spans="1:12" ht="39.75" customHeight="1">
      <c r="A56" s="9" t="s">
        <v>305</v>
      </c>
      <c r="B56" s="9" t="s">
        <v>306</v>
      </c>
      <c r="C56" s="10">
        <v>34</v>
      </c>
      <c r="D56" s="10">
        <v>0</v>
      </c>
      <c r="E56" s="10">
        <v>1</v>
      </c>
      <c r="F56" s="11">
        <v>1042216</v>
      </c>
      <c r="G56" s="12" t="s">
        <v>307</v>
      </c>
      <c r="H56" s="12" t="s">
        <v>36</v>
      </c>
      <c r="I56" s="12" t="s">
        <v>308</v>
      </c>
      <c r="J56" s="12" t="s">
        <v>309</v>
      </c>
      <c r="K56" s="12" t="s">
        <v>310</v>
      </c>
      <c r="L56" s="12" t="s">
        <v>311</v>
      </c>
    </row>
    <row r="57" spans="1:12" ht="39.75" customHeight="1">
      <c r="A57" s="9" t="s">
        <v>312</v>
      </c>
      <c r="B57" s="9" t="s">
        <v>313</v>
      </c>
      <c r="C57" s="10">
        <v>10</v>
      </c>
      <c r="D57" s="10">
        <v>0</v>
      </c>
      <c r="E57" s="10">
        <v>1</v>
      </c>
      <c r="F57" s="11">
        <v>413958</v>
      </c>
      <c r="G57" s="12" t="s">
        <v>314</v>
      </c>
      <c r="H57" s="12" t="s">
        <v>315</v>
      </c>
      <c r="I57" s="12"/>
      <c r="J57" s="12" t="s">
        <v>46</v>
      </c>
      <c r="K57" s="12" t="s">
        <v>316</v>
      </c>
      <c r="L57" s="12"/>
    </row>
    <row r="58" spans="1:12" ht="39.75" customHeight="1">
      <c r="A58" s="9" t="s">
        <v>317</v>
      </c>
      <c r="B58" s="9" t="s">
        <v>318</v>
      </c>
      <c r="C58" s="10">
        <v>14</v>
      </c>
      <c r="D58" s="10">
        <v>0</v>
      </c>
      <c r="E58" s="10">
        <v>1</v>
      </c>
      <c r="F58" s="11">
        <v>474144</v>
      </c>
      <c r="G58" s="12" t="s">
        <v>319</v>
      </c>
      <c r="H58" s="12" t="s">
        <v>320</v>
      </c>
      <c r="I58" s="12" t="s">
        <v>321</v>
      </c>
      <c r="J58" s="12" t="s">
        <v>322</v>
      </c>
      <c r="K58" s="12" t="s">
        <v>323</v>
      </c>
      <c r="L58" s="12" t="s">
        <v>324</v>
      </c>
    </row>
    <row r="59" spans="1:12" ht="39.75" customHeight="1">
      <c r="A59" s="9" t="s">
        <v>325</v>
      </c>
      <c r="B59" s="9" t="s">
        <v>326</v>
      </c>
      <c r="C59" s="10">
        <v>8</v>
      </c>
      <c r="D59" s="10">
        <v>0</v>
      </c>
      <c r="E59" s="10">
        <v>1</v>
      </c>
      <c r="F59" s="11">
        <v>188023</v>
      </c>
      <c r="G59" s="12" t="s">
        <v>327</v>
      </c>
      <c r="H59" s="12" t="s">
        <v>208</v>
      </c>
      <c r="I59" s="12" t="s">
        <v>208</v>
      </c>
      <c r="J59" s="12" t="s">
        <v>328</v>
      </c>
      <c r="K59" s="12" t="s">
        <v>211</v>
      </c>
      <c r="L59" s="12" t="s">
        <v>329</v>
      </c>
    </row>
    <row r="60" spans="1:12" ht="39.75" customHeight="1">
      <c r="A60" s="9" t="s">
        <v>330</v>
      </c>
      <c r="B60" s="9" t="s">
        <v>331</v>
      </c>
      <c r="C60" s="10">
        <v>7</v>
      </c>
      <c r="D60" s="10">
        <v>0</v>
      </c>
      <c r="E60" s="10">
        <v>1</v>
      </c>
      <c r="F60" s="11">
        <v>225480</v>
      </c>
      <c r="G60" s="12" t="s">
        <v>332</v>
      </c>
      <c r="H60" s="12" t="s">
        <v>56</v>
      </c>
      <c r="I60" s="12"/>
      <c r="J60" s="12" t="s">
        <v>46</v>
      </c>
      <c r="K60" s="12" t="s">
        <v>59</v>
      </c>
      <c r="L60" s="12"/>
    </row>
    <row r="61" spans="1:12" ht="39.75" customHeight="1">
      <c r="A61" s="9" t="s">
        <v>333</v>
      </c>
      <c r="B61" s="9" t="s">
        <v>334</v>
      </c>
      <c r="C61" s="10">
        <v>6</v>
      </c>
      <c r="D61" s="10">
        <v>0</v>
      </c>
      <c r="E61" s="10">
        <v>1</v>
      </c>
      <c r="F61" s="11">
        <v>183725</v>
      </c>
      <c r="G61" s="12" t="s">
        <v>335</v>
      </c>
      <c r="H61" s="12" t="s">
        <v>336</v>
      </c>
      <c r="I61" s="12"/>
      <c r="J61" s="12" t="s">
        <v>46</v>
      </c>
      <c r="K61" s="12" t="s">
        <v>337</v>
      </c>
      <c r="L61" s="12"/>
    </row>
    <row r="62" spans="1:12" ht="39.75" customHeight="1">
      <c r="A62" s="9" t="s">
        <v>338</v>
      </c>
      <c r="B62" s="9" t="s">
        <v>339</v>
      </c>
      <c r="C62" s="10">
        <v>8</v>
      </c>
      <c r="D62" s="10">
        <v>0</v>
      </c>
      <c r="E62" s="10">
        <v>1</v>
      </c>
      <c r="F62" s="11">
        <v>301377</v>
      </c>
      <c r="G62" s="12" t="s">
        <v>340</v>
      </c>
      <c r="H62" s="12" t="s">
        <v>182</v>
      </c>
      <c r="I62" s="12"/>
      <c r="J62" s="12" t="s">
        <v>46</v>
      </c>
      <c r="K62" s="12" t="s">
        <v>101</v>
      </c>
      <c r="L62" s="12"/>
    </row>
    <row r="63" spans="1:12" ht="39.75" customHeight="1">
      <c r="A63" s="9" t="s">
        <v>341</v>
      </c>
      <c r="B63" s="9" t="s">
        <v>342</v>
      </c>
      <c r="C63" s="10">
        <v>15</v>
      </c>
      <c r="D63" s="10">
        <v>0</v>
      </c>
      <c r="E63" s="10">
        <v>1</v>
      </c>
      <c r="F63" s="11">
        <v>304508</v>
      </c>
      <c r="G63" s="12" t="s">
        <v>343</v>
      </c>
      <c r="H63" s="12" t="s">
        <v>344</v>
      </c>
      <c r="I63" s="12" t="s">
        <v>345</v>
      </c>
      <c r="J63" s="12" t="s">
        <v>346</v>
      </c>
      <c r="K63" s="12" t="s">
        <v>347</v>
      </c>
      <c r="L63" s="12" t="s">
        <v>348</v>
      </c>
    </row>
    <row r="64" spans="1:12" ht="39.75" customHeight="1">
      <c r="A64" s="9" t="s">
        <v>349</v>
      </c>
      <c r="B64" s="9" t="s">
        <v>350</v>
      </c>
      <c r="C64" s="10">
        <v>3</v>
      </c>
      <c r="D64" s="10">
        <v>0</v>
      </c>
      <c r="E64" s="10">
        <v>0</v>
      </c>
      <c r="F64" s="11">
        <v>54625</v>
      </c>
      <c r="G64" s="12" t="s">
        <v>351</v>
      </c>
      <c r="H64" s="12" t="s">
        <v>352</v>
      </c>
      <c r="I64" s="12" t="s">
        <v>353</v>
      </c>
      <c r="J64" s="12" t="s">
        <v>354</v>
      </c>
      <c r="K64" s="12" t="s">
        <v>355</v>
      </c>
      <c r="L64" s="12" t="s">
        <v>356</v>
      </c>
    </row>
    <row r="65" spans="1:12" ht="39.75" customHeight="1">
      <c r="A65" s="9" t="s">
        <v>357</v>
      </c>
      <c r="B65" s="9" t="s">
        <v>358</v>
      </c>
      <c r="C65" s="10">
        <v>5</v>
      </c>
      <c r="D65" s="10">
        <v>0</v>
      </c>
      <c r="E65" s="10">
        <v>1</v>
      </c>
      <c r="F65" s="11">
        <v>234347</v>
      </c>
      <c r="G65" s="12" t="s">
        <v>359</v>
      </c>
      <c r="H65" s="12" t="s">
        <v>360</v>
      </c>
      <c r="I65" s="12" t="s">
        <v>361</v>
      </c>
      <c r="J65" s="12" t="s">
        <v>362</v>
      </c>
      <c r="K65" s="12" t="s">
        <v>363</v>
      </c>
      <c r="L65" s="12" t="s">
        <v>364</v>
      </c>
    </row>
    <row r="66" spans="1:12" ht="39.75" customHeight="1">
      <c r="A66" s="9" t="s">
        <v>365</v>
      </c>
      <c r="B66" s="9" t="s">
        <v>366</v>
      </c>
      <c r="C66" s="10">
        <v>6</v>
      </c>
      <c r="D66" s="10">
        <v>0</v>
      </c>
      <c r="E66" s="10">
        <v>0</v>
      </c>
      <c r="F66" s="11">
        <v>17412</v>
      </c>
      <c r="G66" s="12" t="s">
        <v>367</v>
      </c>
      <c r="H66" s="12" t="s">
        <v>368</v>
      </c>
      <c r="I66" s="12"/>
      <c r="J66" s="12" t="s">
        <v>369</v>
      </c>
      <c r="K66" s="12" t="s">
        <v>370</v>
      </c>
      <c r="L66" s="12"/>
    </row>
    <row r="67" spans="1:12" ht="39.75" customHeight="1">
      <c r="A67" s="9" t="s">
        <v>371</v>
      </c>
      <c r="B67" s="9" t="s">
        <v>372</v>
      </c>
      <c r="C67" s="10">
        <v>14</v>
      </c>
      <c r="D67" s="10">
        <v>0</v>
      </c>
      <c r="E67" s="10">
        <v>1</v>
      </c>
      <c r="F67" s="11">
        <v>517207</v>
      </c>
      <c r="G67" s="12" t="s">
        <v>373</v>
      </c>
      <c r="H67" s="12" t="s">
        <v>374</v>
      </c>
      <c r="I67" s="12" t="s">
        <v>374</v>
      </c>
      <c r="J67" s="12" t="s">
        <v>375</v>
      </c>
      <c r="K67" s="12" t="s">
        <v>376</v>
      </c>
      <c r="L67" s="12" t="s">
        <v>377</v>
      </c>
    </row>
    <row r="68" spans="1:12" ht="39.75" customHeight="1">
      <c r="A68" s="9" t="s">
        <v>378</v>
      </c>
      <c r="B68" s="9" t="s">
        <v>379</v>
      </c>
      <c r="C68" s="10">
        <v>6</v>
      </c>
      <c r="D68" s="10">
        <v>0</v>
      </c>
      <c r="E68" s="10">
        <v>1</v>
      </c>
      <c r="F68" s="11">
        <v>138637</v>
      </c>
      <c r="G68" s="12" t="s">
        <v>380</v>
      </c>
      <c r="H68" s="12" t="s">
        <v>381</v>
      </c>
      <c r="I68" s="12"/>
      <c r="J68" s="12" t="s">
        <v>382</v>
      </c>
      <c r="K68" s="12" t="s">
        <v>383</v>
      </c>
      <c r="L68" s="12" t="s">
        <v>384</v>
      </c>
    </row>
    <row r="69" spans="1:12" ht="39.75" customHeight="1">
      <c r="A69" s="9" t="s">
        <v>385</v>
      </c>
      <c r="B69" s="9" t="s">
        <v>386</v>
      </c>
      <c r="C69" s="10">
        <v>10</v>
      </c>
      <c r="D69" s="10">
        <v>0</v>
      </c>
      <c r="E69" s="10">
        <v>1</v>
      </c>
      <c r="F69" s="11">
        <v>323477</v>
      </c>
      <c r="G69" s="12" t="s">
        <v>387</v>
      </c>
      <c r="H69" s="12" t="s">
        <v>388</v>
      </c>
      <c r="I69" s="12" t="s">
        <v>389</v>
      </c>
      <c r="J69" s="12" t="s">
        <v>390</v>
      </c>
      <c r="K69" s="12" t="s">
        <v>391</v>
      </c>
      <c r="L69" s="12" t="s">
        <v>392</v>
      </c>
    </row>
    <row r="70" spans="1:12" ht="39.75" customHeight="1">
      <c r="A70" s="9" t="s">
        <v>393</v>
      </c>
      <c r="B70" s="9" t="s">
        <v>394</v>
      </c>
      <c r="C70" s="10">
        <v>10</v>
      </c>
      <c r="D70" s="10">
        <v>0</v>
      </c>
      <c r="E70" s="10">
        <v>1</v>
      </c>
      <c r="F70" s="11">
        <v>348814</v>
      </c>
      <c r="G70" s="12" t="s">
        <v>395</v>
      </c>
      <c r="H70" s="12" t="s">
        <v>396</v>
      </c>
      <c r="I70" s="12"/>
      <c r="J70" s="12" t="s">
        <v>46</v>
      </c>
      <c r="K70" s="12" t="s">
        <v>397</v>
      </c>
      <c r="L70" s="12"/>
    </row>
    <row r="71" spans="1:12" ht="39.75" customHeight="1">
      <c r="A71" s="9" t="s">
        <v>398</v>
      </c>
      <c r="B71" s="9" t="s">
        <v>399</v>
      </c>
      <c r="C71" s="10">
        <v>14</v>
      </c>
      <c r="D71" s="10">
        <v>0</v>
      </c>
      <c r="E71" s="10">
        <v>1</v>
      </c>
      <c r="F71" s="11">
        <v>350533</v>
      </c>
      <c r="G71" s="12" t="s">
        <v>400</v>
      </c>
      <c r="H71" s="12" t="s">
        <v>401</v>
      </c>
      <c r="I71" s="12"/>
      <c r="J71" s="12" t="s">
        <v>402</v>
      </c>
      <c r="K71" s="12" t="s">
        <v>403</v>
      </c>
      <c r="L71" s="12" t="s">
        <v>404</v>
      </c>
    </row>
    <row r="72" spans="1:12" ht="39.75" customHeight="1">
      <c r="A72" s="9" t="s">
        <v>405</v>
      </c>
      <c r="B72" s="9" t="s">
        <v>406</v>
      </c>
      <c r="C72" s="10">
        <v>5</v>
      </c>
      <c r="D72" s="10">
        <v>0</v>
      </c>
      <c r="E72" s="10">
        <v>1</v>
      </c>
      <c r="F72" s="11">
        <v>163026</v>
      </c>
      <c r="G72" s="12" t="s">
        <v>407</v>
      </c>
      <c r="H72" s="12" t="s">
        <v>408</v>
      </c>
      <c r="I72" s="12" t="s">
        <v>409</v>
      </c>
      <c r="J72" s="12" t="s">
        <v>410</v>
      </c>
      <c r="K72" s="12" t="s">
        <v>411</v>
      </c>
      <c r="L72" s="12" t="s">
        <v>412</v>
      </c>
    </row>
    <row r="73" spans="1:12" ht="39.75" customHeight="1">
      <c r="A73" s="9" t="s">
        <v>413</v>
      </c>
      <c r="B73" s="9" t="s">
        <v>414</v>
      </c>
      <c r="C73" s="10">
        <v>10</v>
      </c>
      <c r="D73" s="10">
        <v>0</v>
      </c>
      <c r="E73" s="10">
        <v>1</v>
      </c>
      <c r="F73" s="11">
        <v>252205</v>
      </c>
      <c r="G73" s="12" t="s">
        <v>415</v>
      </c>
      <c r="H73" s="12" t="s">
        <v>416</v>
      </c>
      <c r="I73" s="12" t="s">
        <v>417</v>
      </c>
      <c r="J73" s="12" t="s">
        <v>418</v>
      </c>
      <c r="K73" s="12" t="s">
        <v>419</v>
      </c>
      <c r="L73" s="12"/>
    </row>
    <row r="74" spans="1:12" ht="39.75" customHeight="1">
      <c r="A74" s="9" t="s">
        <v>420</v>
      </c>
      <c r="B74" s="9" t="s">
        <v>421</v>
      </c>
      <c r="C74" s="10">
        <v>6</v>
      </c>
      <c r="D74" s="10">
        <v>0</v>
      </c>
      <c r="E74" s="10">
        <v>1</v>
      </c>
      <c r="F74" s="11">
        <v>278199</v>
      </c>
      <c r="G74" s="12" t="s">
        <v>422</v>
      </c>
      <c r="H74" s="12" t="s">
        <v>423</v>
      </c>
      <c r="I74" s="12"/>
      <c r="J74" s="12" t="s">
        <v>46</v>
      </c>
      <c r="K74" s="12" t="s">
        <v>424</v>
      </c>
      <c r="L74" s="12"/>
    </row>
    <row r="75" spans="1:12" ht="39.75" customHeight="1">
      <c r="A75" s="9" t="s">
        <v>425</v>
      </c>
      <c r="B75" s="9" t="s">
        <v>426</v>
      </c>
      <c r="C75" s="10">
        <v>12</v>
      </c>
      <c r="D75" s="10">
        <v>0</v>
      </c>
      <c r="E75" s="10">
        <v>1</v>
      </c>
      <c r="F75" s="11">
        <v>354044</v>
      </c>
      <c r="G75" s="12" t="s">
        <v>427</v>
      </c>
      <c r="H75" s="12" t="s">
        <v>428</v>
      </c>
      <c r="I75" s="12"/>
      <c r="J75" s="12" t="s">
        <v>429</v>
      </c>
      <c r="K75" s="12" t="s">
        <v>430</v>
      </c>
      <c r="L75" s="12"/>
    </row>
    <row r="76" spans="1:12" ht="39.75" customHeight="1">
      <c r="A76" s="9" t="s">
        <v>431</v>
      </c>
      <c r="B76" s="9" t="s">
        <v>432</v>
      </c>
      <c r="C76" s="10">
        <v>12</v>
      </c>
      <c r="D76" s="10">
        <v>0</v>
      </c>
      <c r="E76" s="10">
        <v>1</v>
      </c>
      <c r="F76" s="11">
        <v>399122</v>
      </c>
      <c r="G76" s="12" t="s">
        <v>433</v>
      </c>
      <c r="H76" s="12" t="s">
        <v>434</v>
      </c>
      <c r="I76" s="12"/>
      <c r="J76" s="12" t="s">
        <v>46</v>
      </c>
      <c r="K76" s="12" t="s">
        <v>435</v>
      </c>
      <c r="L76" s="12"/>
    </row>
    <row r="77" spans="1:12" ht="39.75" customHeight="1">
      <c r="A77" s="9" t="s">
        <v>436</v>
      </c>
      <c r="B77" s="9" t="s">
        <v>437</v>
      </c>
      <c r="C77" s="10">
        <v>8</v>
      </c>
      <c r="D77" s="10">
        <v>0</v>
      </c>
      <c r="E77" s="10">
        <v>1</v>
      </c>
      <c r="F77" s="11">
        <v>237017</v>
      </c>
      <c r="G77" s="12" t="s">
        <v>438</v>
      </c>
      <c r="H77" s="12" t="s">
        <v>439</v>
      </c>
      <c r="I77" s="12" t="s">
        <v>440</v>
      </c>
      <c r="J77" s="12" t="s">
        <v>441</v>
      </c>
      <c r="K77" s="12" t="s">
        <v>442</v>
      </c>
      <c r="L77" s="12" t="s">
        <v>443</v>
      </c>
    </row>
    <row r="78" spans="1:12" ht="39.75" customHeight="1">
      <c r="A78" s="9" t="s">
        <v>444</v>
      </c>
      <c r="B78" s="9" t="s">
        <v>445</v>
      </c>
      <c r="C78" s="10">
        <v>10</v>
      </c>
      <c r="D78" s="10">
        <v>0</v>
      </c>
      <c r="E78" s="10">
        <v>1</v>
      </c>
      <c r="F78" s="11">
        <v>174867</v>
      </c>
      <c r="G78" s="12" t="s">
        <v>446</v>
      </c>
      <c r="H78" s="12" t="s">
        <v>447</v>
      </c>
      <c r="I78" s="12"/>
      <c r="J78" s="12" t="s">
        <v>448</v>
      </c>
      <c r="K78" s="12" t="s">
        <v>449</v>
      </c>
      <c r="L78" s="12" t="s">
        <v>450</v>
      </c>
    </row>
    <row r="79" spans="1:12" ht="39.75" customHeight="1">
      <c r="A79" s="9" t="s">
        <v>451</v>
      </c>
      <c r="B79" s="9" t="s">
        <v>452</v>
      </c>
      <c r="C79" s="10">
        <v>10</v>
      </c>
      <c r="D79" s="10">
        <v>0</v>
      </c>
      <c r="E79" s="10">
        <v>1</v>
      </c>
      <c r="F79" s="11">
        <v>403148</v>
      </c>
      <c r="G79" s="12" t="s">
        <v>137</v>
      </c>
      <c r="H79" s="12" t="s">
        <v>453</v>
      </c>
      <c r="I79" s="12" t="s">
        <v>454</v>
      </c>
      <c r="J79" s="12" t="s">
        <v>455</v>
      </c>
      <c r="K79" s="12" t="s">
        <v>456</v>
      </c>
      <c r="L79" s="12" t="s">
        <v>457</v>
      </c>
    </row>
    <row r="80" spans="1:12" ht="39.75" customHeight="1">
      <c r="A80" s="9" t="s">
        <v>458</v>
      </c>
      <c r="B80" s="9" t="s">
        <v>459</v>
      </c>
      <c r="C80" s="10">
        <v>8</v>
      </c>
      <c r="D80" s="10">
        <v>0</v>
      </c>
      <c r="E80" s="10">
        <v>1</v>
      </c>
      <c r="F80" s="11">
        <v>222868</v>
      </c>
      <c r="G80" s="12" t="s">
        <v>460</v>
      </c>
      <c r="H80" s="12" t="s">
        <v>320</v>
      </c>
      <c r="I80" s="12" t="s">
        <v>461</v>
      </c>
      <c r="J80" s="12" t="s">
        <v>462</v>
      </c>
      <c r="K80" s="12" t="s">
        <v>463</v>
      </c>
      <c r="L80" s="12" t="s">
        <v>464</v>
      </c>
    </row>
    <row r="81" spans="1:12" ht="39.75" customHeight="1" thickBot="1">
      <c r="A81" s="13" t="s">
        <v>465</v>
      </c>
      <c r="B81" s="13" t="s">
        <v>466</v>
      </c>
      <c r="C81" s="14">
        <v>14</v>
      </c>
      <c r="D81" s="14">
        <v>0</v>
      </c>
      <c r="E81" s="14">
        <v>1</v>
      </c>
      <c r="F81" s="15">
        <v>562544</v>
      </c>
      <c r="G81" s="12" t="s">
        <v>467</v>
      </c>
      <c r="H81" s="12" t="s">
        <v>360</v>
      </c>
      <c r="I81" s="12" t="s">
        <v>468</v>
      </c>
      <c r="J81" s="12" t="s">
        <v>469</v>
      </c>
      <c r="K81" s="12" t="s">
        <v>470</v>
      </c>
      <c r="L81" s="12" t="s">
        <v>471</v>
      </c>
    </row>
    <row r="82" spans="1:6" ht="39.75" customHeight="1" thickBot="1">
      <c r="A82" s="22" t="s">
        <v>476</v>
      </c>
      <c r="B82" s="23"/>
      <c r="C82" s="23"/>
      <c r="D82" s="24"/>
      <c r="E82" s="16">
        <f>SUM(E10:E81)</f>
        <v>65</v>
      </c>
      <c r="F82" s="17">
        <f>SUM(F10:F81)</f>
        <v>22601835</v>
      </c>
    </row>
    <row r="83" ht="39.75" customHeight="1"/>
    <row r="84" ht="39.75" customHeight="1"/>
    <row r="85" ht="39.75" customHeight="1"/>
  </sheetData>
  <autoFilter ref="A9:L9"/>
  <mergeCells count="6">
    <mergeCell ref="A82:D82"/>
    <mergeCell ref="A8:B8"/>
    <mergeCell ref="A5:G6"/>
    <mergeCell ref="C8:G8"/>
    <mergeCell ref="A7:E7"/>
    <mergeCell ref="F7:G7"/>
  </mergeCells>
  <printOptions/>
  <pageMargins left="0.75" right="0.75" top="1" bottom="1" header="0.5" footer="0.5"/>
  <pageSetup horizontalDpi="600" verticalDpi="600" orientation="landscape" r:id="rId2"/>
  <headerFooter alignWithMargins="0">
    <oddHeader>&amp;L&amp;"Arial,Italic"&amp;8MARC Undergraduate NRSA Institutional Research Training Grants T34
Fiscal Year 2006*</oddHeader>
    <oddFooter>&amp;L&amp;8Report Date 8/17/2007&amp;CPage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grahamn</cp:lastModifiedBy>
  <cp:lastPrinted>2007-09-21T15:58:37Z</cp:lastPrinted>
  <dcterms:created xsi:type="dcterms:W3CDTF">2007-09-05T20:23:17Z</dcterms:created>
  <dcterms:modified xsi:type="dcterms:W3CDTF">2007-09-21T15:58:39Z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