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<sst xmlns="http://schemas.openxmlformats.org/spreadsheetml/2006/main" count="67" uniqueCount="63">
  <si>
    <t>FIELD SHEET 1A: SEDIMENT</t>
  </si>
  <si>
    <t>INDICATORS FOR RECEIVING WATERCOURSES AND WATER BODIES</t>
  </si>
  <si>
    <t>Excellent</t>
  </si>
  <si>
    <t>Good</t>
  </si>
  <si>
    <t>Fair</t>
  </si>
  <si>
    <t>Poor</t>
  </si>
  <si>
    <t>Description of Rating</t>
  </si>
  <si>
    <t>Periphyton bright green to black, robust. Abundant emergent rooted aquatics or shoreline vegetation. In ponds, emergent rooted aquatics (e.g., cattails, arrowhead, pickerelweed) present, but in localized patches.</t>
  </si>
  <si>
    <t>Periphyton very light colored or brownish and significantly dwarfed. Sparse vegetation. In ponds, emergent rooted aquatics abundant in wide bank; encroachment of dry land species along shore</t>
  </si>
  <si>
    <t>No periphyton. No vegetation. In ponds, emergent rooted aquatics predominant with heavy encroachment of dry land species.</t>
  </si>
  <si>
    <t>A. Rock or Gravel Streams</t>
  </si>
  <si>
    <t>B. Sandy Bottom Streams</t>
  </si>
  <si>
    <t>C. Mud-bottom Streams</t>
  </si>
  <si>
    <t>D. Ponds</t>
  </si>
  <si>
    <t xml:space="preserve">BOTTOM STABILITY </t>
  </si>
  <si>
    <t>Stable. Less than 5% of stream reach has evidence of scouring or silting.</t>
  </si>
  <si>
    <t>Significant fluctuation of streambed up or down (aggradation or degradation). More than 50% of stream reach affected by scouring or deposition. Flooding very common. Significantly more stream braiding than usual for region.</t>
  </si>
  <si>
    <t>A mix of tolerants: shrimp, damselflies, dragonflies, black flies. Intolerants rare. Moderate diversity.</t>
  </si>
  <si>
    <t>Many tolerants (snails, shrimp, damselflies, dragonflies, black flies). Mainly tolerants and some very tolerants. Intolerants rare. Reduced diversity with occasional upsurges of tolerants, e.g., tube worms and chironomids.</t>
  </si>
  <si>
    <t>RATING SELECTED</t>
  </si>
  <si>
    <t xml:space="preserve">Evaluator: </t>
  </si>
  <si>
    <t xml:space="preserve">County, State: </t>
  </si>
  <si>
    <t xml:space="preserve">Date: </t>
  </si>
  <si>
    <t xml:space="preserve">Water Body Evaluated: </t>
  </si>
  <si>
    <t xml:space="preserve">Water Body Location: </t>
  </si>
  <si>
    <t>What is expected for properly managed agricultural land in your region. A little muddy after storm event but clears rapidly. Objects visible at depths between 1.5-3 ft (depending on water color).</t>
  </si>
  <si>
    <t>A significant increase in turbidity for your region. Very muddy - sediment stays suspended most of the time. Objects visible to depths less than 0.5 ft (depending on water color).</t>
  </si>
  <si>
    <t>Bank stabilized. No bank sloughing. Bank armored with vegetation, roots, brush, grass, etc. No exposed tree roots.</t>
  </si>
  <si>
    <t>Some bank instability. Occasional sloughing. Bank well-vegetated. Some exposed tree roots.</t>
  </si>
  <si>
    <t>Bank instability common. Sloughing common. Bank sparsely vegetated. Many exposed tree roots and some fallen trees or missing fence corners. Channel cross-section becomes more U-shaped as opposed to V-shaped.</t>
  </si>
  <si>
    <t>Less than 10% burial of gravels, cobbles, and rocks. Pools essentially sediment free.</t>
  </si>
  <si>
    <t>Between 10-25% burial of gravels, cobbles and rocks. Pools with light dusting of sediment.</t>
  </si>
  <si>
    <t>Between 25-50% burial of gravels, cobbles and rock. Pools with a heavy coating of sediment.</t>
  </si>
  <si>
    <t>Greater than 50% burial of gravels, cobbles, and rocks. Few if any deep pools present.</t>
  </si>
  <si>
    <t>Sand bars unstable with sparse vegetation. Mudcaps or drapes common. Considerable mud plastering of banks. Significant delta formation.</t>
  </si>
  <si>
    <t>Sand bars unstable and actively moving with no vegetation. Extensive mudcaps or drapes. Extensive mud plastering of banks. Extensive deltas.</t>
  </si>
  <si>
    <t>Dark brown colored water.</t>
  </si>
  <si>
    <t>Medium brown water, muddy bottom.</t>
  </si>
  <si>
    <t>Light brown colored, very muddy bottom.</t>
  </si>
  <si>
    <t>Ponds essentially sediment free. No reduction in pond storage capacity.</t>
  </si>
  <si>
    <t>Ponds with light dusting of sediment. Very little loss in pond storage capacity.</t>
  </si>
  <si>
    <t>Ponds with a heavy coating of sediment. Some measurable loss in pond storage capacity.</t>
  </si>
  <si>
    <t>Ponds filled with sediment. Significant reduction in pool storage capacity.</t>
  </si>
  <si>
    <t>TOTAL SCORE:</t>
  </si>
  <si>
    <t>OVERALL FIELD RANKING*:</t>
  </si>
  <si>
    <t>RANKING ITEMS</t>
  </si>
  <si>
    <r>
      <t>BOTTOM CONDITION</t>
    </r>
    <r>
      <rPr>
        <sz val="10"/>
        <rFont val="Arial"/>
        <family val="2"/>
      </rPr>
      <t xml:space="preserve"> Pick A,B,C or D, whichever one best fits.</t>
    </r>
    <r>
      <rPr>
        <b/>
        <sz val="10"/>
        <rFont val="Arial"/>
        <family val="2"/>
      </rPr>
      <t xml:space="preserve"> PICK ONLY ONE.</t>
    </r>
  </si>
  <si>
    <t>What is expected under pristine conditions in your region. Clear or very slightly muddy after storm event. Objects visible at depths greater than 3-6 ft (depending on water color).</t>
  </si>
  <si>
    <t>A considerable increase in turbidity for your region. Considerable muddiness after a storm event. Stays slightly muddy most of the time. Objects visible to depths of 0.5-1.5 ft (depending on water color).</t>
  </si>
  <si>
    <r>
      <t>BANK STABILITY</t>
    </r>
    <r>
      <rPr>
        <sz val="10"/>
        <rFont val="Arial"/>
        <family val="0"/>
      </rPr>
      <t xml:space="preserve"> (in your viewing area)</t>
    </r>
  </si>
  <si>
    <t>Sand bars stable and completely vegetated. No mudcaps or drapes (coverings of fine mud). No mud plastering of banks or exposed parent material. No deltas.</t>
  </si>
  <si>
    <r>
      <t>AQUATIC VEGETATION</t>
    </r>
    <r>
      <rPr>
        <sz val="10"/>
        <rFont val="Arial"/>
        <family val="0"/>
      </rPr>
      <t xml:space="preserve"> (Type and amount of aquatic vegetation and condition of periphyton, which are plants growing on other plants, twigs, stones, etc.)</t>
    </r>
  </si>
  <si>
    <t>Periphyton pale green and spindly. Emergent rooted aquatics or shoreline vegetation common. In ponds, emergent rooted aquatics common, but confined to well-defined band along shore.</t>
  </si>
  <si>
    <t>Slight fluctuation of streambed up or down (aggradation or degradation). Between 5-30% of stream reach has evidence of scouring or silting.</t>
  </si>
  <si>
    <t>Considerable fluctuation of streambed up or down (aggradation or degradation). Scoured or silted areas covering 30-50% of evaluated stream reach. Flooding more common than usual. More stream braiding than usual for region.</t>
  </si>
  <si>
    <t xml:space="preserve">BOTTOM DWELLING AQUATIC ORGANISMS  </t>
  </si>
  <si>
    <r>
      <t>TURBIDITY</t>
    </r>
    <r>
      <rPr>
        <sz val="10"/>
        <rFont val="Arial"/>
        <family val="2"/>
      </rPr>
      <t xml:space="preserve"> (best observed immediately following a storm event)</t>
    </r>
  </si>
  <si>
    <t>* Calculation based on all 6 ranking items</t>
  </si>
  <si>
    <t>Significant bank instability. Massive sloughing. No vegetation on bank. Many fallen trees, eroded culverts, downed fences. Channel cross-section is U-shaped and stream course or gully may be meandering.</t>
  </si>
  <si>
    <t>Sand bars essentially stable, but not completely vegetated. Occasional mudcaps or drapes. Some mud plastering of banks. Beginnings of delta formation.</t>
  </si>
  <si>
    <t>Dark brown/black tannic colored water (due to presence of lignins and tannins). Abundant emergent rooted aquatics or floating vegetation.</t>
  </si>
  <si>
    <t>Intolerant species occur: mayflies, stoneflies, caddis flies, water penny, riffle beetle, and a mix of tolerants. High diversity.</t>
  </si>
  <si>
    <t>Only tolerants or very tolerants: midges, crane flies, horseflies, rat-tailed maggots, or none at all. Very reduced diversity. Upsurges of very tolerants is common.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</si>
</sst>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0" xfId="0" applyFill="1" applyBorder="1" applyAlignment="1">
      <alignment vertical="center"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B6" sqref="B6:F6"/>
    </sheetView>
  </sheetViews>
  <sheetFormatPr defaultColWidth="9.140625" defaultRowHeight="12.75"/>
  <cols>
    <col min="1" max="1" width="23.7109375" style="3" customWidth="1"/>
    <col min="2" max="2" width="11.57421875" style="2" customWidth="1"/>
    <col min="3" max="3" width="23.7109375" style="1" customWidth="1"/>
    <col min="4" max="6" width="23.7109375" style="0" customWidth="1"/>
  </cols>
  <sheetData>
    <row r="1" spans="1:6" ht="13.5" thickTop="1">
      <c r="A1" s="55" t="s">
        <v>0</v>
      </c>
      <c r="B1" s="56"/>
      <c r="C1" s="56"/>
      <c r="D1" s="56"/>
      <c r="E1" s="56"/>
      <c r="F1" s="57"/>
    </row>
    <row r="2" spans="1:6" ht="38.25" customHeight="1">
      <c r="A2" s="58" t="s">
        <v>1</v>
      </c>
      <c r="B2" s="59"/>
      <c r="C2" s="59"/>
      <c r="D2" s="59"/>
      <c r="E2" s="59"/>
      <c r="F2" s="60"/>
    </row>
    <row r="3" spans="1:6" ht="12.75">
      <c r="A3" s="37" t="s">
        <v>20</v>
      </c>
      <c r="B3" s="63"/>
      <c r="C3" s="63"/>
      <c r="D3" s="63"/>
      <c r="E3" s="63"/>
      <c r="F3" s="64"/>
    </row>
    <row r="4" spans="1:6" ht="12.75">
      <c r="A4" s="37" t="s">
        <v>21</v>
      </c>
      <c r="B4" s="63"/>
      <c r="C4" s="63"/>
      <c r="D4" s="63"/>
      <c r="E4" s="63"/>
      <c r="F4" s="64"/>
    </row>
    <row r="5" spans="1:6" ht="12.75">
      <c r="A5" s="37" t="s">
        <v>22</v>
      </c>
      <c r="B5" s="63"/>
      <c r="C5" s="63"/>
      <c r="D5" s="63"/>
      <c r="E5" s="63"/>
      <c r="F5" s="64"/>
    </row>
    <row r="6" spans="1:6" ht="12.75">
      <c r="A6" s="37" t="s">
        <v>23</v>
      </c>
      <c r="B6" s="63"/>
      <c r="C6" s="63"/>
      <c r="D6" s="63"/>
      <c r="E6" s="63"/>
      <c r="F6" s="64"/>
    </row>
    <row r="7" spans="1:17" ht="12.75">
      <c r="A7" s="37" t="s">
        <v>24</v>
      </c>
      <c r="B7" s="63"/>
      <c r="C7" s="63"/>
      <c r="D7" s="63"/>
      <c r="E7" s="63"/>
      <c r="F7" s="64"/>
      <c r="K7" t="s">
        <v>2</v>
      </c>
      <c r="N7">
        <v>9</v>
      </c>
      <c r="O7">
        <v>10</v>
      </c>
      <c r="P7">
        <v>9</v>
      </c>
      <c r="Q7">
        <v>9</v>
      </c>
    </row>
    <row r="8" spans="1:11" ht="13.5" thickBot="1">
      <c r="A8" s="37"/>
      <c r="B8" s="49"/>
      <c r="C8" s="49"/>
      <c r="D8" s="49"/>
      <c r="E8" s="49"/>
      <c r="F8" s="50"/>
      <c r="K8" t="s">
        <v>3</v>
      </c>
    </row>
    <row r="9" spans="1:11" ht="14.25" thickBot="1" thickTop="1">
      <c r="A9" s="10"/>
      <c r="B9" s="17"/>
      <c r="C9" s="61" t="s">
        <v>6</v>
      </c>
      <c r="D9" s="61"/>
      <c r="E9" s="61"/>
      <c r="F9" s="62"/>
      <c r="K9" t="s">
        <v>4</v>
      </c>
    </row>
    <row r="10" spans="1:17" ht="26.25" thickTop="1">
      <c r="A10" s="38" t="s">
        <v>45</v>
      </c>
      <c r="B10" s="34" t="s">
        <v>19</v>
      </c>
      <c r="C10" s="12" t="s">
        <v>2</v>
      </c>
      <c r="D10" s="13" t="s">
        <v>3</v>
      </c>
      <c r="E10" s="13" t="s">
        <v>4</v>
      </c>
      <c r="F10" s="14" t="s">
        <v>5</v>
      </c>
      <c r="K10" t="s">
        <v>5</v>
      </c>
      <c r="N10">
        <v>7</v>
      </c>
      <c r="O10">
        <v>7</v>
      </c>
      <c r="P10">
        <v>7</v>
      </c>
      <c r="Q10">
        <v>7</v>
      </c>
    </row>
    <row r="11" spans="1:17" ht="13.5" thickBot="1">
      <c r="A11" s="25"/>
      <c r="B11" s="26"/>
      <c r="C11" s="27"/>
      <c r="D11" s="32"/>
      <c r="E11" s="32"/>
      <c r="F11" s="33"/>
      <c r="N11">
        <v>3</v>
      </c>
      <c r="O11">
        <v>4</v>
      </c>
      <c r="P11">
        <v>3</v>
      </c>
      <c r="Q11">
        <v>5</v>
      </c>
    </row>
    <row r="12" spans="1:17" ht="107.25" customHeight="1" thickBot="1">
      <c r="A12" s="11" t="s">
        <v>56</v>
      </c>
      <c r="B12" s="44"/>
      <c r="C12" s="19" t="s">
        <v>47</v>
      </c>
      <c r="D12" s="19" t="s">
        <v>25</v>
      </c>
      <c r="E12" s="19" t="s">
        <v>48</v>
      </c>
      <c r="F12" s="20" t="s">
        <v>26</v>
      </c>
      <c r="N12">
        <v>0</v>
      </c>
      <c r="O12">
        <v>1</v>
      </c>
      <c r="P12">
        <v>1</v>
      </c>
      <c r="Q12">
        <v>2</v>
      </c>
    </row>
    <row r="13" spans="1:6" ht="13.5" thickBot="1">
      <c r="A13" s="25"/>
      <c r="B13" s="45"/>
      <c r="C13" s="27"/>
      <c r="D13" s="27"/>
      <c r="E13" s="27"/>
      <c r="F13" s="28"/>
    </row>
    <row r="14" spans="1:6" ht="119.25" customHeight="1" thickBot="1">
      <c r="A14" s="11" t="s">
        <v>49</v>
      </c>
      <c r="B14" s="44"/>
      <c r="C14" s="19" t="s">
        <v>27</v>
      </c>
      <c r="D14" s="19" t="s">
        <v>28</v>
      </c>
      <c r="E14" s="19" t="s">
        <v>29</v>
      </c>
      <c r="F14" s="20" t="s">
        <v>58</v>
      </c>
    </row>
    <row r="15" spans="1:6" ht="13.5" thickBot="1">
      <c r="A15" s="25"/>
      <c r="B15" s="45"/>
      <c r="C15" s="27"/>
      <c r="D15" s="27"/>
      <c r="E15" s="27"/>
      <c r="F15" s="28"/>
    </row>
    <row r="16" spans="1:6" ht="55.5" customHeight="1" thickBot="1">
      <c r="A16" s="18" t="s">
        <v>46</v>
      </c>
      <c r="B16" s="46"/>
      <c r="C16" s="35"/>
      <c r="D16" s="35"/>
      <c r="E16" s="35"/>
      <c r="F16" s="36"/>
    </row>
    <row r="17" spans="1:6" ht="59.25" customHeight="1" thickBot="1">
      <c r="A17" s="39" t="s">
        <v>10</v>
      </c>
      <c r="B17" s="44"/>
      <c r="C17" s="19" t="s">
        <v>30</v>
      </c>
      <c r="D17" s="19" t="s">
        <v>31</v>
      </c>
      <c r="E17" s="19" t="s">
        <v>32</v>
      </c>
      <c r="F17" s="20" t="s">
        <v>33</v>
      </c>
    </row>
    <row r="18" spans="1:6" ht="13.5" thickBot="1">
      <c r="A18" s="39"/>
      <c r="B18" s="44"/>
      <c r="C18" s="19"/>
      <c r="D18" s="19"/>
      <c r="E18" s="19"/>
      <c r="F18" s="20"/>
    </row>
    <row r="19" spans="1:6" ht="93" customHeight="1" thickBot="1">
      <c r="A19" s="39" t="s">
        <v>11</v>
      </c>
      <c r="B19" s="44"/>
      <c r="C19" s="19" t="s">
        <v>50</v>
      </c>
      <c r="D19" s="19" t="s">
        <v>59</v>
      </c>
      <c r="E19" s="19" t="s">
        <v>34</v>
      </c>
      <c r="F19" s="20" t="s">
        <v>35</v>
      </c>
    </row>
    <row r="20" spans="1:6" ht="13.5" thickBot="1">
      <c r="A20" s="39"/>
      <c r="B20" s="44"/>
      <c r="C20" s="19"/>
      <c r="D20" s="19"/>
      <c r="E20" s="19"/>
      <c r="F20" s="20"/>
    </row>
    <row r="21" spans="1:6" ht="81" customHeight="1" thickBot="1">
      <c r="A21" s="39" t="s">
        <v>12</v>
      </c>
      <c r="B21" s="44"/>
      <c r="C21" s="19" t="s">
        <v>60</v>
      </c>
      <c r="D21" s="19" t="s">
        <v>36</v>
      </c>
      <c r="E21" s="19" t="s">
        <v>37</v>
      </c>
      <c r="F21" s="20" t="s">
        <v>38</v>
      </c>
    </row>
    <row r="22" spans="1:6" ht="13.5" thickBot="1">
      <c r="A22" s="39"/>
      <c r="B22" s="44"/>
      <c r="C22" s="19"/>
      <c r="D22" s="19"/>
      <c r="E22" s="19"/>
      <c r="F22" s="20"/>
    </row>
    <row r="23" spans="1:6" ht="55.5" customHeight="1" thickBot="1">
      <c r="A23" s="4" t="s">
        <v>13</v>
      </c>
      <c r="B23" s="47"/>
      <c r="C23" s="15" t="s">
        <v>39</v>
      </c>
      <c r="D23" s="15" t="s">
        <v>40</v>
      </c>
      <c r="E23" s="15" t="s">
        <v>41</v>
      </c>
      <c r="F23" s="16" t="s">
        <v>42</v>
      </c>
    </row>
    <row r="24" spans="1:6" ht="13.5" thickBot="1">
      <c r="A24" s="29"/>
      <c r="B24" s="48"/>
      <c r="C24" s="30"/>
      <c r="D24" s="30"/>
      <c r="E24" s="30"/>
      <c r="F24" s="31"/>
    </row>
    <row r="25" spans="1:6" ht="122.25" customHeight="1" thickBot="1">
      <c r="A25" s="11" t="s">
        <v>51</v>
      </c>
      <c r="B25" s="44"/>
      <c r="C25" s="19" t="s">
        <v>7</v>
      </c>
      <c r="D25" s="19" t="s">
        <v>52</v>
      </c>
      <c r="E25" s="19" t="s">
        <v>8</v>
      </c>
      <c r="F25" s="20" t="s">
        <v>9</v>
      </c>
    </row>
    <row r="26" spans="1:6" ht="13.5" thickBot="1">
      <c r="A26" s="25"/>
      <c r="B26" s="45"/>
      <c r="C26" s="27"/>
      <c r="D26" s="27"/>
      <c r="E26" s="27"/>
      <c r="F26" s="28"/>
    </row>
    <row r="27" spans="1:6" ht="130.5" customHeight="1" thickBot="1">
      <c r="A27" s="11" t="s">
        <v>14</v>
      </c>
      <c r="B27" s="44"/>
      <c r="C27" s="19" t="s">
        <v>15</v>
      </c>
      <c r="D27" s="19" t="s">
        <v>53</v>
      </c>
      <c r="E27" s="19" t="s">
        <v>54</v>
      </c>
      <c r="F27" s="20" t="s">
        <v>16</v>
      </c>
    </row>
    <row r="28" spans="1:6" ht="13.5" thickBot="1">
      <c r="A28" s="25"/>
      <c r="B28" s="45"/>
      <c r="C28" s="27"/>
      <c r="D28" s="27"/>
      <c r="E28" s="27"/>
      <c r="F28" s="28"/>
    </row>
    <row r="29" spans="1:6" ht="117.75" customHeight="1" thickBot="1">
      <c r="A29" s="11" t="s">
        <v>55</v>
      </c>
      <c r="B29" s="44"/>
      <c r="C29" s="19" t="s">
        <v>61</v>
      </c>
      <c r="D29" s="19" t="s">
        <v>17</v>
      </c>
      <c r="E29" s="19" t="s">
        <v>18</v>
      </c>
      <c r="F29" s="20" t="s">
        <v>62</v>
      </c>
    </row>
    <row r="30" spans="1:6" ht="13.5" thickBot="1">
      <c r="A30" s="21"/>
      <c r="B30" s="22"/>
      <c r="C30" s="23"/>
      <c r="D30" s="23"/>
      <c r="E30" s="23"/>
      <c r="F30" s="24"/>
    </row>
    <row r="31" spans="1:11" ht="13.5" thickTop="1">
      <c r="A31" s="4"/>
      <c r="B31" s="5"/>
      <c r="C31" s="6"/>
      <c r="D31" s="6"/>
      <c r="E31" s="6"/>
      <c r="F31" s="7"/>
      <c r="K31">
        <f>IF(B12="Excellent",9,IF(B12="Good",7,IF(B12="Fair",3,IF(B12="Poor",0,0))))</f>
        <v>0</v>
      </c>
    </row>
    <row r="32" spans="1:11" ht="31.5" customHeight="1">
      <c r="A32" s="53" t="s">
        <v>44</v>
      </c>
      <c r="B32" s="54"/>
      <c r="C32" s="40" t="str">
        <f>IF(F32&gt;47,"Excellent",IF(F32&gt;30,"Good",IF(F32&gt;12,"Fair","Poor")))</f>
        <v>Poor</v>
      </c>
      <c r="D32" s="41"/>
      <c r="E32" s="42" t="s">
        <v>43</v>
      </c>
      <c r="F32" s="43">
        <f>SUM(K31:K39)</f>
        <v>0</v>
      </c>
      <c r="K32">
        <f>IF(B14="Good",7,IF(B14="Fair",4,IF(B14="Poor",1,IF(B14="Excellent",10,0))))</f>
        <v>0</v>
      </c>
    </row>
    <row r="33" spans="1:11" ht="26.25" customHeight="1" thickBot="1">
      <c r="A33" s="51" t="s">
        <v>57</v>
      </c>
      <c r="B33" s="52"/>
      <c r="C33" s="52"/>
      <c r="D33" s="8"/>
      <c r="E33" s="8"/>
      <c r="F33" s="9"/>
      <c r="K33">
        <f>IF(B17="Good",7,IF(B17="Fair",3,IF(B17="Poor",1,IF(B17="Excellent",9,0))))</f>
        <v>0</v>
      </c>
    </row>
    <row r="34" spans="4:11" ht="13.5" thickTop="1">
      <c r="D34" s="1"/>
      <c r="E34" s="1"/>
      <c r="F34" s="1"/>
      <c r="K34">
        <f>IF(B19="Good",7,IF(B19="Fair",3,IF(B19="Poor",1,IF(B19="Excellent",9,0))))</f>
        <v>0</v>
      </c>
    </row>
    <row r="35" spans="4:11" ht="12.75">
      <c r="D35" s="1"/>
      <c r="E35" s="1"/>
      <c r="F35" s="1"/>
      <c r="K35">
        <f>IF(B21="Good",7,IF(B21="Fair",3,IF(B21="Poor",1,IF(B21="Excellent",9,0))))</f>
        <v>0</v>
      </c>
    </row>
    <row r="36" spans="4:11" ht="12.75">
      <c r="D36" s="1"/>
      <c r="E36" s="1"/>
      <c r="F36" s="1"/>
      <c r="K36">
        <f>IF(B23="Good",7,IF(B23="Fair",3,IF(B23="Poor",1,IF(B23="Excellent",9,0))))</f>
        <v>0</v>
      </c>
    </row>
    <row r="37" spans="4:11" ht="12.75">
      <c r="D37" s="1"/>
      <c r="E37" s="1"/>
      <c r="F37" s="1"/>
      <c r="K37">
        <f>IF(B25="Good",7,IF(B25="Fair",5,IF(B25="Poor",2,IF(B25="Excellent",9,0))))</f>
        <v>0</v>
      </c>
    </row>
    <row r="38" spans="4:11" ht="12.75">
      <c r="D38" s="1"/>
      <c r="E38" s="1"/>
      <c r="F38" s="1"/>
      <c r="K38">
        <f>IF(B27="Good",7,IF(B27="Fair",3,IF(B27="Poor",1,IF(B27="Excellent",9,0))))</f>
        <v>0</v>
      </c>
    </row>
    <row r="39" spans="4:11" ht="12.75">
      <c r="D39" s="1"/>
      <c r="E39" s="1"/>
      <c r="F39" s="1"/>
      <c r="K39">
        <f>IF(B29="Good",7,IF(B29="Fair",3,IF(B29="Poor",1,IF(B29="Excellent",9,0))))</f>
        <v>0</v>
      </c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</sheetData>
  <sheetProtection password="CC3C" sheet="1" objects="1" scenarios="1"/>
  <mergeCells count="10">
    <mergeCell ref="A33:C33"/>
    <mergeCell ref="A32:B32"/>
    <mergeCell ref="A1:F1"/>
    <mergeCell ref="A2:F2"/>
    <mergeCell ref="C9:F9"/>
    <mergeCell ref="B3:F3"/>
    <mergeCell ref="B4:F4"/>
    <mergeCell ref="B5:F5"/>
    <mergeCell ref="B6:F6"/>
    <mergeCell ref="B7:F7"/>
  </mergeCells>
  <dataValidations count="1">
    <dataValidation type="list" allowBlank="1" showInputMessage="1" showErrorMessage="1" errorTitle="No Go" error="Must pick from the list" sqref="B12 B14 B17 B19 B23 B25 B27 B29 B21">
      <formula1>$K$7:$K$11</formula1>
    </dataValidation>
  </dataValidations>
  <printOptions/>
  <pageMargins left="0.5" right="0.5" top="0.5" bottom="0.25" header="0.5" footer="0.5"/>
  <pageSetup horizontalDpi="600" verticalDpi="600" orientation="landscape" r:id="rId1"/>
  <headerFooter alignWithMargins="0">
    <oddFooter>&amp;LWQ Worksheet 1A&amp;C &amp;RPage &amp;P of &amp;N</oddFooter>
  </headerFooter>
  <rowBreaks count="1" manualBreakCount="1">
    <brk id="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Carlson</dc:creator>
  <cp:keywords/>
  <dc:description/>
  <cp:lastModifiedBy>Kathy Dingman</cp:lastModifiedBy>
  <cp:lastPrinted>2005-09-23T17:33:36Z</cp:lastPrinted>
  <dcterms:created xsi:type="dcterms:W3CDTF">2005-09-07T17:36:50Z</dcterms:created>
  <dcterms:modified xsi:type="dcterms:W3CDTF">2005-09-23T17:59:35Z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-436196881</vt:i4>
  </property>
  <property fmtid="{D5CDD505-2E9C-101B-9397-08002B2CF9AE}" pid="3" name="_EmailSubject">
    <vt:lpwstr>Forms to add to NRCS ID intranet</vt:lpwstr>
  </property>
  <property fmtid="{D5CDD505-2E9C-101B-9397-08002B2CF9AE}" pid="4" name="_AuthorEmail">
    <vt:lpwstr>Dee.Carlson@id.usda.gov</vt:lpwstr>
  </property>
  <property fmtid="{D5CDD505-2E9C-101B-9397-08002B2CF9AE}" pid="5" name="_AuthorEmailDisplayName">
    <vt:lpwstr>Carlson, Dee - Boise, ID</vt:lpwstr>
  </property>
  <property fmtid="{D5CDD505-2E9C-101B-9397-08002B2CF9AE}" pid="6" name="_ReviewingToolsShownOnce">
    <vt:lpwstr/>
  </property>
</Properties>
</file>