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6" windowWidth="12288" windowHeight="988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<sst xmlns="http://schemas.openxmlformats.org/spreadsheetml/2006/main" count="1128" uniqueCount="686">
  <si>
    <t>All House Campaigns</t>
  </si>
  <si>
    <t>Receipts</t>
  </si>
  <si>
    <t xml:space="preserve">  from Individuals</t>
  </si>
  <si>
    <t xml:space="preserve">  from PACs/Cmtes</t>
  </si>
  <si>
    <t>Disbursements</t>
  </si>
  <si>
    <t>Change</t>
  </si>
  <si>
    <t>Members</t>
  </si>
  <si>
    <t>Median for Members</t>
  </si>
  <si>
    <t>H0AL05049</t>
  </si>
  <si>
    <t>H0AL07060</t>
  </si>
  <si>
    <t>H0AR04038</t>
  </si>
  <si>
    <t>H0AS00018</t>
  </si>
  <si>
    <t>H0AZ01184</t>
  </si>
  <si>
    <t>H0CA11022</t>
  </si>
  <si>
    <t>H0CA14042</t>
  </si>
  <si>
    <t>H0CA15148</t>
  </si>
  <si>
    <t>H0CA27085</t>
  </si>
  <si>
    <t>H0CA31087</t>
  </si>
  <si>
    <t>H0CA48024</t>
  </si>
  <si>
    <t>H0CA49055</t>
  </si>
  <si>
    <t>H0CT02124</t>
  </si>
  <si>
    <t>H0CT03072</t>
  </si>
  <si>
    <t>H0DC00058</t>
  </si>
  <si>
    <t>H0FL04066</t>
  </si>
  <si>
    <t>H0FL08042</t>
  </si>
  <si>
    <t>H0FL12010</t>
  </si>
  <si>
    <t>H0FL12051</t>
  </si>
  <si>
    <t>H0FL18025</t>
  </si>
  <si>
    <t>H0GA04023</t>
  </si>
  <si>
    <t>H0GA08032</t>
  </si>
  <si>
    <t>H0IL10120</t>
  </si>
  <si>
    <t>H0IL15053</t>
  </si>
  <si>
    <t>H0IL16085</t>
  </si>
  <si>
    <t>H0KY05015</t>
  </si>
  <si>
    <t>H0LA02119</t>
  </si>
  <si>
    <t>H0MA04036</t>
  </si>
  <si>
    <t>H0MI08042</t>
  </si>
  <si>
    <t>H0MI10071</t>
  </si>
  <si>
    <t>H0MN00013</t>
  </si>
  <si>
    <t>H0MN04049</t>
  </si>
  <si>
    <t>H0MO00019</t>
  </si>
  <si>
    <t>H0MO01066</t>
  </si>
  <si>
    <t>H0MO02148</t>
  </si>
  <si>
    <t>H0MO06073</t>
  </si>
  <si>
    <t>H0MT00033</t>
  </si>
  <si>
    <t>H0NE03159</t>
  </si>
  <si>
    <t>H0NH02017</t>
  </si>
  <si>
    <t>H0NJ01066</t>
  </si>
  <si>
    <t>H0NJ10026</t>
  </si>
  <si>
    <t>H0NV01078</t>
  </si>
  <si>
    <t>H0NY02085</t>
  </si>
  <si>
    <t>H0NY18065</t>
  </si>
  <si>
    <t>H0OH07021</t>
  </si>
  <si>
    <t>H0OH08029</t>
  </si>
  <si>
    <t>H0OH12062</t>
  </si>
  <si>
    <t>H0PA04154</t>
  </si>
  <si>
    <t>H0PA11050</t>
  </si>
  <si>
    <t>H0PA19053</t>
  </si>
  <si>
    <t>H0RI02139</t>
  </si>
  <si>
    <t>H0SC01071</t>
  </si>
  <si>
    <t>H0TX04037</t>
  </si>
  <si>
    <t>H0TX07055</t>
  </si>
  <si>
    <t>H0UT02096</t>
  </si>
  <si>
    <t>H0VA01052</t>
  </si>
  <si>
    <t>H0VA07042</t>
  </si>
  <si>
    <t>H0VA08040</t>
  </si>
  <si>
    <t>H0WA02080</t>
  </si>
  <si>
    <t>H0WI06061</t>
  </si>
  <si>
    <t>H0WV02138</t>
  </si>
  <si>
    <t>H2AL01077</t>
  </si>
  <si>
    <t>H2AL02067</t>
  </si>
  <si>
    <t>H2AL03032</t>
  </si>
  <si>
    <t>H2AL06035</t>
  </si>
  <si>
    <t>H2AR03176</t>
  </si>
  <si>
    <t>H2AZ01172</t>
  </si>
  <si>
    <t>H2AZ02014</t>
  </si>
  <si>
    <t>H2AZ02055</t>
  </si>
  <si>
    <t>H2AZ07070</t>
  </si>
  <si>
    <t>H2CA01045</t>
  </si>
  <si>
    <t>H2CA11051</t>
  </si>
  <si>
    <t>H2CA18056</t>
  </si>
  <si>
    <t>H2CA19054</t>
  </si>
  <si>
    <t>H2CA25036</t>
  </si>
  <si>
    <t>H2CA26026</t>
  </si>
  <si>
    <t>H2CA27107</t>
  </si>
  <si>
    <t>H2CA30143</t>
  </si>
  <si>
    <t>H2CA32099</t>
  </si>
  <si>
    <t>H2CA33048</t>
  </si>
  <si>
    <t>H2CA37023</t>
  </si>
  <si>
    <t>H2CA39078</t>
  </si>
  <si>
    <t>H2CA42023</t>
  </si>
  <si>
    <t>H2CA50034</t>
  </si>
  <si>
    <t>H2CO04045</t>
  </si>
  <si>
    <t>H2CT06014</t>
  </si>
  <si>
    <t>H2DE00072</t>
  </si>
  <si>
    <t>H2FL00250</t>
  </si>
  <si>
    <t>H2FL01100</t>
  </si>
  <si>
    <t>H2FL03056</t>
  </si>
  <si>
    <t>H2FL05127</t>
  </si>
  <si>
    <t>H2FL08055</t>
  </si>
  <si>
    <t>H2FL09012</t>
  </si>
  <si>
    <t>H2FL17056</t>
  </si>
  <si>
    <t>H2FL19037</t>
  </si>
  <si>
    <t>H2FL23021</t>
  </si>
  <si>
    <t>H2FL25018</t>
  </si>
  <si>
    <t>H2GA01157</t>
  </si>
  <si>
    <t>H2GA02031</t>
  </si>
  <si>
    <t>H2GA09036</t>
  </si>
  <si>
    <t>H2GA11016</t>
  </si>
  <si>
    <t>H2GA11149</t>
  </si>
  <si>
    <t>H2GA13012</t>
  </si>
  <si>
    <t>H2GU00033</t>
  </si>
  <si>
    <t>H2HI02128</t>
  </si>
  <si>
    <t>H2IA05072</t>
  </si>
  <si>
    <t>H2IL01042</t>
  </si>
  <si>
    <t>H2IL05092</t>
  </si>
  <si>
    <t>H2IL08039</t>
  </si>
  <si>
    <t>H2IL08088</t>
  </si>
  <si>
    <t>H2IL19010</t>
  </si>
  <si>
    <t>H2IL20042</t>
  </si>
  <si>
    <t>H2IN03111</t>
  </si>
  <si>
    <t>H2IN05025</t>
  </si>
  <si>
    <t>H2IN06023</t>
  </si>
  <si>
    <t>H2IN09084</t>
  </si>
  <si>
    <t>H2KY04071</t>
  </si>
  <si>
    <t>H2LA05084</t>
  </si>
  <si>
    <t>H2MA01020</t>
  </si>
  <si>
    <t>H2MA05054</t>
  </si>
  <si>
    <t>H2MA09072</t>
  </si>
  <si>
    <t>H2MA11060</t>
  </si>
  <si>
    <t>H2MD02160</t>
  </si>
  <si>
    <t>H2MD05155</t>
  </si>
  <si>
    <t>H2MD05361</t>
  </si>
  <si>
    <t>H2MD06054</t>
  </si>
  <si>
    <t>H2MD08126</t>
  </si>
  <si>
    <t>H2ME02097</t>
  </si>
  <si>
    <t>H2MI00037</t>
  </si>
  <si>
    <t>H2MI01068</t>
  </si>
  <si>
    <t>H2MI02066</t>
  </si>
  <si>
    <t>H2MI11042</t>
  </si>
  <si>
    <t>H2MI17023</t>
  </si>
  <si>
    <t>H2MN07014</t>
  </si>
  <si>
    <t>H2NC01081</t>
  </si>
  <si>
    <t>H2NC12021</t>
  </si>
  <si>
    <t>H2NC13029</t>
  </si>
  <si>
    <t>H2ND00057</t>
  </si>
  <si>
    <t>H2NH01130</t>
  </si>
  <si>
    <t>H2NJ02037</t>
  </si>
  <si>
    <t>H2NJ05014</t>
  </si>
  <si>
    <t>H2NJ13075</t>
  </si>
  <si>
    <t>H2NM02126</t>
  </si>
  <si>
    <t>H2NY00010</t>
  </si>
  <si>
    <t>H2NY01067</t>
  </si>
  <si>
    <t>H2NY03089</t>
  </si>
  <si>
    <t>H2NY11017</t>
  </si>
  <si>
    <t>H2NY14037</t>
  </si>
  <si>
    <t>H2NY17071</t>
  </si>
  <si>
    <t>H2NY24036</t>
  </si>
  <si>
    <t>H2NY25017</t>
  </si>
  <si>
    <t>H2NY26080</t>
  </si>
  <si>
    <t>H2OH03067</t>
  </si>
  <si>
    <t>H2OH04032</t>
  </si>
  <si>
    <t>H2OH09031</t>
  </si>
  <si>
    <t>H2OH13033</t>
  </si>
  <si>
    <t>H2OH15046</t>
  </si>
  <si>
    <t>H2OH17109</t>
  </si>
  <si>
    <t>H2OK01093</t>
  </si>
  <si>
    <t>H2OK04055</t>
  </si>
  <si>
    <t>H2PA02055</t>
  </si>
  <si>
    <t>H2PA06080</t>
  </si>
  <si>
    <t>H2PA06114</t>
  </si>
  <si>
    <t>H2PA09035</t>
  </si>
  <si>
    <t>H2PA18143</t>
  </si>
  <si>
    <t>H2SC02042</t>
  </si>
  <si>
    <t>H2SC02059</t>
  </si>
  <si>
    <t>H2SC03057</t>
  </si>
  <si>
    <t>H2SC04022</t>
  </si>
  <si>
    <t>H2SC05052</t>
  </si>
  <si>
    <t>H2SD00092</t>
  </si>
  <si>
    <t>H2TN03052</t>
  </si>
  <si>
    <t>H2TN05131</t>
  </si>
  <si>
    <t>H2TN06030</t>
  </si>
  <si>
    <t>H2TX00015</t>
  </si>
  <si>
    <t>H2TX03118</t>
  </si>
  <si>
    <t>H2TX03126</t>
  </si>
  <si>
    <t>H2TX05121</t>
  </si>
  <si>
    <t>H2TX23058</t>
  </si>
  <si>
    <t>H2TX23082</t>
  </si>
  <si>
    <t>H2TX26093</t>
  </si>
  <si>
    <t>H2TX27026</t>
  </si>
  <si>
    <t>H2TX29030</t>
  </si>
  <si>
    <t>H2TX31044</t>
  </si>
  <si>
    <t>H2UT01094</t>
  </si>
  <si>
    <t>H2VA04052</t>
  </si>
  <si>
    <t>H2VA06115</t>
  </si>
  <si>
    <t>H2VA09010</t>
  </si>
  <si>
    <t>H2WA04041</t>
  </si>
  <si>
    <t>H2WA04090</t>
  </si>
  <si>
    <t>H2WV01029</t>
  </si>
  <si>
    <t>H4AZ04016</t>
  </si>
  <si>
    <t>H4AZ04024</t>
  </si>
  <si>
    <t>H4AZ06052</t>
  </si>
  <si>
    <t>H4CA16049</t>
  </si>
  <si>
    <t>H4CA17021</t>
  </si>
  <si>
    <t>H4CA20082</t>
  </si>
  <si>
    <t>H4CA23011</t>
  </si>
  <si>
    <t>H4CO03167</t>
  </si>
  <si>
    <t>H4FL14059</t>
  </si>
  <si>
    <t>H4FL15114</t>
  </si>
  <si>
    <t>H4FL16021</t>
  </si>
  <si>
    <t>H4FL20023</t>
  </si>
  <si>
    <t>H4GA06087</t>
  </si>
  <si>
    <t>H4GA08067</t>
  </si>
  <si>
    <t>H4GA10022</t>
  </si>
  <si>
    <t>H4GA12010</t>
  </si>
  <si>
    <t>H4IA05102</t>
  </si>
  <si>
    <t>H4IL03077</t>
  </si>
  <si>
    <t>H4IL07037</t>
  </si>
  <si>
    <t>H4IL11096</t>
  </si>
  <si>
    <t>H4IL18059</t>
  </si>
  <si>
    <t>H4IN01012</t>
  </si>
  <si>
    <t>H4IN04099</t>
  </si>
  <si>
    <t>H4IN08108</t>
  </si>
  <si>
    <t>H4KS04087</t>
  </si>
  <si>
    <t>H4KY01040</t>
  </si>
  <si>
    <t>H4KY02030</t>
  </si>
  <si>
    <t>H4KY06072</t>
  </si>
  <si>
    <t>H4LA00016</t>
  </si>
  <si>
    <t>H4LA03028</t>
  </si>
  <si>
    <t>H4LA07029</t>
  </si>
  <si>
    <t>H4MA03022</t>
  </si>
  <si>
    <t>H4MA06033</t>
  </si>
  <si>
    <t>H4MI03045</t>
  </si>
  <si>
    <t>H4MN01070</t>
  </si>
  <si>
    <t>H4MO05234</t>
  </si>
  <si>
    <t>H4MO09046</t>
  </si>
  <si>
    <t>H4MS01078</t>
  </si>
  <si>
    <t>H4MS02068</t>
  </si>
  <si>
    <t>H4NC01046</t>
  </si>
  <si>
    <t>H4NC05146</t>
  </si>
  <si>
    <t>H4NC06011</t>
  </si>
  <si>
    <t>H4NC09106</t>
  </si>
  <si>
    <t>H4NC10047</t>
  </si>
  <si>
    <t>H4NE01064</t>
  </si>
  <si>
    <t>H4NJ13022</t>
  </si>
  <si>
    <t>H4NY07011</t>
  </si>
  <si>
    <t>H4NY19073</t>
  </si>
  <si>
    <t>H4NY27076</t>
  </si>
  <si>
    <t>H4NY29080</t>
  </si>
  <si>
    <t>H4OH18079</t>
  </si>
  <si>
    <t>H4OH19036</t>
  </si>
  <si>
    <t>H4OK02089</t>
  </si>
  <si>
    <t>H4OK06056</t>
  </si>
  <si>
    <t>H4PA07027</t>
  </si>
  <si>
    <t>H4PA08074</t>
  </si>
  <si>
    <t>H4PA13124</t>
  </si>
  <si>
    <t>H4PA15087</t>
  </si>
  <si>
    <t>H4PA18131</t>
  </si>
  <si>
    <t>H4PA21051</t>
  </si>
  <si>
    <t>H4RI01034</t>
  </si>
  <si>
    <t>H4TN04015</t>
  </si>
  <si>
    <t>H4TN06051</t>
  </si>
  <si>
    <t>H4TX02108</t>
  </si>
  <si>
    <t>H4TX04039</t>
  </si>
  <si>
    <t>H4TX06117</t>
  </si>
  <si>
    <t>H4TX09095</t>
  </si>
  <si>
    <t>H4TX10028</t>
  </si>
  <si>
    <t>H4TX10093</t>
  </si>
  <si>
    <t>H4TX13014</t>
  </si>
  <si>
    <t>H4TX18054</t>
  </si>
  <si>
    <t>H4TX19102</t>
  </si>
  <si>
    <t>H4TX19136</t>
  </si>
  <si>
    <t>H4TX22023</t>
  </si>
  <si>
    <t>H4TX24094</t>
  </si>
  <si>
    <t>H4VA02037</t>
  </si>
  <si>
    <t>H4VA11020</t>
  </si>
  <si>
    <t>H4VI00054</t>
  </si>
  <si>
    <t>H4WA05077</t>
  </si>
  <si>
    <t>H4WA08071</t>
  </si>
  <si>
    <t>H4WI04183</t>
  </si>
  <si>
    <t>H4WY00055</t>
  </si>
  <si>
    <t>H6AK00045</t>
  </si>
  <si>
    <t>H6AL04098</t>
  </si>
  <si>
    <t>H6AR01072</t>
  </si>
  <si>
    <t>H6AR02203</t>
  </si>
  <si>
    <t>H6CA02010</t>
  </si>
  <si>
    <t>H6CA07043</t>
  </si>
  <si>
    <t>H6CA09023</t>
  </si>
  <si>
    <t>H6CA10088</t>
  </si>
  <si>
    <t>H6CA21028</t>
  </si>
  <si>
    <t>H6CA24048</t>
  </si>
  <si>
    <t>H6CA24113</t>
  </si>
  <si>
    <t>H6CA34112</t>
  </si>
  <si>
    <t>H6CA37222</t>
  </si>
  <si>
    <t>H6CA39020</t>
  </si>
  <si>
    <t>H6CA42099</t>
  </si>
  <si>
    <t>H6CA46033</t>
  </si>
  <si>
    <t>H6CO01141</t>
  </si>
  <si>
    <t>H6CO05076</t>
  </si>
  <si>
    <t>H6FL00046</t>
  </si>
  <si>
    <t>H6FL06035</t>
  </si>
  <si>
    <t>H6FL19038</t>
  </si>
  <si>
    <t>H6GA05217</t>
  </si>
  <si>
    <t>H6HI01121</t>
  </si>
  <si>
    <t>H6IA01015</t>
  </si>
  <si>
    <t>H6IA03144</t>
  </si>
  <si>
    <t>H6IL02124</t>
  </si>
  <si>
    <t>H6IL14095</t>
  </si>
  <si>
    <t>H6IN10141</t>
  </si>
  <si>
    <t>H6KS02227</t>
  </si>
  <si>
    <t>H6KY03090</t>
  </si>
  <si>
    <t>H6LA06083</t>
  </si>
  <si>
    <t>H6MA07101</t>
  </si>
  <si>
    <t>H6MD07160</t>
  </si>
  <si>
    <t>H6ME01157</t>
  </si>
  <si>
    <t>H6MI01028</t>
  </si>
  <si>
    <t>H6MI03081</t>
  </si>
  <si>
    <t>H6MI04113</t>
  </si>
  <si>
    <t>H6MI07108</t>
  </si>
  <si>
    <t>H6MI12181</t>
  </si>
  <si>
    <t>H6MI15127</t>
  </si>
  <si>
    <t>H6MI16034</t>
  </si>
  <si>
    <t>H6MN08047</t>
  </si>
  <si>
    <t>H6MO04141</t>
  </si>
  <si>
    <t>H6MO07128</t>
  </si>
  <si>
    <t>H6MO08084</t>
  </si>
  <si>
    <t>H6MS03046</t>
  </si>
  <si>
    <t>H6NC02080</t>
  </si>
  <si>
    <t>H6NC04037</t>
  </si>
  <si>
    <t>H6NJ08118</t>
  </si>
  <si>
    <t>H6NJ09165</t>
  </si>
  <si>
    <t>H6NJ12144</t>
  </si>
  <si>
    <t>H6NY03031</t>
  </si>
  <si>
    <t>H6NY04112</t>
  </si>
  <si>
    <t>H6NY19029</t>
  </si>
  <si>
    <t>H6OH06038</t>
  </si>
  <si>
    <t>H6OH16029</t>
  </si>
  <si>
    <t>H6OH23033</t>
  </si>
  <si>
    <t>H6OR02116</t>
  </si>
  <si>
    <t>H6OR03064</t>
  </si>
  <si>
    <t>H6OR04047</t>
  </si>
  <si>
    <t>H6OR05069</t>
  </si>
  <si>
    <t>H6PA05091</t>
  </si>
  <si>
    <t>H6PA12030</t>
  </si>
  <si>
    <t>H6PA16197</t>
  </si>
  <si>
    <t>H6TN01180</t>
  </si>
  <si>
    <t>H6TX00115</t>
  </si>
  <si>
    <t>H6TX08100</t>
  </si>
  <si>
    <t>H6TX12060</t>
  </si>
  <si>
    <t>H6TX15055</t>
  </si>
  <si>
    <t>H6TX21012</t>
  </si>
  <si>
    <t>H6TX22101</t>
  </si>
  <si>
    <t>H6UT03042</t>
  </si>
  <si>
    <t>H6VA01117</t>
  </si>
  <si>
    <t>H6VA05068</t>
  </si>
  <si>
    <t>H6VA10050</t>
  </si>
  <si>
    <t>H6WA03135</t>
  </si>
  <si>
    <t>H6WA06021</t>
  </si>
  <si>
    <t>H6WA09025</t>
  </si>
  <si>
    <t>H6WI03099</t>
  </si>
  <si>
    <t>H6WI07033</t>
  </si>
  <si>
    <t>H6WV04057</t>
  </si>
  <si>
    <t>H8CA01109</t>
  </si>
  <si>
    <t>H8CA05035</t>
  </si>
  <si>
    <t>H8CA09060</t>
  </si>
  <si>
    <t>H8CA12098</t>
  </si>
  <si>
    <t>H8CA18020</t>
  </si>
  <si>
    <t>H8CA20059</t>
  </si>
  <si>
    <t>H8CA22089</t>
  </si>
  <si>
    <t>H8CA34068</t>
  </si>
  <si>
    <t>H8CA35032</t>
  </si>
  <si>
    <t>H8CA37079</t>
  </si>
  <si>
    <t>H8CA41063</t>
  </si>
  <si>
    <t>H8CA42061</t>
  </si>
  <si>
    <t>H8CA44034</t>
  </si>
  <si>
    <t>H8CO02087</t>
  </si>
  <si>
    <t>H8CO06054</t>
  </si>
  <si>
    <t>H8CT01046</t>
  </si>
  <si>
    <t>H8CT04057</t>
  </si>
  <si>
    <t>H8FL06056</t>
  </si>
  <si>
    <t>H8ID02064</t>
  </si>
  <si>
    <t>H8IL09067</t>
  </si>
  <si>
    <t>H8IL13069</t>
  </si>
  <si>
    <t>H8IL21021</t>
  </si>
  <si>
    <t>H8IN02060</t>
  </si>
  <si>
    <t>H8KS03049</t>
  </si>
  <si>
    <t>H8LA04134</t>
  </si>
  <si>
    <t>H8MA02041</t>
  </si>
  <si>
    <t>H8MA08071</t>
  </si>
  <si>
    <t>H8MD01037</t>
  </si>
  <si>
    <t>H8MN05023</t>
  </si>
  <si>
    <t>H8MN06047</t>
  </si>
  <si>
    <t>H8MS05047</t>
  </si>
  <si>
    <t>H8NC07044</t>
  </si>
  <si>
    <t>H8NC08042</t>
  </si>
  <si>
    <t>H8NC11038</t>
  </si>
  <si>
    <t>H8NE02139</t>
  </si>
  <si>
    <t>H8NJ03073</t>
  </si>
  <si>
    <t>H8NJ04014</t>
  </si>
  <si>
    <t>H8NJ05052</t>
  </si>
  <si>
    <t>H8NJ06118</t>
  </si>
  <si>
    <t>H8NM01174</t>
  </si>
  <si>
    <t>H8NM03097</t>
  </si>
  <si>
    <t>H8NV01071</t>
  </si>
  <si>
    <t>H8NY06048</t>
  </si>
  <si>
    <t>H8NY07046</t>
  </si>
  <si>
    <t>H8NY09091</t>
  </si>
  <si>
    <t>H8NY13028</t>
  </si>
  <si>
    <t>H8NY19058</t>
  </si>
  <si>
    <t>H8NY20056</t>
  </si>
  <si>
    <t>H8NY22045</t>
  </si>
  <si>
    <t>H8NY23084</t>
  </si>
  <si>
    <t>H8NY27036</t>
  </si>
  <si>
    <t>H8NY27077</t>
  </si>
  <si>
    <t>H8OH01043</t>
  </si>
  <si>
    <t>H8OH05044</t>
  </si>
  <si>
    <t>H8OH11067</t>
  </si>
  <si>
    <t>H8OR01072</t>
  </si>
  <si>
    <t>H8PA01153</t>
  </si>
  <si>
    <t>H8PA10055</t>
  </si>
  <si>
    <t>H8TN02069</t>
  </si>
  <si>
    <t>H8TN08033</t>
  </si>
  <si>
    <t>H8TX06035</t>
  </si>
  <si>
    <t>H8TX20077</t>
  </si>
  <si>
    <t>H8WA07132</t>
  </si>
  <si>
    <t>H8WI00018</t>
  </si>
  <si>
    <t>H8WI01024</t>
  </si>
  <si>
    <t>H8WI09050</t>
  </si>
  <si>
    <t>Financial Activity of House Campaigns - January 1 Through September 30</t>
  </si>
  <si>
    <t xml:space="preserve">  from Candidate</t>
  </si>
  <si>
    <t>Cash on Hand</t>
  </si>
  <si>
    <t>H0CA48032</t>
  </si>
  <si>
    <t>H2CA06101</t>
  </si>
  <si>
    <t>H2CA46099</t>
  </si>
  <si>
    <t>H2CA50026</t>
  </si>
  <si>
    <t>H2CO07055</t>
  </si>
  <si>
    <t>H2CT02112</t>
  </si>
  <si>
    <t>H2FL06091</t>
  </si>
  <si>
    <t>H2FL13139</t>
  </si>
  <si>
    <t>H2GA03070</t>
  </si>
  <si>
    <t>H2GA12097</t>
  </si>
  <si>
    <t>H2IA01014</t>
  </si>
  <si>
    <t>H2KS03133</t>
  </si>
  <si>
    <t>H2MD02152</t>
  </si>
  <si>
    <t>H2OK03057</t>
  </si>
  <si>
    <t>H2TN08077</t>
  </si>
  <si>
    <t>H2TX21052</t>
  </si>
  <si>
    <t>H2VT00086</t>
  </si>
  <si>
    <t>H4AZ08017</t>
  </si>
  <si>
    <t>H4AZ08025</t>
  </si>
  <si>
    <t>H4CA11081</t>
  </si>
  <si>
    <t>H4CA24118</t>
  </si>
  <si>
    <t>H4CA46061</t>
  </si>
  <si>
    <t>H4CA46087</t>
  </si>
  <si>
    <t>H4CA50055</t>
  </si>
  <si>
    <t>H4CO03126</t>
  </si>
  <si>
    <t>H4CO06061</t>
  </si>
  <si>
    <t>H4CT04098</t>
  </si>
  <si>
    <t>H4FL08069</t>
  </si>
  <si>
    <t>H4FL13069</t>
  </si>
  <si>
    <t>H4HI01076</t>
  </si>
  <si>
    <t>H4IL06096</t>
  </si>
  <si>
    <t>H4IL15055</t>
  </si>
  <si>
    <t>H4IL17069</t>
  </si>
  <si>
    <t>H4IN02101</t>
  </si>
  <si>
    <t>H4LA03051</t>
  </si>
  <si>
    <t>H4LA03069</t>
  </si>
  <si>
    <t>H4LA07045</t>
  </si>
  <si>
    <t>H4MA00010</t>
  </si>
  <si>
    <t>H4MD01077</t>
  </si>
  <si>
    <t>H4MD08163</t>
  </si>
  <si>
    <t>H4ME01111</t>
  </si>
  <si>
    <t>H4MN06079</t>
  </si>
  <si>
    <t>H4MO05242</t>
  </si>
  <si>
    <t>H4MS02159</t>
  </si>
  <si>
    <t>H4NC03026</t>
  </si>
  <si>
    <t>H4NH02175</t>
  </si>
  <si>
    <t>H4NJ05077</t>
  </si>
  <si>
    <t>H4NM02056</t>
  </si>
  <si>
    <t>H4NY11112</t>
  </si>
  <si>
    <t>H4NY11161</t>
  </si>
  <si>
    <t>H4NY19099</t>
  </si>
  <si>
    <t>H4NY23059</t>
  </si>
  <si>
    <t>H4OH13070</t>
  </si>
  <si>
    <t>H4OR04075</t>
  </si>
  <si>
    <t>H4PA06045</t>
  </si>
  <si>
    <t>H4PA07076</t>
  </si>
  <si>
    <t>H4PA08058</t>
  </si>
  <si>
    <t>H4PA16051</t>
  </si>
  <si>
    <t>H4PA17042</t>
  </si>
  <si>
    <t>H4TX20027</t>
  </si>
  <si>
    <t>H4TX22122</t>
  </si>
  <si>
    <t>H4TX28046</t>
  </si>
  <si>
    <t>H4VA00023</t>
  </si>
  <si>
    <t>H4WI01064</t>
  </si>
  <si>
    <t>H4WI02054</t>
  </si>
  <si>
    <t>H4WI03110</t>
  </si>
  <si>
    <t>H4WI05057</t>
  </si>
  <si>
    <t>H4WI08051</t>
  </si>
  <si>
    <t>H4WV03047</t>
  </si>
  <si>
    <t>H6AL03132</t>
  </si>
  <si>
    <t>H6AR01106</t>
  </si>
  <si>
    <t>H6AR02229</t>
  </si>
  <si>
    <t>H6AZ01124</t>
  </si>
  <si>
    <t>H6AZ01132</t>
  </si>
  <si>
    <t>H6CA04107</t>
  </si>
  <si>
    <t>H6CA05187</t>
  </si>
  <si>
    <t>H6CA05195</t>
  </si>
  <si>
    <t>H6CA05211</t>
  </si>
  <si>
    <t>H6CA05237</t>
  </si>
  <si>
    <t>H6CA08132</t>
  </si>
  <si>
    <t>H6CA11110</t>
  </si>
  <si>
    <t>H6CA18107</t>
  </si>
  <si>
    <t>H6CA27264</t>
  </si>
  <si>
    <t>H6CA39103</t>
  </si>
  <si>
    <t>H6CA40267</t>
  </si>
  <si>
    <t>H6CA45084</t>
  </si>
  <si>
    <t>H6CA48039</t>
  </si>
  <si>
    <t>H6CA48047</t>
  </si>
  <si>
    <t>H6CA48054</t>
  </si>
  <si>
    <t>H6CA48070</t>
  </si>
  <si>
    <t>H6CA48088</t>
  </si>
  <si>
    <t>H6CA48161</t>
  </si>
  <si>
    <t>H6CA49086</t>
  </si>
  <si>
    <t>H6CA50076</t>
  </si>
  <si>
    <t>H6CA50084</t>
  </si>
  <si>
    <t>H6CA50092</t>
  </si>
  <si>
    <t>H6CA52056</t>
  </si>
  <si>
    <t>H6CA52064</t>
  </si>
  <si>
    <t>H6CO03139</t>
  </si>
  <si>
    <t>H6CO04145</t>
  </si>
  <si>
    <t>H6CO05126</t>
  </si>
  <si>
    <t>H6CO07023</t>
  </si>
  <si>
    <t>H6CO07031</t>
  </si>
  <si>
    <t>H6CO07049</t>
  </si>
  <si>
    <t>H6CT05116</t>
  </si>
  <si>
    <t>H6CT05124</t>
  </si>
  <si>
    <t>H6CT05132</t>
  </si>
  <si>
    <t>H6FL08163</t>
  </si>
  <si>
    <t>H6FL09070</t>
  </si>
  <si>
    <t>H6FL09088</t>
  </si>
  <si>
    <t>H6FL09096</t>
  </si>
  <si>
    <t>H6FL11100</t>
  </si>
  <si>
    <t>H6FL11118</t>
  </si>
  <si>
    <t>H6FL11126</t>
  </si>
  <si>
    <t>H6FL11142</t>
  </si>
  <si>
    <t>H6FL11159</t>
  </si>
  <si>
    <t>H6FL13114</t>
  </si>
  <si>
    <t>H6FL13122</t>
  </si>
  <si>
    <t>H6FL13148</t>
  </si>
  <si>
    <t>H6FL17032</t>
  </si>
  <si>
    <t>H6FL22032</t>
  </si>
  <si>
    <t>H6FL22040</t>
  </si>
  <si>
    <t>H6FL22057</t>
  </si>
  <si>
    <t>H6FL24012</t>
  </si>
  <si>
    <t>H6GA07122</t>
  </si>
  <si>
    <t>H6IA00017</t>
  </si>
  <si>
    <t>H6IA01098</t>
  </si>
  <si>
    <t>H6IA01106</t>
  </si>
  <si>
    <t>H6IA01114</t>
  </si>
  <si>
    <t>H6IA01122</t>
  </si>
  <si>
    <t>H6IA02146</t>
  </si>
  <si>
    <t>H6IA03219</t>
  </si>
  <si>
    <t>H6ID01136</t>
  </si>
  <si>
    <t>H6ID01144</t>
  </si>
  <si>
    <t>H6ID01151</t>
  </si>
  <si>
    <t>H6ID01177</t>
  </si>
  <si>
    <t>H6ID01185</t>
  </si>
  <si>
    <t>H6ID01193</t>
  </si>
  <si>
    <t>H6IL03114</t>
  </si>
  <si>
    <t>H6IL06109</t>
  </si>
  <si>
    <t>H6IL06117</t>
  </si>
  <si>
    <t>H6IL06125</t>
  </si>
  <si>
    <t>H6IL06133</t>
  </si>
  <si>
    <t>H6IL07263</t>
  </si>
  <si>
    <t>H6IL08089</t>
  </si>
  <si>
    <t>H6IL08097</t>
  </si>
  <si>
    <t>H6IL08105</t>
  </si>
  <si>
    <t>H6IL11109</t>
  </si>
  <si>
    <t>H6IL14111</t>
  </si>
  <si>
    <t>H6IL17130</t>
  </si>
  <si>
    <t>H6IN00027</t>
  </si>
  <si>
    <t>H6IN03161</t>
  </si>
  <si>
    <t>H6IN07261</t>
  </si>
  <si>
    <t>H6IN08210</t>
  </si>
  <si>
    <t>H6KS01146</t>
  </si>
  <si>
    <t>H6KS01153</t>
  </si>
  <si>
    <t>H6KS03167</t>
  </si>
  <si>
    <t>H6LA01175</t>
  </si>
  <si>
    <t>H6MD03268</t>
  </si>
  <si>
    <t>H6MD03276</t>
  </si>
  <si>
    <t>H6MD03284</t>
  </si>
  <si>
    <t>H6MD03292</t>
  </si>
  <si>
    <t>H6MD06121</t>
  </si>
  <si>
    <t>H6MN01174</t>
  </si>
  <si>
    <t>H6MN02107</t>
  </si>
  <si>
    <t>H6MN06074</t>
  </si>
  <si>
    <t>H6MN06082</t>
  </si>
  <si>
    <t>H6MN06090</t>
  </si>
  <si>
    <t>H6MN06108</t>
  </si>
  <si>
    <t>H6MN06116</t>
  </si>
  <si>
    <t>H6MN06124</t>
  </si>
  <si>
    <t>H6MN06132</t>
  </si>
  <si>
    <t>H6MS02139</t>
  </si>
  <si>
    <t>H6MT00063</t>
  </si>
  <si>
    <t>H6NC08111</t>
  </si>
  <si>
    <t>H6NC11172</t>
  </si>
  <si>
    <t>H6NE02117</t>
  </si>
  <si>
    <t>H6NE03099</t>
  </si>
  <si>
    <t>H6NE03107</t>
  </si>
  <si>
    <t>H6NE03115</t>
  </si>
  <si>
    <t>H6NE03123</t>
  </si>
  <si>
    <t>H6NE03131</t>
  </si>
  <si>
    <t>H6NJ13191</t>
  </si>
  <si>
    <t>H6NJ13209</t>
  </si>
  <si>
    <t>H6NV02156</t>
  </si>
  <si>
    <t>H6NV02164</t>
  </si>
  <si>
    <t>H6NV02172</t>
  </si>
  <si>
    <t>H6NV02180</t>
  </si>
  <si>
    <t>H6NY11109</t>
  </si>
  <si>
    <t>H6NY11117</t>
  </si>
  <si>
    <t>H6NY19102</t>
  </si>
  <si>
    <t>H6NY19110</t>
  </si>
  <si>
    <t>H6NY19128</t>
  </si>
  <si>
    <t>H6NY20167</t>
  </si>
  <si>
    <t>H6NY23500</t>
  </si>
  <si>
    <t>H6NY24102</t>
  </si>
  <si>
    <t>H6NY29168</t>
  </si>
  <si>
    <t>H6OH02078</t>
  </si>
  <si>
    <t>H6OH02086</t>
  </si>
  <si>
    <t>H6OH02094</t>
  </si>
  <si>
    <t>H6OH02102</t>
  </si>
  <si>
    <t>H6OH02128</t>
  </si>
  <si>
    <t>H6OH02136</t>
  </si>
  <si>
    <t>H6OH02151</t>
  </si>
  <si>
    <t>H6OH02177</t>
  </si>
  <si>
    <t>H6OH02185</t>
  </si>
  <si>
    <t>H6OH03134</t>
  </si>
  <si>
    <t>H6OH06079</t>
  </si>
  <si>
    <t>H6OH06087</t>
  </si>
  <si>
    <t>H6OH06095</t>
  </si>
  <si>
    <t>H6OH06103</t>
  </si>
  <si>
    <t>H6OH06111</t>
  </si>
  <si>
    <t>H6OH07085</t>
  </si>
  <si>
    <t>H6OH15088</t>
  </si>
  <si>
    <t>H6OH18132</t>
  </si>
  <si>
    <t>H6OK03181</t>
  </si>
  <si>
    <t>H6OR01209</t>
  </si>
  <si>
    <t>H6PA04102</t>
  </si>
  <si>
    <t>H6PA04110</t>
  </si>
  <si>
    <t>H6PA06107</t>
  </si>
  <si>
    <t>H6PA08194</t>
  </si>
  <si>
    <t>H6PA08202</t>
  </si>
  <si>
    <t>H6PA08210</t>
  </si>
  <si>
    <t>H6RI02268</t>
  </si>
  <si>
    <t>H6TN09209</t>
  </si>
  <si>
    <t>H6TX02095</t>
  </si>
  <si>
    <t>H6TX09033</t>
  </si>
  <si>
    <t>H6TX10098</t>
  </si>
  <si>
    <t>H6TX14090</t>
  </si>
  <si>
    <t>H6TX17051</t>
  </si>
  <si>
    <t>H6TX17069</t>
  </si>
  <si>
    <t>H6TX28025</t>
  </si>
  <si>
    <t>H6TX30088</t>
  </si>
  <si>
    <t>H6TX31011</t>
  </si>
  <si>
    <t>H6VA02081</t>
  </si>
  <si>
    <t>H6VA08195</t>
  </si>
  <si>
    <t>H6VA11033</t>
  </si>
  <si>
    <t>H6VT00152</t>
  </si>
  <si>
    <t>H6VT00160</t>
  </si>
  <si>
    <t>H6VT00178</t>
  </si>
  <si>
    <t>H6WA02145</t>
  </si>
  <si>
    <t>H6WA08050</t>
  </si>
  <si>
    <t>H6WA08068</t>
  </si>
  <si>
    <t>H6WI03149</t>
  </si>
  <si>
    <t>H6WI08098</t>
  </si>
  <si>
    <t>H6WI08106</t>
  </si>
  <si>
    <t>H6WI08114</t>
  </si>
  <si>
    <t>H6WI08122</t>
  </si>
  <si>
    <t>H6WV03075</t>
  </si>
  <si>
    <t>H8CA03105</t>
  </si>
  <si>
    <t>H8IL08044</t>
  </si>
  <si>
    <t>H8IN09032</t>
  </si>
  <si>
    <t>H8OH02041</t>
  </si>
  <si>
    <t>NonIncumbents (excluding special elections)</t>
  </si>
  <si>
    <t>Median for NonIncumbents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</si>
</sst>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">
      <selection activeCell="H21" sqref="H21"/>
    </sheetView>
  </sheetViews>
  <sheetFormatPr defaultColWidth="9.140625" defaultRowHeight="12.75"/>
  <cols>
    <col min="4" max="5" width="12.140625" style="0" bestFit="1" customWidth="1"/>
    <col min="7" max="7" width="12.28125" style="0" customWidth="1"/>
    <col min="8" max="8" width="13.00390625" style="0" customWidth="1"/>
    <col min="11" max="12" width="12.140625" style="0" bestFit="1" customWidth="1"/>
  </cols>
  <sheetData>
    <row r="1" ht="12.75">
      <c r="G1" s="2" t="s">
        <v>428</v>
      </c>
    </row>
    <row r="2" ht="12.75">
      <c r="D2" t="s">
        <v>0</v>
      </c>
    </row>
    <row r="3" spans="7:9" ht="12.75">
      <c r="G3" s="2">
        <v>2003</v>
      </c>
      <c r="H3" s="2">
        <v>2005</v>
      </c>
      <c r="I3" t="s">
        <v>5</v>
      </c>
    </row>
    <row r="4" spans="5:9" ht="12.75">
      <c r="E4" t="s">
        <v>1</v>
      </c>
      <c r="G4" s="1">
        <v>165123393</v>
      </c>
      <c r="H4" s="1">
        <v>202433444</v>
      </c>
      <c r="I4" s="3">
        <f>(H4-G4)/G4</f>
        <v>0.225952545682004</v>
      </c>
    </row>
    <row r="5" spans="5:9" ht="12.75">
      <c r="E5" t="s">
        <v>2</v>
      </c>
      <c r="G5" s="1">
        <v>85989095</v>
      </c>
      <c r="H5" s="1">
        <v>110785366</v>
      </c>
      <c r="I5" s="3">
        <f>(H5-G5)/G5</f>
        <v>0.2883652979485364</v>
      </c>
    </row>
    <row r="6" spans="5:9" ht="12.75">
      <c r="E6" t="s">
        <v>3</v>
      </c>
      <c r="G6" s="1">
        <v>61601631</v>
      </c>
      <c r="H6" s="1">
        <v>79267796</v>
      </c>
      <c r="I6" s="3">
        <f>(H6-G6)/G6</f>
        <v>0.2867807996836967</v>
      </c>
    </row>
    <row r="7" spans="5:9" ht="12.75">
      <c r="E7" t="s">
        <v>4</v>
      </c>
      <c r="G7" s="1">
        <v>95475358</v>
      </c>
      <c r="H7" s="1">
        <v>104403395</v>
      </c>
      <c r="I7" s="3">
        <f>(H7-G7)/G7</f>
        <v>0.09351142731509841</v>
      </c>
    </row>
    <row r="8" spans="5:9" ht="12.75">
      <c r="E8" t="s">
        <v>430</v>
      </c>
      <c r="G8" s="1">
        <v>187534635</v>
      </c>
      <c r="H8" s="1">
        <v>251848407</v>
      </c>
      <c r="I8" s="3">
        <f>(H8-G8)/G8</f>
        <v>0.34294343548859657</v>
      </c>
    </row>
    <row r="10" spans="1:8" ht="12.75">
      <c r="A10" t="s">
        <v>6</v>
      </c>
      <c r="H10" t="s">
        <v>684</v>
      </c>
    </row>
    <row r="11" spans="4:13" ht="12.75">
      <c r="D11" s="2">
        <v>2003</v>
      </c>
      <c r="E11" s="2">
        <v>2005</v>
      </c>
      <c r="F11" t="s">
        <v>5</v>
      </c>
      <c r="K11" s="2">
        <v>2003</v>
      </c>
      <c r="L11" s="2">
        <v>2005</v>
      </c>
      <c r="M11" t="s">
        <v>5</v>
      </c>
    </row>
    <row r="12" spans="2:13" ht="12.75">
      <c r="B12" t="s">
        <v>1</v>
      </c>
      <c r="D12" s="1">
        <v>134663437</v>
      </c>
      <c r="E12" s="1">
        <v>165605861</v>
      </c>
      <c r="F12" s="3">
        <f>(E12-D12)/D12</f>
        <v>0.22977598588991902</v>
      </c>
      <c r="I12" t="s">
        <v>1</v>
      </c>
      <c r="K12" s="1">
        <v>21851813</v>
      </c>
      <c r="L12" s="1">
        <v>29346616</v>
      </c>
      <c r="M12" s="3">
        <f>(L12-K12)/K12</f>
        <v>0.3429831199818523</v>
      </c>
    </row>
    <row r="13" spans="2:13" ht="12.75">
      <c r="B13" t="s">
        <v>2</v>
      </c>
      <c r="D13" s="1">
        <v>69430222</v>
      </c>
      <c r="E13" s="1">
        <v>85289571</v>
      </c>
      <c r="F13" s="3">
        <f>(E13-D13)/D13</f>
        <v>0.2284214070351093</v>
      </c>
      <c r="I13" t="s">
        <v>2</v>
      </c>
      <c r="K13" s="1">
        <v>16064721</v>
      </c>
      <c r="L13" s="1">
        <v>21251322</v>
      </c>
      <c r="M13" s="3">
        <f>(L13-K13)/K13</f>
        <v>0.32285658742532786</v>
      </c>
    </row>
    <row r="14" spans="2:13" ht="12.75">
      <c r="B14" t="s">
        <v>3</v>
      </c>
      <c r="D14" s="1">
        <v>57360434</v>
      </c>
      <c r="E14" s="1">
        <v>74640619</v>
      </c>
      <c r="F14" s="3">
        <f>(E14-D14)/D14</f>
        <v>0.30125617599057913</v>
      </c>
      <c r="I14" t="s">
        <v>3</v>
      </c>
      <c r="K14" s="1">
        <v>979829</v>
      </c>
      <c r="L14" s="1">
        <v>2805623</v>
      </c>
      <c r="M14" s="3">
        <f>(L14-K14)/K14</f>
        <v>1.8633802428791146</v>
      </c>
    </row>
    <row r="15" spans="2:13" ht="12.75">
      <c r="B15" t="s">
        <v>4</v>
      </c>
      <c r="D15" s="1">
        <v>77771515</v>
      </c>
      <c r="E15" s="1">
        <v>89163230</v>
      </c>
      <c r="F15" s="3">
        <f>(E15-D15)/D15</f>
        <v>0.14647670165612692</v>
      </c>
      <c r="I15" t="s">
        <v>429</v>
      </c>
      <c r="K15" s="1">
        <v>3758744</v>
      </c>
      <c r="L15" s="1">
        <v>4684270</v>
      </c>
      <c r="M15" s="3">
        <f>(L15-K15)/K15</f>
        <v>0.24623278414278812</v>
      </c>
    </row>
    <row r="16" spans="2:13" ht="12.75">
      <c r="B16" t="s">
        <v>430</v>
      </c>
      <c r="D16" s="1">
        <v>173201216</v>
      </c>
      <c r="E16" s="1">
        <v>227347004</v>
      </c>
      <c r="F16" s="3">
        <f>(E16-D16)/D16</f>
        <v>0.3126178282720602</v>
      </c>
      <c r="I16" t="s">
        <v>4</v>
      </c>
      <c r="K16" s="1">
        <v>9403114</v>
      </c>
      <c r="L16" s="1">
        <v>8136229</v>
      </c>
      <c r="M16" s="3">
        <f>(L16-K16)/K16</f>
        <v>-0.13473036698268254</v>
      </c>
    </row>
    <row r="17" spans="4:13" ht="12.75">
      <c r="D17" s="1"/>
      <c r="E17" s="1"/>
      <c r="F17" s="3"/>
      <c r="I17" t="s">
        <v>430</v>
      </c>
      <c r="K17" s="1">
        <v>13811339</v>
      </c>
      <c r="L17" s="1">
        <v>23903226</v>
      </c>
      <c r="M17" s="3">
        <f>(L17-K17)/K17</f>
        <v>0.7306957710617341</v>
      </c>
    </row>
    <row r="18" spans="4:13" ht="12.75">
      <c r="D18" s="1"/>
      <c r="E18" s="1"/>
      <c r="F18" s="3"/>
      <c r="K18" s="1"/>
      <c r="L18" s="1"/>
      <c r="M18" s="3"/>
    </row>
    <row r="20" spans="1:8" ht="12.75">
      <c r="A20" t="s">
        <v>7</v>
      </c>
      <c r="H20" t="s">
        <v>685</v>
      </c>
    </row>
    <row r="21" spans="4:13" ht="12.75">
      <c r="D21" s="2">
        <v>2003</v>
      </c>
      <c r="E21" s="2">
        <v>2005</v>
      </c>
      <c r="F21" t="s">
        <v>5</v>
      </c>
      <c r="K21" s="2">
        <v>2003</v>
      </c>
      <c r="L21" s="2">
        <v>2005</v>
      </c>
      <c r="M21" t="s">
        <v>5</v>
      </c>
    </row>
    <row r="22" spans="2:13" ht="12.75">
      <c r="B22" t="s">
        <v>1</v>
      </c>
      <c r="D22" s="1">
        <v>262299</v>
      </c>
      <c r="E22" s="1">
        <f>(327216+324527)/2</f>
        <v>325871.5</v>
      </c>
      <c r="F22" s="3">
        <f>(E22-D22)/D22</f>
        <v>0.24236653589987</v>
      </c>
      <c r="I22" t="s">
        <v>1</v>
      </c>
      <c r="K22" s="1">
        <f>(21304+21821)/2</f>
        <v>21562.5</v>
      </c>
      <c r="L22" s="1">
        <f>(53658+53834)/2</f>
        <v>53746</v>
      </c>
      <c r="M22" s="3">
        <f>(L22-K22)/K22</f>
        <v>1.492568115942029</v>
      </c>
    </row>
    <row r="23" spans="2:13" ht="12.75">
      <c r="B23" t="s">
        <v>2</v>
      </c>
      <c r="D23" s="1">
        <v>136535</v>
      </c>
      <c r="E23" s="1">
        <f>(157500+156610)/2</f>
        <v>157055</v>
      </c>
      <c r="F23" s="3">
        <f>(E23-D23)/D23</f>
        <v>0.15029113414142894</v>
      </c>
      <c r="I23" t="s">
        <v>2</v>
      </c>
      <c r="K23" s="1">
        <f>(10615+10630)/2</f>
        <v>10622.5</v>
      </c>
      <c r="L23" s="1">
        <f>(39028+39739)/2</f>
        <v>39383.5</v>
      </c>
      <c r="M23" s="3">
        <f>(L23-K23)/K23</f>
        <v>2.7075547187573545</v>
      </c>
    </row>
    <row r="24" spans="2:13" ht="12.75">
      <c r="B24" t="s">
        <v>3</v>
      </c>
      <c r="D24" s="1">
        <v>113250</v>
      </c>
      <c r="E24" s="1">
        <f>(147000+145423)/2</f>
        <v>146211.5</v>
      </c>
      <c r="F24" s="3">
        <f>(E24-D24)/D24</f>
        <v>0.2910507726269316</v>
      </c>
      <c r="I24" t="s">
        <v>3</v>
      </c>
      <c r="K24" s="1">
        <v>0</v>
      </c>
      <c r="L24" s="1">
        <v>0</v>
      </c>
      <c r="M24" s="3"/>
    </row>
    <row r="25" spans="2:13" ht="12.75">
      <c r="B25" t="s">
        <v>4</v>
      </c>
      <c r="D25" s="1">
        <v>149384</v>
      </c>
      <c r="E25" s="1">
        <f>(183200+182839)/2</f>
        <v>183019.5</v>
      </c>
      <c r="F25" s="3">
        <f>(E25-D25)/D25</f>
        <v>0.22516132919188134</v>
      </c>
      <c r="I25" t="s">
        <v>4</v>
      </c>
      <c r="K25" s="1">
        <f>(9233+9221)/2</f>
        <v>9227</v>
      </c>
      <c r="L25" s="1">
        <f>(19844+19964)/2</f>
        <v>19904</v>
      </c>
      <c r="M25" s="3">
        <f>(L25-K25)/K25</f>
        <v>1.1571475018966078</v>
      </c>
    </row>
    <row r="26" spans="2:13" ht="12.75">
      <c r="B26" t="s">
        <v>430</v>
      </c>
      <c r="D26" s="1">
        <v>315300</v>
      </c>
      <c r="E26" s="1">
        <f>(402489+400677)/2</f>
        <v>401583</v>
      </c>
      <c r="F26" s="3">
        <f>(E26-D26)/D26</f>
        <v>0.2736536631779258</v>
      </c>
      <c r="I26" t="s">
        <v>430</v>
      </c>
      <c r="K26" s="1">
        <f>(6292+6750)/2</f>
        <v>6521</v>
      </c>
      <c r="L26" s="1">
        <v>31609</v>
      </c>
      <c r="M26" s="3">
        <f>(L26-K26)/K26</f>
        <v>3.8472626897715076</v>
      </c>
    </row>
    <row r="27" ht="12.75">
      <c r="M27" s="1"/>
    </row>
  </sheetData>
  <printOptions/>
  <pageMargins left="0.25" right="0.2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0"/>
  <sheetViews>
    <sheetView workbookViewId="0" topLeftCell="A121">
      <selection activeCell="A127" sqref="A127:IV127"/>
    </sheetView>
  </sheetViews>
  <sheetFormatPr defaultColWidth="9.140625" defaultRowHeight="12.75"/>
  <sheetData>
    <row r="1" spans="1:5" ht="12.75">
      <c r="A1" t="s">
        <v>284</v>
      </c>
      <c r="B1">
        <v>431</v>
      </c>
      <c r="D1" t="s">
        <v>633</v>
      </c>
      <c r="E1">
        <v>-37482</v>
      </c>
    </row>
    <row r="2" spans="1:5" ht="12.75">
      <c r="A2" t="s">
        <v>276</v>
      </c>
      <c r="B2">
        <v>565</v>
      </c>
      <c r="D2" t="s">
        <v>634</v>
      </c>
      <c r="E2">
        <v>-8295</v>
      </c>
    </row>
    <row r="3" spans="1:5" ht="12.75">
      <c r="A3" t="s">
        <v>353</v>
      </c>
      <c r="B3">
        <v>1988</v>
      </c>
      <c r="D3" t="s">
        <v>664</v>
      </c>
      <c r="E3">
        <v>-5394</v>
      </c>
    </row>
    <row r="4" spans="1:5" ht="12.75">
      <c r="A4" t="s">
        <v>11</v>
      </c>
      <c r="B4">
        <v>6047</v>
      </c>
      <c r="D4" t="s">
        <v>636</v>
      </c>
      <c r="E4">
        <v>-3125</v>
      </c>
    </row>
    <row r="5" spans="1:5" ht="12.75">
      <c r="A5" t="s">
        <v>337</v>
      </c>
      <c r="B5">
        <v>7358</v>
      </c>
      <c r="D5" t="s">
        <v>478</v>
      </c>
      <c r="E5">
        <v>-944</v>
      </c>
    </row>
    <row r="6" spans="1:5" ht="12.75">
      <c r="A6" t="s">
        <v>86</v>
      </c>
      <c r="B6">
        <v>13631</v>
      </c>
      <c r="D6" t="s">
        <v>490</v>
      </c>
      <c r="E6">
        <v>-515</v>
      </c>
    </row>
    <row r="7" spans="1:5" ht="12.75">
      <c r="A7" t="s">
        <v>395</v>
      </c>
      <c r="B7">
        <v>19369</v>
      </c>
      <c r="D7" t="s">
        <v>472</v>
      </c>
      <c r="E7">
        <v>-11</v>
      </c>
    </row>
    <row r="8" spans="1:5" ht="12.75">
      <c r="A8" t="s">
        <v>125</v>
      </c>
      <c r="B8">
        <v>20571</v>
      </c>
      <c r="D8" t="s">
        <v>442</v>
      </c>
      <c r="E8">
        <v>0</v>
      </c>
    </row>
    <row r="9" spans="1:5" ht="12.75">
      <c r="A9" t="s">
        <v>222</v>
      </c>
      <c r="B9">
        <v>27576</v>
      </c>
      <c r="D9" t="s">
        <v>449</v>
      </c>
      <c r="E9">
        <v>0</v>
      </c>
    </row>
    <row r="10" spans="1:5" ht="12.75">
      <c r="A10" t="s">
        <v>97</v>
      </c>
      <c r="B10">
        <v>28470</v>
      </c>
      <c r="D10" t="s">
        <v>456</v>
      </c>
      <c r="E10">
        <v>0</v>
      </c>
    </row>
    <row r="11" spans="1:5" ht="12.75">
      <c r="A11" t="s">
        <v>192</v>
      </c>
      <c r="B11">
        <v>29282</v>
      </c>
      <c r="D11" t="s">
        <v>458</v>
      </c>
      <c r="E11">
        <v>0</v>
      </c>
    </row>
    <row r="12" spans="1:5" ht="12.75">
      <c r="A12" t="s">
        <v>238</v>
      </c>
      <c r="B12">
        <v>31185</v>
      </c>
      <c r="D12" t="s">
        <v>473</v>
      </c>
      <c r="E12">
        <v>0</v>
      </c>
    </row>
    <row r="13" spans="1:5" ht="12.75">
      <c r="A13" t="s">
        <v>108</v>
      </c>
      <c r="B13">
        <v>31245</v>
      </c>
      <c r="D13" t="s">
        <v>487</v>
      </c>
      <c r="E13">
        <v>0</v>
      </c>
    </row>
    <row r="14" spans="1:5" ht="12.75">
      <c r="A14" t="s">
        <v>45</v>
      </c>
      <c r="B14">
        <v>33920</v>
      </c>
      <c r="D14" t="s">
        <v>494</v>
      </c>
      <c r="E14">
        <v>0</v>
      </c>
    </row>
    <row r="15" spans="1:5" ht="12.75">
      <c r="A15" t="s">
        <v>346</v>
      </c>
      <c r="B15">
        <v>42972</v>
      </c>
      <c r="D15" t="s">
        <v>499</v>
      </c>
      <c r="E15">
        <v>0</v>
      </c>
    </row>
    <row r="16" spans="1:5" ht="12.75">
      <c r="A16" t="s">
        <v>221</v>
      </c>
      <c r="B16">
        <v>44338</v>
      </c>
      <c r="D16" t="s">
        <v>506</v>
      </c>
      <c r="E16">
        <v>0</v>
      </c>
    </row>
    <row r="17" spans="1:5" ht="12.75">
      <c r="A17" t="s">
        <v>51</v>
      </c>
      <c r="B17">
        <v>46282</v>
      </c>
      <c r="D17" t="s">
        <v>508</v>
      </c>
      <c r="E17">
        <v>0</v>
      </c>
    </row>
    <row r="18" spans="1:5" ht="12.75">
      <c r="A18" t="s">
        <v>392</v>
      </c>
      <c r="B18">
        <v>47743</v>
      </c>
      <c r="D18" t="s">
        <v>509</v>
      </c>
      <c r="E18">
        <v>0</v>
      </c>
    </row>
    <row r="19" spans="1:5" ht="12.75">
      <c r="A19" t="s">
        <v>293</v>
      </c>
      <c r="B19">
        <v>50414</v>
      </c>
      <c r="D19" t="s">
        <v>518</v>
      </c>
      <c r="E19">
        <v>0</v>
      </c>
    </row>
    <row r="20" spans="1:5" ht="12.75">
      <c r="A20" t="s">
        <v>89</v>
      </c>
      <c r="B20">
        <v>51330</v>
      </c>
      <c r="D20" t="s">
        <v>588</v>
      </c>
      <c r="E20">
        <v>0</v>
      </c>
    </row>
    <row r="21" spans="1:5" ht="12.75">
      <c r="A21" t="s">
        <v>198</v>
      </c>
      <c r="B21">
        <v>53533</v>
      </c>
      <c r="D21" t="s">
        <v>600</v>
      </c>
      <c r="E21">
        <v>0</v>
      </c>
    </row>
    <row r="22" spans="1:5" ht="12.75">
      <c r="A22" t="s">
        <v>203</v>
      </c>
      <c r="B22">
        <v>54877</v>
      </c>
      <c r="D22" t="s">
        <v>663</v>
      </c>
      <c r="E22">
        <v>0</v>
      </c>
    </row>
    <row r="23" spans="1:5" ht="12.75">
      <c r="A23" t="s">
        <v>328</v>
      </c>
      <c r="B23">
        <v>59408</v>
      </c>
      <c r="D23" t="s">
        <v>475</v>
      </c>
      <c r="E23">
        <v>3</v>
      </c>
    </row>
    <row r="24" spans="1:5" ht="12.75">
      <c r="A24" t="s">
        <v>416</v>
      </c>
      <c r="B24">
        <v>61584</v>
      </c>
      <c r="D24" t="s">
        <v>625</v>
      </c>
      <c r="E24">
        <v>9</v>
      </c>
    </row>
    <row r="25" spans="1:5" ht="12.75">
      <c r="A25" t="s">
        <v>111</v>
      </c>
      <c r="B25">
        <v>63506</v>
      </c>
      <c r="D25" t="s">
        <v>643</v>
      </c>
      <c r="E25">
        <v>17</v>
      </c>
    </row>
    <row r="26" spans="1:5" ht="12.75">
      <c r="A26" t="s">
        <v>200</v>
      </c>
      <c r="B26">
        <v>66190</v>
      </c>
      <c r="D26" t="s">
        <v>460</v>
      </c>
      <c r="E26">
        <v>22</v>
      </c>
    </row>
    <row r="27" spans="1:5" ht="12.75">
      <c r="A27" t="s">
        <v>96</v>
      </c>
      <c r="B27">
        <v>67862</v>
      </c>
      <c r="D27" t="s">
        <v>683</v>
      </c>
      <c r="E27">
        <v>22</v>
      </c>
    </row>
    <row r="28" spans="1:5" ht="12.75">
      <c r="A28" t="s">
        <v>352</v>
      </c>
      <c r="B28">
        <v>70333</v>
      </c>
      <c r="D28" t="s">
        <v>537</v>
      </c>
      <c r="E28">
        <v>25</v>
      </c>
    </row>
    <row r="29" spans="1:5" ht="12.75">
      <c r="A29" t="s">
        <v>21</v>
      </c>
      <c r="B29">
        <v>74192</v>
      </c>
      <c r="D29" t="s">
        <v>646</v>
      </c>
      <c r="E29">
        <v>25</v>
      </c>
    </row>
    <row r="30" spans="1:5" ht="12.75">
      <c r="A30" t="s">
        <v>280</v>
      </c>
      <c r="B30">
        <v>78885</v>
      </c>
      <c r="D30" t="s">
        <v>550</v>
      </c>
      <c r="E30">
        <v>26</v>
      </c>
    </row>
    <row r="31" spans="1:5" ht="12.75">
      <c r="A31" t="s">
        <v>61</v>
      </c>
      <c r="B31">
        <v>80605</v>
      </c>
      <c r="D31" t="s">
        <v>603</v>
      </c>
      <c r="E31">
        <v>27</v>
      </c>
    </row>
    <row r="32" spans="1:5" ht="12.75">
      <c r="A32" t="s">
        <v>189</v>
      </c>
      <c r="B32">
        <v>81456</v>
      </c>
      <c r="D32" t="s">
        <v>500</v>
      </c>
      <c r="E32">
        <v>50</v>
      </c>
    </row>
    <row r="33" spans="1:5" ht="12.75">
      <c r="A33" t="s">
        <v>113</v>
      </c>
      <c r="B33">
        <v>85743</v>
      </c>
      <c r="D33" t="s">
        <v>528</v>
      </c>
      <c r="E33">
        <v>75</v>
      </c>
    </row>
    <row r="34" spans="1:5" ht="12.75">
      <c r="A34" t="s">
        <v>298</v>
      </c>
      <c r="B34">
        <v>87363</v>
      </c>
      <c r="D34" t="s">
        <v>514</v>
      </c>
      <c r="E34">
        <v>100</v>
      </c>
    </row>
    <row r="35" spans="1:5" ht="12.75">
      <c r="A35" t="s">
        <v>103</v>
      </c>
      <c r="B35">
        <v>88238</v>
      </c>
      <c r="D35" t="s">
        <v>631</v>
      </c>
      <c r="E35">
        <v>103</v>
      </c>
    </row>
    <row r="36" spans="1:5" ht="12.75">
      <c r="A36" t="s">
        <v>342</v>
      </c>
      <c r="B36">
        <v>90832</v>
      </c>
      <c r="D36" t="s">
        <v>632</v>
      </c>
      <c r="E36">
        <v>118</v>
      </c>
    </row>
    <row r="37" spans="1:5" ht="12.75">
      <c r="A37" t="s">
        <v>349</v>
      </c>
      <c r="B37">
        <v>91345</v>
      </c>
      <c r="D37" t="s">
        <v>527</v>
      </c>
      <c r="E37">
        <v>125</v>
      </c>
    </row>
    <row r="38" spans="1:5" ht="12.75">
      <c r="A38" t="s">
        <v>205</v>
      </c>
      <c r="B38">
        <v>92993</v>
      </c>
      <c r="D38" t="s">
        <v>469</v>
      </c>
      <c r="E38">
        <v>132</v>
      </c>
    </row>
    <row r="39" spans="1:5" ht="12.75">
      <c r="A39" t="s">
        <v>57</v>
      </c>
      <c r="B39">
        <v>100617</v>
      </c>
      <c r="D39" t="s">
        <v>474</v>
      </c>
      <c r="E39">
        <v>184</v>
      </c>
    </row>
    <row r="40" spans="1:5" ht="12.75">
      <c r="A40" t="s">
        <v>15</v>
      </c>
      <c r="B40">
        <v>102302</v>
      </c>
      <c r="D40" t="s">
        <v>565</v>
      </c>
      <c r="E40">
        <v>200</v>
      </c>
    </row>
    <row r="41" spans="1:5" ht="12.75">
      <c r="A41" t="s">
        <v>60</v>
      </c>
      <c r="B41">
        <v>102975</v>
      </c>
      <c r="D41" t="s">
        <v>666</v>
      </c>
      <c r="E41">
        <v>220</v>
      </c>
    </row>
    <row r="42" spans="1:5" ht="12.75">
      <c r="A42" t="s">
        <v>295</v>
      </c>
      <c r="B42">
        <v>106619</v>
      </c>
      <c r="D42" t="s">
        <v>639</v>
      </c>
      <c r="E42">
        <v>260</v>
      </c>
    </row>
    <row r="43" spans="1:5" ht="12.75">
      <c r="A43" t="s">
        <v>271</v>
      </c>
      <c r="B43">
        <v>110546</v>
      </c>
      <c r="D43" t="s">
        <v>451</v>
      </c>
      <c r="E43">
        <v>274</v>
      </c>
    </row>
    <row r="44" spans="1:5" ht="12.75">
      <c r="A44" t="s">
        <v>279</v>
      </c>
      <c r="B44">
        <v>114624</v>
      </c>
      <c r="D44" t="s">
        <v>447</v>
      </c>
      <c r="E44">
        <v>333</v>
      </c>
    </row>
    <row r="45" spans="1:5" ht="12.75">
      <c r="A45" t="s">
        <v>408</v>
      </c>
      <c r="B45">
        <v>114641</v>
      </c>
      <c r="D45" t="s">
        <v>452</v>
      </c>
      <c r="E45">
        <v>351</v>
      </c>
    </row>
    <row r="46" spans="1:5" ht="12.75">
      <c r="A46" t="s">
        <v>423</v>
      </c>
      <c r="B46">
        <v>117978</v>
      </c>
      <c r="D46" t="s">
        <v>665</v>
      </c>
      <c r="E46">
        <v>361</v>
      </c>
    </row>
    <row r="47" spans="1:5" ht="12.75">
      <c r="A47" t="s">
        <v>267</v>
      </c>
      <c r="B47">
        <v>120152</v>
      </c>
      <c r="D47" t="s">
        <v>602</v>
      </c>
      <c r="E47">
        <v>531</v>
      </c>
    </row>
    <row r="48" spans="1:5" ht="12.75">
      <c r="A48" t="s">
        <v>141</v>
      </c>
      <c r="B48">
        <v>121119</v>
      </c>
      <c r="D48" t="s">
        <v>496</v>
      </c>
      <c r="E48">
        <v>724</v>
      </c>
    </row>
    <row r="49" spans="1:5" ht="12.75">
      <c r="A49" t="s">
        <v>304</v>
      </c>
      <c r="B49">
        <v>121702</v>
      </c>
      <c r="D49" t="s">
        <v>581</v>
      </c>
      <c r="E49">
        <v>769</v>
      </c>
    </row>
    <row r="50" spans="1:5" ht="12.75">
      <c r="A50" t="s">
        <v>137</v>
      </c>
      <c r="B50">
        <v>123214</v>
      </c>
      <c r="D50" t="s">
        <v>579</v>
      </c>
      <c r="E50">
        <v>862</v>
      </c>
    </row>
    <row r="51" spans="1:5" ht="12.75">
      <c r="A51" t="s">
        <v>404</v>
      </c>
      <c r="B51">
        <v>124543</v>
      </c>
      <c r="D51" t="s">
        <v>470</v>
      </c>
      <c r="E51">
        <v>883</v>
      </c>
    </row>
    <row r="52" spans="1:5" ht="12.75">
      <c r="A52" t="s">
        <v>261</v>
      </c>
      <c r="B52">
        <v>128272</v>
      </c>
      <c r="D52" t="s">
        <v>504</v>
      </c>
      <c r="E52">
        <v>990</v>
      </c>
    </row>
    <row r="53" spans="1:5" ht="12.75">
      <c r="A53" t="s">
        <v>265</v>
      </c>
      <c r="B53">
        <v>128368</v>
      </c>
      <c r="D53" t="s">
        <v>647</v>
      </c>
      <c r="E53">
        <v>1000</v>
      </c>
    </row>
    <row r="54" spans="1:5" ht="12.75">
      <c r="A54" t="s">
        <v>182</v>
      </c>
      <c r="B54">
        <v>128695</v>
      </c>
      <c r="D54" t="s">
        <v>551</v>
      </c>
      <c r="E54">
        <v>1333</v>
      </c>
    </row>
    <row r="55" spans="1:5" ht="12.75">
      <c r="A55" t="s">
        <v>216</v>
      </c>
      <c r="B55">
        <v>128871</v>
      </c>
      <c r="D55" t="s">
        <v>622</v>
      </c>
      <c r="E55">
        <v>1337</v>
      </c>
    </row>
    <row r="56" spans="1:5" ht="12.75">
      <c r="A56" t="s">
        <v>77</v>
      </c>
      <c r="B56">
        <v>129299</v>
      </c>
      <c r="D56" t="s">
        <v>522</v>
      </c>
      <c r="E56">
        <v>1349</v>
      </c>
    </row>
    <row r="57" spans="1:5" ht="12.75">
      <c r="A57" t="s">
        <v>347</v>
      </c>
      <c r="B57">
        <v>131697</v>
      </c>
      <c r="D57" t="s">
        <v>437</v>
      </c>
      <c r="E57">
        <v>1554</v>
      </c>
    </row>
    <row r="58" spans="1:5" ht="12.75">
      <c r="A58" t="s">
        <v>174</v>
      </c>
      <c r="B58">
        <v>132211</v>
      </c>
      <c r="D58" t="s">
        <v>445</v>
      </c>
      <c r="E58">
        <v>1644</v>
      </c>
    </row>
    <row r="59" spans="1:5" ht="12.75">
      <c r="A59" t="s">
        <v>180</v>
      </c>
      <c r="B59">
        <v>133608</v>
      </c>
      <c r="D59" t="s">
        <v>463</v>
      </c>
      <c r="E59">
        <v>1697</v>
      </c>
    </row>
    <row r="60" spans="1:5" ht="12.75">
      <c r="A60" t="s">
        <v>143</v>
      </c>
      <c r="B60">
        <v>133654</v>
      </c>
      <c r="D60" t="s">
        <v>628</v>
      </c>
      <c r="E60">
        <v>1751</v>
      </c>
    </row>
    <row r="61" spans="1:5" ht="12.75">
      <c r="A61" t="s">
        <v>363</v>
      </c>
      <c r="B61">
        <v>134755</v>
      </c>
      <c r="D61" t="s">
        <v>572</v>
      </c>
      <c r="E61">
        <v>2072</v>
      </c>
    </row>
    <row r="62" spans="1:5" ht="12.75">
      <c r="A62" t="s">
        <v>46</v>
      </c>
      <c r="B62">
        <v>136292</v>
      </c>
      <c r="D62" t="s">
        <v>523</v>
      </c>
      <c r="E62">
        <v>2271</v>
      </c>
    </row>
    <row r="63" spans="1:5" ht="12.75">
      <c r="A63" t="s">
        <v>87</v>
      </c>
      <c r="B63">
        <v>138405</v>
      </c>
      <c r="D63" t="s">
        <v>471</v>
      </c>
      <c r="E63">
        <v>2362</v>
      </c>
    </row>
    <row r="64" spans="1:5" ht="12.75">
      <c r="A64" t="s">
        <v>22</v>
      </c>
      <c r="B64">
        <v>140287</v>
      </c>
      <c r="D64" t="s">
        <v>444</v>
      </c>
      <c r="E64">
        <v>2500</v>
      </c>
    </row>
    <row r="65" spans="1:5" ht="12.75">
      <c r="A65" t="s">
        <v>160</v>
      </c>
      <c r="B65">
        <v>142525</v>
      </c>
      <c r="D65" t="s">
        <v>545</v>
      </c>
      <c r="E65">
        <v>2768</v>
      </c>
    </row>
    <row r="66" spans="1:5" ht="12.75">
      <c r="A66" t="s">
        <v>380</v>
      </c>
      <c r="B66">
        <v>142836</v>
      </c>
      <c r="D66" t="s">
        <v>482</v>
      </c>
      <c r="E66">
        <v>2804</v>
      </c>
    </row>
    <row r="67" spans="1:5" ht="12.75">
      <c r="A67" t="s">
        <v>9</v>
      </c>
      <c r="B67">
        <v>143790</v>
      </c>
      <c r="D67" t="s">
        <v>502</v>
      </c>
      <c r="E67">
        <v>2914</v>
      </c>
    </row>
    <row r="68" spans="1:5" ht="12.75">
      <c r="A68" t="s">
        <v>31</v>
      </c>
      <c r="B68">
        <v>145452</v>
      </c>
      <c r="D68" t="s">
        <v>644</v>
      </c>
      <c r="E68">
        <v>2914</v>
      </c>
    </row>
    <row r="69" spans="1:5" ht="12.75">
      <c r="A69" t="s">
        <v>424</v>
      </c>
      <c r="B69">
        <v>147735</v>
      </c>
      <c r="D69" t="s">
        <v>489</v>
      </c>
      <c r="E69">
        <v>2937</v>
      </c>
    </row>
    <row r="70" spans="1:5" ht="12.75">
      <c r="A70" t="s">
        <v>351</v>
      </c>
      <c r="B70">
        <v>150244</v>
      </c>
      <c r="D70" t="s">
        <v>650</v>
      </c>
      <c r="E70">
        <v>3000</v>
      </c>
    </row>
    <row r="71" spans="1:5" ht="12.75">
      <c r="A71" t="s">
        <v>242</v>
      </c>
      <c r="B71">
        <v>151262</v>
      </c>
      <c r="D71" t="s">
        <v>619</v>
      </c>
      <c r="E71">
        <v>3276</v>
      </c>
    </row>
    <row r="72" spans="1:5" ht="12.75">
      <c r="A72" t="s">
        <v>336</v>
      </c>
      <c r="B72">
        <v>152004</v>
      </c>
      <c r="D72" t="s">
        <v>513</v>
      </c>
      <c r="E72">
        <v>3550</v>
      </c>
    </row>
    <row r="73" spans="1:5" ht="12.75">
      <c r="A73" t="s">
        <v>288</v>
      </c>
      <c r="B73">
        <v>157063</v>
      </c>
      <c r="D73" t="s">
        <v>638</v>
      </c>
      <c r="E73">
        <v>3980</v>
      </c>
    </row>
    <row r="74" spans="1:5" ht="12.75">
      <c r="A74" t="s">
        <v>146</v>
      </c>
      <c r="B74">
        <v>157513</v>
      </c>
      <c r="D74" t="s">
        <v>608</v>
      </c>
      <c r="E74">
        <v>4206</v>
      </c>
    </row>
    <row r="75" spans="1:5" ht="12.75">
      <c r="A75" t="s">
        <v>374</v>
      </c>
      <c r="B75">
        <v>158630</v>
      </c>
      <c r="D75" t="s">
        <v>505</v>
      </c>
      <c r="E75">
        <v>4389</v>
      </c>
    </row>
    <row r="76" spans="1:5" ht="12.75">
      <c r="A76" t="s">
        <v>269</v>
      </c>
      <c r="B76">
        <v>158647</v>
      </c>
      <c r="D76" t="s">
        <v>637</v>
      </c>
      <c r="E76">
        <v>5382</v>
      </c>
    </row>
    <row r="77" spans="1:5" ht="12.75">
      <c r="A77" t="s">
        <v>176</v>
      </c>
      <c r="B77">
        <v>159326</v>
      </c>
      <c r="D77" t="s">
        <v>659</v>
      </c>
      <c r="E77">
        <v>5566</v>
      </c>
    </row>
    <row r="78" spans="1:5" ht="12.75">
      <c r="A78" t="s">
        <v>90</v>
      </c>
      <c r="B78">
        <v>161425</v>
      </c>
      <c r="D78" t="s">
        <v>583</v>
      </c>
      <c r="E78">
        <v>5817</v>
      </c>
    </row>
    <row r="79" spans="1:5" ht="12.75">
      <c r="A79" t="s">
        <v>159</v>
      </c>
      <c r="B79">
        <v>163045</v>
      </c>
      <c r="D79" t="s">
        <v>534</v>
      </c>
      <c r="E79">
        <v>6087</v>
      </c>
    </row>
    <row r="80" spans="1:5" ht="12.75">
      <c r="A80" t="s">
        <v>158</v>
      </c>
      <c r="B80">
        <v>166220</v>
      </c>
      <c r="D80" t="s">
        <v>586</v>
      </c>
      <c r="E80">
        <v>6162</v>
      </c>
    </row>
    <row r="81" spans="1:5" ht="12.75">
      <c r="A81" t="s">
        <v>114</v>
      </c>
      <c r="B81">
        <v>169653</v>
      </c>
      <c r="D81" t="s">
        <v>574</v>
      </c>
      <c r="E81">
        <v>6437</v>
      </c>
    </row>
    <row r="82" spans="1:5" ht="12.75">
      <c r="A82" t="s">
        <v>135</v>
      </c>
      <c r="B82">
        <v>171084</v>
      </c>
      <c r="D82" t="s">
        <v>670</v>
      </c>
      <c r="E82">
        <v>6492</v>
      </c>
    </row>
    <row r="83" spans="1:5" ht="12.75">
      <c r="A83" t="s">
        <v>282</v>
      </c>
      <c r="B83">
        <v>171315</v>
      </c>
      <c r="D83" t="s">
        <v>520</v>
      </c>
      <c r="E83">
        <v>6571</v>
      </c>
    </row>
    <row r="84" spans="1:5" ht="12.75">
      <c r="A84" t="s">
        <v>116</v>
      </c>
      <c r="B84">
        <v>172093</v>
      </c>
      <c r="D84" t="s">
        <v>493</v>
      </c>
      <c r="E84">
        <v>6784</v>
      </c>
    </row>
    <row r="85" spans="1:5" ht="12.75">
      <c r="A85" t="s">
        <v>188</v>
      </c>
      <c r="B85">
        <v>172612</v>
      </c>
      <c r="D85" t="s">
        <v>679</v>
      </c>
      <c r="E85">
        <v>6969</v>
      </c>
    </row>
    <row r="86" spans="1:5" ht="12.75">
      <c r="A86" t="s">
        <v>230</v>
      </c>
      <c r="B86">
        <v>172663</v>
      </c>
      <c r="D86" t="s">
        <v>623</v>
      </c>
      <c r="E86">
        <v>7051</v>
      </c>
    </row>
    <row r="87" spans="1:5" ht="12.75">
      <c r="A87" t="s">
        <v>112</v>
      </c>
      <c r="B87">
        <v>173168</v>
      </c>
      <c r="D87" t="s">
        <v>593</v>
      </c>
      <c r="E87">
        <v>7142</v>
      </c>
    </row>
    <row r="88" spans="1:5" ht="12.75">
      <c r="A88" t="s">
        <v>165</v>
      </c>
      <c r="B88">
        <v>175412</v>
      </c>
      <c r="D88" t="s">
        <v>658</v>
      </c>
      <c r="E88">
        <v>7544</v>
      </c>
    </row>
    <row r="89" spans="1:5" ht="12.75">
      <c r="A89" t="s">
        <v>39</v>
      </c>
      <c r="B89">
        <v>175550</v>
      </c>
      <c r="D89" t="s">
        <v>553</v>
      </c>
      <c r="E89">
        <v>7891</v>
      </c>
    </row>
    <row r="90" spans="1:5" ht="12.75">
      <c r="A90" t="s">
        <v>234</v>
      </c>
      <c r="B90">
        <v>177937</v>
      </c>
      <c r="D90" t="s">
        <v>576</v>
      </c>
      <c r="E90">
        <v>7985</v>
      </c>
    </row>
    <row r="91" spans="1:5" ht="12.75">
      <c r="A91" t="s">
        <v>118</v>
      </c>
      <c r="B91">
        <v>178503</v>
      </c>
      <c r="D91" t="s">
        <v>531</v>
      </c>
      <c r="E91">
        <v>8431</v>
      </c>
    </row>
    <row r="92" spans="1:5" ht="12.75">
      <c r="A92" t="s">
        <v>262</v>
      </c>
      <c r="B92">
        <v>180110</v>
      </c>
      <c r="D92" t="s">
        <v>635</v>
      </c>
      <c r="E92">
        <v>8448</v>
      </c>
    </row>
    <row r="93" spans="1:5" ht="12.75">
      <c r="A93" t="s">
        <v>309</v>
      </c>
      <c r="B93">
        <v>181630</v>
      </c>
      <c r="D93" t="s">
        <v>525</v>
      </c>
      <c r="E93">
        <v>8464</v>
      </c>
    </row>
    <row r="94" spans="1:5" ht="12.75">
      <c r="A94" t="s">
        <v>389</v>
      </c>
      <c r="B94">
        <v>182859</v>
      </c>
      <c r="D94" t="s">
        <v>541</v>
      </c>
      <c r="E94">
        <v>8787</v>
      </c>
    </row>
    <row r="95" spans="1:5" ht="12.75">
      <c r="A95" t="s">
        <v>315</v>
      </c>
      <c r="B95">
        <v>183976</v>
      </c>
      <c r="D95" t="s">
        <v>568</v>
      </c>
      <c r="E95">
        <v>9464</v>
      </c>
    </row>
    <row r="96" spans="1:5" ht="12.75">
      <c r="A96" t="s">
        <v>364</v>
      </c>
      <c r="B96">
        <v>184459</v>
      </c>
      <c r="D96" t="s">
        <v>495</v>
      </c>
      <c r="E96">
        <v>9593</v>
      </c>
    </row>
    <row r="97" spans="1:5" ht="12.75">
      <c r="A97" t="s">
        <v>314</v>
      </c>
      <c r="B97">
        <v>188312</v>
      </c>
      <c r="D97" t="s">
        <v>501</v>
      </c>
      <c r="E97">
        <v>10748</v>
      </c>
    </row>
    <row r="98" spans="1:5" ht="12.75">
      <c r="A98" t="s">
        <v>199</v>
      </c>
      <c r="B98">
        <v>188648</v>
      </c>
      <c r="D98" t="s">
        <v>491</v>
      </c>
      <c r="E98">
        <v>10786</v>
      </c>
    </row>
    <row r="99" spans="1:5" ht="12.75">
      <c r="A99" t="s">
        <v>140</v>
      </c>
      <c r="B99">
        <v>188696</v>
      </c>
      <c r="D99" t="s">
        <v>674</v>
      </c>
      <c r="E99">
        <v>11081</v>
      </c>
    </row>
    <row r="100" spans="1:5" ht="12.75">
      <c r="A100" t="s">
        <v>100</v>
      </c>
      <c r="B100">
        <v>188966</v>
      </c>
      <c r="D100" t="s">
        <v>448</v>
      </c>
      <c r="E100">
        <v>11209</v>
      </c>
    </row>
    <row r="101" spans="1:5" ht="12.75">
      <c r="A101" t="s">
        <v>340</v>
      </c>
      <c r="B101">
        <v>194198</v>
      </c>
      <c r="D101" t="s">
        <v>567</v>
      </c>
      <c r="E101">
        <v>11453</v>
      </c>
    </row>
    <row r="102" spans="1:5" ht="12.75">
      <c r="A102" t="s">
        <v>202</v>
      </c>
      <c r="B102">
        <v>198373</v>
      </c>
      <c r="D102" t="s">
        <v>563</v>
      </c>
      <c r="E102">
        <v>12544</v>
      </c>
    </row>
    <row r="103" spans="1:5" ht="12.75">
      <c r="A103" t="s">
        <v>210</v>
      </c>
      <c r="B103">
        <v>200663</v>
      </c>
      <c r="D103" t="s">
        <v>535</v>
      </c>
      <c r="E103">
        <v>13071</v>
      </c>
    </row>
    <row r="104" spans="1:5" ht="12.75">
      <c r="A104" t="s">
        <v>313</v>
      </c>
      <c r="B104">
        <v>200821</v>
      </c>
      <c r="D104" t="s">
        <v>530</v>
      </c>
      <c r="E104">
        <v>13547</v>
      </c>
    </row>
    <row r="105" spans="1:5" ht="12.75">
      <c r="A105" t="s">
        <v>263</v>
      </c>
      <c r="B105">
        <v>201093</v>
      </c>
      <c r="D105" t="s">
        <v>627</v>
      </c>
      <c r="E105">
        <v>14676</v>
      </c>
    </row>
    <row r="106" spans="1:5" ht="12.75">
      <c r="A106" t="s">
        <v>292</v>
      </c>
      <c r="B106">
        <v>204208</v>
      </c>
      <c r="D106" t="s">
        <v>483</v>
      </c>
      <c r="E106">
        <v>15456</v>
      </c>
    </row>
    <row r="107" spans="1:5" ht="12.75">
      <c r="A107" t="s">
        <v>369</v>
      </c>
      <c r="B107">
        <v>204656</v>
      </c>
      <c r="D107" t="s">
        <v>510</v>
      </c>
      <c r="E107">
        <v>15573</v>
      </c>
    </row>
    <row r="108" spans="1:5" ht="12.75">
      <c r="A108" t="s">
        <v>130</v>
      </c>
      <c r="B108">
        <v>204733</v>
      </c>
      <c r="D108" t="s">
        <v>641</v>
      </c>
      <c r="E108">
        <v>16131</v>
      </c>
    </row>
    <row r="109" spans="1:5" ht="12.75">
      <c r="A109" t="s">
        <v>377</v>
      </c>
      <c r="B109">
        <v>206228</v>
      </c>
      <c r="D109" t="s">
        <v>626</v>
      </c>
      <c r="E109">
        <v>16305</v>
      </c>
    </row>
    <row r="110" spans="1:5" ht="12.75">
      <c r="A110" t="s">
        <v>396</v>
      </c>
      <c r="B110">
        <v>206700</v>
      </c>
      <c r="D110" t="s">
        <v>675</v>
      </c>
      <c r="E110">
        <v>16333</v>
      </c>
    </row>
    <row r="111" spans="1:5" ht="12.75">
      <c r="A111" t="s">
        <v>207</v>
      </c>
      <c r="B111">
        <v>207052</v>
      </c>
      <c r="D111" t="s">
        <v>573</v>
      </c>
      <c r="E111">
        <v>16986</v>
      </c>
    </row>
    <row r="112" spans="1:5" ht="12.75">
      <c r="A112" t="s">
        <v>88</v>
      </c>
      <c r="B112">
        <v>208069</v>
      </c>
      <c r="D112" t="s">
        <v>570</v>
      </c>
      <c r="E112">
        <v>18181</v>
      </c>
    </row>
    <row r="113" spans="1:5" ht="12.75">
      <c r="A113" t="s">
        <v>41</v>
      </c>
      <c r="B113">
        <v>209082</v>
      </c>
      <c r="D113" t="s">
        <v>488</v>
      </c>
      <c r="E113">
        <v>18793</v>
      </c>
    </row>
    <row r="114" spans="1:5" ht="12.75">
      <c r="A114" t="s">
        <v>58</v>
      </c>
      <c r="B114">
        <v>209344</v>
      </c>
      <c r="D114" t="s">
        <v>486</v>
      </c>
      <c r="E114">
        <v>18910</v>
      </c>
    </row>
    <row r="115" spans="1:5" ht="12.75">
      <c r="A115" t="s">
        <v>14</v>
      </c>
      <c r="B115">
        <v>210308</v>
      </c>
      <c r="D115" t="s">
        <v>630</v>
      </c>
      <c r="E115">
        <v>19175</v>
      </c>
    </row>
    <row r="116" spans="1:5" ht="12.75">
      <c r="A116" t="s">
        <v>144</v>
      </c>
      <c r="B116">
        <v>210401</v>
      </c>
      <c r="D116" t="s">
        <v>652</v>
      </c>
      <c r="E116">
        <v>21090</v>
      </c>
    </row>
    <row r="117" spans="1:5" ht="12.75">
      <c r="A117" t="s">
        <v>204</v>
      </c>
      <c r="B117">
        <v>211322</v>
      </c>
      <c r="D117" t="s">
        <v>668</v>
      </c>
      <c r="E117">
        <v>21435</v>
      </c>
    </row>
    <row r="118" spans="1:5" ht="12.75">
      <c r="A118" t="s">
        <v>297</v>
      </c>
      <c r="B118">
        <v>212385</v>
      </c>
      <c r="D118" t="s">
        <v>433</v>
      </c>
      <c r="E118">
        <v>21493</v>
      </c>
    </row>
    <row r="119" spans="1:5" ht="12.75">
      <c r="A119" t="s">
        <v>53</v>
      </c>
      <c r="B119">
        <v>212854</v>
      </c>
      <c r="D119" t="s">
        <v>564</v>
      </c>
      <c r="E119">
        <v>22931</v>
      </c>
    </row>
    <row r="120" spans="1:5" ht="12.75">
      <c r="A120" t="s">
        <v>121</v>
      </c>
      <c r="B120">
        <v>213002</v>
      </c>
      <c r="D120" t="s">
        <v>446</v>
      </c>
      <c r="E120">
        <v>23611</v>
      </c>
    </row>
    <row r="121" spans="1:5" ht="12.75">
      <c r="A121" t="s">
        <v>274</v>
      </c>
      <c r="B121">
        <v>215301</v>
      </c>
      <c r="D121" t="s">
        <v>524</v>
      </c>
      <c r="E121">
        <v>26387</v>
      </c>
    </row>
    <row r="122" spans="1:5" ht="12.75">
      <c r="A122" t="s">
        <v>35</v>
      </c>
      <c r="B122">
        <v>216253</v>
      </c>
      <c r="D122" t="s">
        <v>462</v>
      </c>
      <c r="E122">
        <v>26554</v>
      </c>
    </row>
    <row r="123" spans="1:5" ht="12.75">
      <c r="A123" t="s">
        <v>251</v>
      </c>
      <c r="B123">
        <v>216800</v>
      </c>
      <c r="D123" t="s">
        <v>612</v>
      </c>
      <c r="E123">
        <v>26933</v>
      </c>
    </row>
    <row r="124" spans="1:5" ht="12.75">
      <c r="A124" t="s">
        <v>345</v>
      </c>
      <c r="B124">
        <v>217144</v>
      </c>
      <c r="D124" t="s">
        <v>667</v>
      </c>
      <c r="E124">
        <v>28131</v>
      </c>
    </row>
    <row r="125" spans="1:5" ht="12.75">
      <c r="A125" t="s">
        <v>270</v>
      </c>
      <c r="B125">
        <v>217659</v>
      </c>
      <c r="D125" t="s">
        <v>431</v>
      </c>
      <c r="E125">
        <v>29722</v>
      </c>
    </row>
    <row r="126" spans="1:5" ht="12.75">
      <c r="A126" t="s">
        <v>80</v>
      </c>
      <c r="B126">
        <v>218366</v>
      </c>
      <c r="D126" t="s">
        <v>555</v>
      </c>
      <c r="E126">
        <v>31080</v>
      </c>
    </row>
    <row r="127" spans="1:5" ht="12.75">
      <c r="A127" t="s">
        <v>154</v>
      </c>
      <c r="B127">
        <v>221363</v>
      </c>
      <c r="D127" t="s">
        <v>585</v>
      </c>
      <c r="E127">
        <v>31609</v>
      </c>
    </row>
    <row r="128" spans="1:5" ht="12.75">
      <c r="A128" t="s">
        <v>63</v>
      </c>
      <c r="B128">
        <v>221966</v>
      </c>
      <c r="D128" t="s">
        <v>654</v>
      </c>
      <c r="E128">
        <v>31837</v>
      </c>
    </row>
    <row r="129" spans="1:5" ht="12.75">
      <c r="A129" t="s">
        <v>110</v>
      </c>
      <c r="B129">
        <v>226239</v>
      </c>
      <c r="D129" t="s">
        <v>597</v>
      </c>
      <c r="E129">
        <v>32049</v>
      </c>
    </row>
    <row r="130" spans="1:5" ht="12.75">
      <c r="A130" t="s">
        <v>302</v>
      </c>
      <c r="B130">
        <v>230841</v>
      </c>
      <c r="D130" t="s">
        <v>589</v>
      </c>
      <c r="E130">
        <v>34824</v>
      </c>
    </row>
    <row r="131" spans="1:5" ht="12.75">
      <c r="A131" t="s">
        <v>175</v>
      </c>
      <c r="B131">
        <v>232622</v>
      </c>
      <c r="D131" t="s">
        <v>450</v>
      </c>
      <c r="E131">
        <v>34876</v>
      </c>
    </row>
    <row r="132" spans="1:5" ht="12.75">
      <c r="A132" t="s">
        <v>398</v>
      </c>
      <c r="B132">
        <v>233063</v>
      </c>
      <c r="D132" t="s">
        <v>441</v>
      </c>
      <c r="E132">
        <v>35981</v>
      </c>
    </row>
    <row r="133" spans="1:5" ht="12.75">
      <c r="A133" t="s">
        <v>17</v>
      </c>
      <c r="B133">
        <v>233207</v>
      </c>
      <c r="D133" t="s">
        <v>653</v>
      </c>
      <c r="E133">
        <v>36064</v>
      </c>
    </row>
    <row r="134" spans="1:5" ht="12.75">
      <c r="A134" t="s">
        <v>344</v>
      </c>
      <c r="B134">
        <v>233708</v>
      </c>
      <c r="D134" t="s">
        <v>610</v>
      </c>
      <c r="E134">
        <v>36579</v>
      </c>
    </row>
    <row r="135" spans="1:5" ht="12.75">
      <c r="A135" t="s">
        <v>171</v>
      </c>
      <c r="B135">
        <v>237697</v>
      </c>
      <c r="D135" t="s">
        <v>609</v>
      </c>
      <c r="E135">
        <v>37577</v>
      </c>
    </row>
    <row r="136" spans="1:5" ht="12.75">
      <c r="A136" t="s">
        <v>34</v>
      </c>
      <c r="B136">
        <v>238556</v>
      </c>
      <c r="D136" t="s">
        <v>607</v>
      </c>
      <c r="E136">
        <v>38177</v>
      </c>
    </row>
    <row r="137" spans="1:5" ht="12.75">
      <c r="A137" t="s">
        <v>399</v>
      </c>
      <c r="B137">
        <v>238932</v>
      </c>
      <c r="D137" t="s">
        <v>515</v>
      </c>
      <c r="E137">
        <v>38664</v>
      </c>
    </row>
    <row r="138" spans="1:5" ht="12.75">
      <c r="A138" t="s">
        <v>283</v>
      </c>
      <c r="B138">
        <v>239754</v>
      </c>
      <c r="D138" t="s">
        <v>548</v>
      </c>
      <c r="E138">
        <v>38892</v>
      </c>
    </row>
    <row r="139" spans="1:5" ht="12.75">
      <c r="A139" t="s">
        <v>73</v>
      </c>
      <c r="B139">
        <v>247739</v>
      </c>
      <c r="D139" t="s">
        <v>594</v>
      </c>
      <c r="E139">
        <v>41150</v>
      </c>
    </row>
    <row r="140" spans="1:5" ht="12.75">
      <c r="A140" t="s">
        <v>390</v>
      </c>
      <c r="B140">
        <v>249354</v>
      </c>
      <c r="D140" t="s">
        <v>512</v>
      </c>
      <c r="E140">
        <v>41508</v>
      </c>
    </row>
    <row r="141" spans="1:5" ht="12.75">
      <c r="A141" t="s">
        <v>286</v>
      </c>
      <c r="B141">
        <v>250216</v>
      </c>
      <c r="D141" t="s">
        <v>580</v>
      </c>
      <c r="E141">
        <v>43881</v>
      </c>
    </row>
    <row r="142" spans="1:5" ht="12.75">
      <c r="A142" t="s">
        <v>381</v>
      </c>
      <c r="B142">
        <v>250657</v>
      </c>
      <c r="D142" t="s">
        <v>673</v>
      </c>
      <c r="E142">
        <v>43951</v>
      </c>
    </row>
    <row r="143" spans="1:5" ht="12.75">
      <c r="A143" t="s">
        <v>81</v>
      </c>
      <c r="B143">
        <v>251999</v>
      </c>
      <c r="D143" t="s">
        <v>503</v>
      </c>
      <c r="E143">
        <v>44244</v>
      </c>
    </row>
    <row r="144" spans="1:5" ht="12.75">
      <c r="A144" t="s">
        <v>18</v>
      </c>
      <c r="B144">
        <v>252175</v>
      </c>
      <c r="D144" t="s">
        <v>519</v>
      </c>
      <c r="E144">
        <v>46593</v>
      </c>
    </row>
    <row r="145" spans="1:5" ht="12.75">
      <c r="A145" t="s">
        <v>193</v>
      </c>
      <c r="B145">
        <v>255819</v>
      </c>
      <c r="D145" t="s">
        <v>629</v>
      </c>
      <c r="E145">
        <v>47791</v>
      </c>
    </row>
    <row r="146" spans="1:5" ht="12.75">
      <c r="A146" t="s">
        <v>166</v>
      </c>
      <c r="B146">
        <v>257377</v>
      </c>
      <c r="D146" t="s">
        <v>569</v>
      </c>
      <c r="E146">
        <v>48497</v>
      </c>
    </row>
    <row r="147" spans="1:5" ht="12.75">
      <c r="A147" t="s">
        <v>98</v>
      </c>
      <c r="B147">
        <v>262660</v>
      </c>
      <c r="D147" t="s">
        <v>461</v>
      </c>
      <c r="E147">
        <v>48972</v>
      </c>
    </row>
    <row r="148" spans="1:5" ht="12.75">
      <c r="A148" t="s">
        <v>411</v>
      </c>
      <c r="B148">
        <v>265072</v>
      </c>
      <c r="D148" t="s">
        <v>605</v>
      </c>
      <c r="E148">
        <v>49085</v>
      </c>
    </row>
    <row r="149" spans="1:5" ht="12.75">
      <c r="A149" t="s">
        <v>339</v>
      </c>
      <c r="B149">
        <v>271037</v>
      </c>
      <c r="D149" t="s">
        <v>672</v>
      </c>
      <c r="E149">
        <v>49452</v>
      </c>
    </row>
    <row r="150" spans="1:5" ht="12.75">
      <c r="A150" t="s">
        <v>308</v>
      </c>
      <c r="B150">
        <v>271443</v>
      </c>
      <c r="D150" t="s">
        <v>540</v>
      </c>
      <c r="E150">
        <v>50222</v>
      </c>
    </row>
    <row r="151" spans="1:5" ht="12.75">
      <c r="A151" t="s">
        <v>376</v>
      </c>
      <c r="B151">
        <v>271810</v>
      </c>
      <c r="D151" t="s">
        <v>521</v>
      </c>
      <c r="E151">
        <v>50594</v>
      </c>
    </row>
    <row r="152" spans="1:5" ht="12.75">
      <c r="A152" t="s">
        <v>268</v>
      </c>
      <c r="B152">
        <v>272986</v>
      </c>
      <c r="D152" t="s">
        <v>560</v>
      </c>
      <c r="E152">
        <v>51350</v>
      </c>
    </row>
    <row r="153" spans="1:5" ht="12.75">
      <c r="A153" t="s">
        <v>257</v>
      </c>
      <c r="B153">
        <v>278066</v>
      </c>
      <c r="D153" t="s">
        <v>561</v>
      </c>
      <c r="E153">
        <v>51820</v>
      </c>
    </row>
    <row r="154" spans="1:5" ht="12.75">
      <c r="A154" t="s">
        <v>366</v>
      </c>
      <c r="B154">
        <v>278326</v>
      </c>
      <c r="D154" t="s">
        <v>595</v>
      </c>
      <c r="E154">
        <v>55363</v>
      </c>
    </row>
    <row r="155" spans="1:5" ht="12.75">
      <c r="A155" t="s">
        <v>138</v>
      </c>
      <c r="B155">
        <v>279068</v>
      </c>
      <c r="D155" t="s">
        <v>655</v>
      </c>
      <c r="E155">
        <v>55761</v>
      </c>
    </row>
    <row r="156" spans="1:5" ht="12.75">
      <c r="A156" t="s">
        <v>258</v>
      </c>
      <c r="B156">
        <v>280591</v>
      </c>
      <c r="D156" t="s">
        <v>476</v>
      </c>
      <c r="E156">
        <v>56499</v>
      </c>
    </row>
    <row r="157" spans="1:5" ht="12.75">
      <c r="A157" t="s">
        <v>126</v>
      </c>
      <c r="B157">
        <v>280600</v>
      </c>
      <c r="D157" t="s">
        <v>582</v>
      </c>
      <c r="E157">
        <v>57252</v>
      </c>
    </row>
    <row r="158" spans="1:5" ht="12.75">
      <c r="A158" t="s">
        <v>325</v>
      </c>
      <c r="B158">
        <v>281078</v>
      </c>
      <c r="D158" t="s">
        <v>438</v>
      </c>
      <c r="E158">
        <v>57450</v>
      </c>
    </row>
    <row r="159" spans="1:5" ht="12.75">
      <c r="A159" t="s">
        <v>253</v>
      </c>
      <c r="B159">
        <v>281449</v>
      </c>
      <c r="D159" t="s">
        <v>455</v>
      </c>
      <c r="E159">
        <v>57885</v>
      </c>
    </row>
    <row r="160" spans="1:5" ht="12.75">
      <c r="A160" t="s">
        <v>168</v>
      </c>
      <c r="B160">
        <v>281533</v>
      </c>
      <c r="D160" t="s">
        <v>466</v>
      </c>
      <c r="E160">
        <v>58714</v>
      </c>
    </row>
    <row r="161" spans="1:5" ht="12.75">
      <c r="A161" t="s">
        <v>157</v>
      </c>
      <c r="B161">
        <v>283930</v>
      </c>
      <c r="D161" t="s">
        <v>611</v>
      </c>
      <c r="E161">
        <v>59302</v>
      </c>
    </row>
    <row r="162" spans="1:5" ht="12.75">
      <c r="A162" t="s">
        <v>273</v>
      </c>
      <c r="B162">
        <v>286278</v>
      </c>
      <c r="D162" t="s">
        <v>480</v>
      </c>
      <c r="E162">
        <v>60931</v>
      </c>
    </row>
    <row r="163" spans="1:5" ht="12.75">
      <c r="A163" t="s">
        <v>241</v>
      </c>
      <c r="B163">
        <v>287316</v>
      </c>
      <c r="D163" t="s">
        <v>477</v>
      </c>
      <c r="E163">
        <v>65625</v>
      </c>
    </row>
    <row r="164" spans="1:5" ht="12.75">
      <c r="A164" t="s">
        <v>277</v>
      </c>
      <c r="B164">
        <v>292170</v>
      </c>
      <c r="D164" t="s">
        <v>543</v>
      </c>
      <c r="E164">
        <v>68428</v>
      </c>
    </row>
    <row r="165" spans="1:5" ht="12.75">
      <c r="A165" t="s">
        <v>12</v>
      </c>
      <c r="B165">
        <v>296095</v>
      </c>
      <c r="D165" t="s">
        <v>516</v>
      </c>
      <c r="E165">
        <v>73433</v>
      </c>
    </row>
    <row r="166" spans="1:5" ht="12.75">
      <c r="A166" t="s">
        <v>187</v>
      </c>
      <c r="B166">
        <v>299778</v>
      </c>
      <c r="D166" t="s">
        <v>484</v>
      </c>
      <c r="E166">
        <v>77530</v>
      </c>
    </row>
    <row r="167" spans="1:5" ht="12.75">
      <c r="A167" t="s">
        <v>355</v>
      </c>
      <c r="B167">
        <v>303166</v>
      </c>
      <c r="D167" t="s">
        <v>481</v>
      </c>
      <c r="E167">
        <v>77787</v>
      </c>
    </row>
    <row r="168" spans="1:5" ht="12.75">
      <c r="A168" t="s">
        <v>69</v>
      </c>
      <c r="B168">
        <v>304735</v>
      </c>
      <c r="D168" t="s">
        <v>604</v>
      </c>
      <c r="E168">
        <v>80797</v>
      </c>
    </row>
    <row r="169" spans="1:5" ht="12.75">
      <c r="A169" t="s">
        <v>191</v>
      </c>
      <c r="B169">
        <v>306657</v>
      </c>
      <c r="D169" t="s">
        <v>645</v>
      </c>
      <c r="E169">
        <v>82572</v>
      </c>
    </row>
    <row r="170" spans="1:5" ht="12.75">
      <c r="A170" t="s">
        <v>373</v>
      </c>
      <c r="B170">
        <v>310440</v>
      </c>
      <c r="D170" t="s">
        <v>497</v>
      </c>
      <c r="E170">
        <v>89752</v>
      </c>
    </row>
    <row r="171" spans="1:5" ht="12.75">
      <c r="A171" t="s">
        <v>196</v>
      </c>
      <c r="B171">
        <v>311241</v>
      </c>
      <c r="D171" t="s">
        <v>443</v>
      </c>
      <c r="E171">
        <v>92615</v>
      </c>
    </row>
    <row r="172" spans="1:5" ht="12.75">
      <c r="A172" t="s">
        <v>415</v>
      </c>
      <c r="B172">
        <v>322855</v>
      </c>
      <c r="D172" t="s">
        <v>649</v>
      </c>
      <c r="E172">
        <v>94948</v>
      </c>
    </row>
    <row r="173" spans="1:5" ht="12.75">
      <c r="A173" t="s">
        <v>151</v>
      </c>
      <c r="B173">
        <v>324635</v>
      </c>
      <c r="D173" t="s">
        <v>660</v>
      </c>
      <c r="E173">
        <v>97424</v>
      </c>
    </row>
    <row r="174" spans="1:5" ht="12.75">
      <c r="A174" t="s">
        <v>78</v>
      </c>
      <c r="B174">
        <v>326532</v>
      </c>
      <c r="D174" t="s">
        <v>591</v>
      </c>
      <c r="E174">
        <v>100525</v>
      </c>
    </row>
    <row r="175" spans="1:5" ht="12.75">
      <c r="A175" t="s">
        <v>425</v>
      </c>
      <c r="B175">
        <v>328215</v>
      </c>
      <c r="D175" t="s">
        <v>554</v>
      </c>
      <c r="E175">
        <v>100865</v>
      </c>
    </row>
    <row r="176" spans="1:5" ht="12.75">
      <c r="A176" t="s">
        <v>300</v>
      </c>
      <c r="B176">
        <v>328699</v>
      </c>
      <c r="D176" t="s">
        <v>511</v>
      </c>
      <c r="E176">
        <v>100916</v>
      </c>
    </row>
    <row r="177" spans="1:5" ht="12.75">
      <c r="A177" t="s">
        <v>169</v>
      </c>
      <c r="B177">
        <v>329332</v>
      </c>
      <c r="D177" t="s">
        <v>592</v>
      </c>
      <c r="E177">
        <v>101507</v>
      </c>
    </row>
    <row r="178" spans="1:5" ht="12.75">
      <c r="A178" t="s">
        <v>65</v>
      </c>
      <c r="B178">
        <v>330298</v>
      </c>
      <c r="D178" t="s">
        <v>624</v>
      </c>
      <c r="E178">
        <v>101835</v>
      </c>
    </row>
    <row r="179" spans="1:5" ht="12.75">
      <c r="A179" t="s">
        <v>365</v>
      </c>
      <c r="B179">
        <v>331498</v>
      </c>
      <c r="D179" t="s">
        <v>651</v>
      </c>
      <c r="E179">
        <v>106938</v>
      </c>
    </row>
    <row r="180" spans="1:5" ht="12.75">
      <c r="A180" t="s">
        <v>136</v>
      </c>
      <c r="B180">
        <v>334477</v>
      </c>
      <c r="D180" t="s">
        <v>618</v>
      </c>
      <c r="E180">
        <v>108253</v>
      </c>
    </row>
    <row r="181" spans="1:5" ht="12.75">
      <c r="A181" t="s">
        <v>316</v>
      </c>
      <c r="B181">
        <v>339986</v>
      </c>
      <c r="D181" t="s">
        <v>587</v>
      </c>
      <c r="E181">
        <v>109170</v>
      </c>
    </row>
    <row r="182" spans="1:5" ht="12.75">
      <c r="A182" t="s">
        <v>75</v>
      </c>
      <c r="B182">
        <v>340623</v>
      </c>
      <c r="D182" t="s">
        <v>566</v>
      </c>
      <c r="E182">
        <v>109345</v>
      </c>
    </row>
    <row r="183" spans="1:5" ht="12.75">
      <c r="A183" t="s">
        <v>150</v>
      </c>
      <c r="B183">
        <v>340713</v>
      </c>
      <c r="D183" t="s">
        <v>529</v>
      </c>
      <c r="E183">
        <v>110396</v>
      </c>
    </row>
    <row r="184" spans="1:5" ht="12.75">
      <c r="A184" t="s">
        <v>43</v>
      </c>
      <c r="B184">
        <v>351240</v>
      </c>
      <c r="D184" t="s">
        <v>578</v>
      </c>
      <c r="E184">
        <v>110396</v>
      </c>
    </row>
    <row r="185" spans="1:5" ht="12.75">
      <c r="A185" t="s">
        <v>104</v>
      </c>
      <c r="B185">
        <v>353521</v>
      </c>
      <c r="D185" t="s">
        <v>601</v>
      </c>
      <c r="E185">
        <v>110882</v>
      </c>
    </row>
    <row r="186" spans="1:5" ht="12.75">
      <c r="A186" t="s">
        <v>107</v>
      </c>
      <c r="B186">
        <v>355379</v>
      </c>
      <c r="D186" t="s">
        <v>468</v>
      </c>
      <c r="E186">
        <v>115690</v>
      </c>
    </row>
    <row r="187" spans="1:5" ht="12.75">
      <c r="A187" t="s">
        <v>248</v>
      </c>
      <c r="B187">
        <v>355680</v>
      </c>
      <c r="D187" t="s">
        <v>648</v>
      </c>
      <c r="E187">
        <v>116514</v>
      </c>
    </row>
    <row r="188" spans="1:5" ht="12.75">
      <c r="A188" t="s">
        <v>252</v>
      </c>
      <c r="B188">
        <v>355692</v>
      </c>
      <c r="D188" t="s">
        <v>479</v>
      </c>
      <c r="E188">
        <v>117879</v>
      </c>
    </row>
    <row r="189" spans="1:5" ht="12.75">
      <c r="A189" t="s">
        <v>235</v>
      </c>
      <c r="B189">
        <v>357770</v>
      </c>
      <c r="D189" t="s">
        <v>546</v>
      </c>
      <c r="E189">
        <v>118026</v>
      </c>
    </row>
    <row r="190" spans="1:5" ht="12.75">
      <c r="A190" t="s">
        <v>391</v>
      </c>
      <c r="B190">
        <v>358191</v>
      </c>
      <c r="D190" t="s">
        <v>559</v>
      </c>
      <c r="E190">
        <v>120068</v>
      </c>
    </row>
    <row r="191" spans="1:5" ht="12.75">
      <c r="A191" t="s">
        <v>243</v>
      </c>
      <c r="B191">
        <v>362288</v>
      </c>
      <c r="D191" t="s">
        <v>533</v>
      </c>
      <c r="E191">
        <v>121247</v>
      </c>
    </row>
    <row r="192" spans="1:5" ht="12.75">
      <c r="A192" t="s">
        <v>132</v>
      </c>
      <c r="B192">
        <v>363402</v>
      </c>
      <c r="D192" t="s">
        <v>542</v>
      </c>
      <c r="E192">
        <v>128959</v>
      </c>
    </row>
    <row r="193" spans="1:5" ht="12.75">
      <c r="A193" t="s">
        <v>357</v>
      </c>
      <c r="B193">
        <v>363500</v>
      </c>
      <c r="D193" t="s">
        <v>558</v>
      </c>
      <c r="E193">
        <v>131040</v>
      </c>
    </row>
    <row r="194" spans="1:5" ht="12.75">
      <c r="A194" t="s">
        <v>142</v>
      </c>
      <c r="B194">
        <v>367720</v>
      </c>
      <c r="D194" t="s">
        <v>671</v>
      </c>
      <c r="E194">
        <v>136399</v>
      </c>
    </row>
    <row r="195" spans="1:5" ht="12.75">
      <c r="A195" t="s">
        <v>250</v>
      </c>
      <c r="B195">
        <v>376303</v>
      </c>
      <c r="D195" t="s">
        <v>432</v>
      </c>
      <c r="E195">
        <v>137159</v>
      </c>
    </row>
    <row r="196" spans="1:5" ht="12.75">
      <c r="A196" t="s">
        <v>322</v>
      </c>
      <c r="B196">
        <v>376997</v>
      </c>
      <c r="D196" t="s">
        <v>614</v>
      </c>
      <c r="E196">
        <v>141665</v>
      </c>
    </row>
    <row r="197" spans="1:5" ht="12.75">
      <c r="A197" t="s">
        <v>384</v>
      </c>
      <c r="B197">
        <v>379552</v>
      </c>
      <c r="D197" t="s">
        <v>467</v>
      </c>
      <c r="E197">
        <v>141690</v>
      </c>
    </row>
    <row r="198" spans="1:5" ht="12.75">
      <c r="A198" t="s">
        <v>215</v>
      </c>
      <c r="B198">
        <v>380511</v>
      </c>
      <c r="D198" t="s">
        <v>464</v>
      </c>
      <c r="E198">
        <v>160064</v>
      </c>
    </row>
    <row r="199" spans="1:5" ht="12.75">
      <c r="A199" t="s">
        <v>287</v>
      </c>
      <c r="B199">
        <v>380563</v>
      </c>
      <c r="D199" t="s">
        <v>538</v>
      </c>
      <c r="E199">
        <v>160543</v>
      </c>
    </row>
    <row r="200" spans="1:5" ht="12.75">
      <c r="A200" t="s">
        <v>161</v>
      </c>
      <c r="B200">
        <v>383026</v>
      </c>
      <c r="D200" t="s">
        <v>621</v>
      </c>
      <c r="E200">
        <v>164313</v>
      </c>
    </row>
    <row r="201" spans="1:5" ht="12.75">
      <c r="A201" t="s">
        <v>217</v>
      </c>
      <c r="B201">
        <v>383586</v>
      </c>
      <c r="D201" t="s">
        <v>596</v>
      </c>
      <c r="E201">
        <v>166186</v>
      </c>
    </row>
    <row r="202" spans="1:5" ht="12.75">
      <c r="A202" t="s">
        <v>320</v>
      </c>
      <c r="B202">
        <v>385429</v>
      </c>
      <c r="D202" t="s">
        <v>620</v>
      </c>
      <c r="E202">
        <v>169687</v>
      </c>
    </row>
    <row r="203" spans="1:5" ht="12.75">
      <c r="A203" t="s">
        <v>359</v>
      </c>
      <c r="B203">
        <v>389656</v>
      </c>
      <c r="D203" t="s">
        <v>590</v>
      </c>
      <c r="E203">
        <v>171521</v>
      </c>
    </row>
    <row r="204" spans="1:5" ht="12.75">
      <c r="A204" t="s">
        <v>28</v>
      </c>
      <c r="B204">
        <v>391805</v>
      </c>
      <c r="D204" t="s">
        <v>562</v>
      </c>
      <c r="E204">
        <v>172147</v>
      </c>
    </row>
    <row r="205" spans="1:5" ht="12.75">
      <c r="A205" t="s">
        <v>85</v>
      </c>
      <c r="B205">
        <v>393480</v>
      </c>
      <c r="D205" t="s">
        <v>454</v>
      </c>
      <c r="E205">
        <v>176391</v>
      </c>
    </row>
    <row r="206" spans="1:5" ht="12.75">
      <c r="A206" t="s">
        <v>101</v>
      </c>
      <c r="B206">
        <v>395032</v>
      </c>
      <c r="D206" t="s">
        <v>598</v>
      </c>
      <c r="E206">
        <v>182029</v>
      </c>
    </row>
    <row r="207" spans="1:5" ht="12.75">
      <c r="A207" t="s">
        <v>388</v>
      </c>
      <c r="B207">
        <v>395083</v>
      </c>
      <c r="D207" t="s">
        <v>517</v>
      </c>
      <c r="E207">
        <v>182800</v>
      </c>
    </row>
    <row r="208" spans="1:5" ht="12.75">
      <c r="A208" t="s">
        <v>133</v>
      </c>
      <c r="B208">
        <v>396554</v>
      </c>
      <c r="D208" t="s">
        <v>556</v>
      </c>
      <c r="E208">
        <v>184728</v>
      </c>
    </row>
    <row r="209" spans="1:5" ht="12.75">
      <c r="A209" t="s">
        <v>332</v>
      </c>
      <c r="B209">
        <v>397769</v>
      </c>
      <c r="D209" t="s">
        <v>453</v>
      </c>
      <c r="E209">
        <v>202601</v>
      </c>
    </row>
    <row r="210" spans="1:5" ht="12.75">
      <c r="A210" t="s">
        <v>239</v>
      </c>
      <c r="B210">
        <v>397991</v>
      </c>
      <c r="D210" t="s">
        <v>459</v>
      </c>
      <c r="E210">
        <v>205324</v>
      </c>
    </row>
    <row r="211" spans="1:5" ht="12.75">
      <c r="A211" t="s">
        <v>331</v>
      </c>
      <c r="B211">
        <v>400677</v>
      </c>
      <c r="D211" t="s">
        <v>615</v>
      </c>
      <c r="E211">
        <v>207492</v>
      </c>
    </row>
    <row r="212" spans="1:5" ht="12.75">
      <c r="A212" t="s">
        <v>232</v>
      </c>
      <c r="B212">
        <v>402489</v>
      </c>
      <c r="D212" t="s">
        <v>498</v>
      </c>
      <c r="E212">
        <v>211737</v>
      </c>
    </row>
    <row r="213" spans="1:5" ht="12.75">
      <c r="A213" t="s">
        <v>124</v>
      </c>
      <c r="B213">
        <v>402846</v>
      </c>
      <c r="D213" t="s">
        <v>640</v>
      </c>
      <c r="E213">
        <v>211815</v>
      </c>
    </row>
    <row r="214" spans="1:5" ht="12.75">
      <c r="A214" t="s">
        <v>311</v>
      </c>
      <c r="B214">
        <v>405525</v>
      </c>
      <c r="D214" t="s">
        <v>642</v>
      </c>
      <c r="E214">
        <v>218327</v>
      </c>
    </row>
    <row r="215" spans="1:5" ht="12.75">
      <c r="A215" t="s">
        <v>419</v>
      </c>
      <c r="B215">
        <v>406072</v>
      </c>
      <c r="D215" t="s">
        <v>599</v>
      </c>
      <c r="E215">
        <v>225124</v>
      </c>
    </row>
    <row r="216" spans="1:5" ht="12.75">
      <c r="A216" t="s">
        <v>299</v>
      </c>
      <c r="B216">
        <v>406503</v>
      </c>
      <c r="D216" t="s">
        <v>536</v>
      </c>
      <c r="E216">
        <v>234245</v>
      </c>
    </row>
    <row r="217" spans="1:5" ht="12.75">
      <c r="A217" t="s">
        <v>225</v>
      </c>
      <c r="B217">
        <v>410397</v>
      </c>
      <c r="D217" t="s">
        <v>681</v>
      </c>
      <c r="E217">
        <v>239140</v>
      </c>
    </row>
    <row r="218" spans="1:5" ht="12.75">
      <c r="A218" t="s">
        <v>247</v>
      </c>
      <c r="B218">
        <v>410889</v>
      </c>
      <c r="D218" t="s">
        <v>557</v>
      </c>
      <c r="E218">
        <v>248552</v>
      </c>
    </row>
    <row r="219" spans="1:5" ht="12.75">
      <c r="A219" t="s">
        <v>326</v>
      </c>
      <c r="B219">
        <v>412660</v>
      </c>
      <c r="D219" t="s">
        <v>606</v>
      </c>
      <c r="E219">
        <v>248957</v>
      </c>
    </row>
    <row r="220" spans="1:5" ht="12.75">
      <c r="A220" t="s">
        <v>44</v>
      </c>
      <c r="B220">
        <v>419506</v>
      </c>
      <c r="D220" t="s">
        <v>526</v>
      </c>
      <c r="E220">
        <v>249840</v>
      </c>
    </row>
    <row r="221" spans="1:5" ht="12.75">
      <c r="A221" t="s">
        <v>249</v>
      </c>
      <c r="B221">
        <v>421521</v>
      </c>
      <c r="D221" t="s">
        <v>575</v>
      </c>
      <c r="E221">
        <v>249857</v>
      </c>
    </row>
    <row r="222" spans="1:5" ht="12.75">
      <c r="A222" t="s">
        <v>358</v>
      </c>
      <c r="B222">
        <v>423784</v>
      </c>
      <c r="D222" t="s">
        <v>613</v>
      </c>
      <c r="E222">
        <v>250489</v>
      </c>
    </row>
    <row r="223" spans="1:5" ht="12.75">
      <c r="A223" t="s">
        <v>367</v>
      </c>
      <c r="B223">
        <v>429878</v>
      </c>
      <c r="D223" t="s">
        <v>507</v>
      </c>
      <c r="E223">
        <v>252042</v>
      </c>
    </row>
    <row r="224" spans="1:5" ht="12.75">
      <c r="A224" t="s">
        <v>201</v>
      </c>
      <c r="B224">
        <v>430850</v>
      </c>
      <c r="D224" t="s">
        <v>669</v>
      </c>
      <c r="E224">
        <v>252767</v>
      </c>
    </row>
    <row r="225" spans="1:5" ht="12.75">
      <c r="A225" t="s">
        <v>412</v>
      </c>
      <c r="B225">
        <v>432233</v>
      </c>
      <c r="D225" t="s">
        <v>584</v>
      </c>
      <c r="E225">
        <v>257833</v>
      </c>
    </row>
    <row r="226" spans="1:5" ht="12.75">
      <c r="A226" t="s">
        <v>42</v>
      </c>
      <c r="B226">
        <v>435732</v>
      </c>
      <c r="D226" t="s">
        <v>532</v>
      </c>
      <c r="E226">
        <v>259251</v>
      </c>
    </row>
    <row r="227" spans="1:5" ht="12.75">
      <c r="A227" t="s">
        <v>152</v>
      </c>
      <c r="B227">
        <v>436062</v>
      </c>
      <c r="D227" t="s">
        <v>617</v>
      </c>
      <c r="E227">
        <v>259416</v>
      </c>
    </row>
    <row r="228" spans="1:5" ht="12.75">
      <c r="A228" t="s">
        <v>417</v>
      </c>
      <c r="B228">
        <v>438231</v>
      </c>
      <c r="D228" t="s">
        <v>676</v>
      </c>
      <c r="E228">
        <v>267850</v>
      </c>
    </row>
    <row r="229" spans="1:5" ht="12.75">
      <c r="A229" t="s">
        <v>334</v>
      </c>
      <c r="B229">
        <v>438526</v>
      </c>
      <c r="D229" t="s">
        <v>434</v>
      </c>
      <c r="E229">
        <v>271928</v>
      </c>
    </row>
    <row r="230" spans="1:5" ht="12.75">
      <c r="A230" t="s">
        <v>333</v>
      </c>
      <c r="B230">
        <v>439556</v>
      </c>
      <c r="D230" t="s">
        <v>465</v>
      </c>
      <c r="E230">
        <v>284525</v>
      </c>
    </row>
    <row r="231" spans="1:5" ht="12.75">
      <c r="A231" t="s">
        <v>414</v>
      </c>
      <c r="B231">
        <v>442567</v>
      </c>
      <c r="D231" t="s">
        <v>457</v>
      </c>
      <c r="E231">
        <v>284653</v>
      </c>
    </row>
    <row r="232" spans="1:5" ht="12.75">
      <c r="A232" t="s">
        <v>55</v>
      </c>
      <c r="B232">
        <v>448567</v>
      </c>
      <c r="D232" t="s">
        <v>577</v>
      </c>
      <c r="E232">
        <v>291001</v>
      </c>
    </row>
    <row r="233" spans="1:5" ht="12.75">
      <c r="A233" t="s">
        <v>109</v>
      </c>
      <c r="B233">
        <v>451724</v>
      </c>
      <c r="D233" t="s">
        <v>678</v>
      </c>
      <c r="E233">
        <v>297562</v>
      </c>
    </row>
    <row r="234" spans="1:5" ht="12.75">
      <c r="A234" t="s">
        <v>173</v>
      </c>
      <c r="B234">
        <v>451810</v>
      </c>
      <c r="D234" t="s">
        <v>616</v>
      </c>
      <c r="E234">
        <v>299404</v>
      </c>
    </row>
    <row r="235" spans="1:5" ht="12.75">
      <c r="A235" t="s">
        <v>178</v>
      </c>
      <c r="B235">
        <v>453761</v>
      </c>
      <c r="D235" t="s">
        <v>544</v>
      </c>
      <c r="E235">
        <v>300924</v>
      </c>
    </row>
    <row r="236" spans="1:5" ht="12.75">
      <c r="A236" t="s">
        <v>278</v>
      </c>
      <c r="B236">
        <v>455120</v>
      </c>
      <c r="D236" t="s">
        <v>439</v>
      </c>
      <c r="E236">
        <v>302732</v>
      </c>
    </row>
    <row r="237" spans="1:5" ht="12.75">
      <c r="A237" t="s">
        <v>26</v>
      </c>
      <c r="B237">
        <v>459753</v>
      </c>
      <c r="D237" t="s">
        <v>440</v>
      </c>
      <c r="E237">
        <v>307069</v>
      </c>
    </row>
    <row r="238" spans="1:5" ht="12.75">
      <c r="A238" t="s">
        <v>368</v>
      </c>
      <c r="B238">
        <v>461489</v>
      </c>
      <c r="D238" t="s">
        <v>436</v>
      </c>
      <c r="E238">
        <v>308223</v>
      </c>
    </row>
    <row r="239" spans="1:5" ht="12.75">
      <c r="A239" t="s">
        <v>237</v>
      </c>
      <c r="B239">
        <v>466583</v>
      </c>
      <c r="D239" t="s">
        <v>547</v>
      </c>
      <c r="E239">
        <v>310466</v>
      </c>
    </row>
    <row r="240" spans="1:5" ht="12.75">
      <c r="A240" t="s">
        <v>256</v>
      </c>
      <c r="B240">
        <v>468241</v>
      </c>
      <c r="D240" t="s">
        <v>677</v>
      </c>
      <c r="E240">
        <v>324088</v>
      </c>
    </row>
    <row r="241" spans="1:5" ht="12.75">
      <c r="A241" t="s">
        <v>378</v>
      </c>
      <c r="B241">
        <v>469197</v>
      </c>
      <c r="D241" t="s">
        <v>485</v>
      </c>
      <c r="E241">
        <v>350211</v>
      </c>
    </row>
    <row r="242" spans="1:5" ht="12.75">
      <c r="A242" t="s">
        <v>260</v>
      </c>
      <c r="B242">
        <v>472391</v>
      </c>
      <c r="D242" t="s">
        <v>435</v>
      </c>
      <c r="E242">
        <v>364500</v>
      </c>
    </row>
    <row r="243" spans="1:5" ht="12.75">
      <c r="A243" t="s">
        <v>106</v>
      </c>
      <c r="B243">
        <v>473159</v>
      </c>
      <c r="D243" t="s">
        <v>682</v>
      </c>
      <c r="E243">
        <v>427255</v>
      </c>
    </row>
    <row r="244" spans="1:5" ht="12.75">
      <c r="A244" t="s">
        <v>212</v>
      </c>
      <c r="B244">
        <v>474270</v>
      </c>
      <c r="D244" t="s">
        <v>662</v>
      </c>
      <c r="E244">
        <v>430397</v>
      </c>
    </row>
    <row r="245" spans="1:5" ht="12.75">
      <c r="A245" t="s">
        <v>83</v>
      </c>
      <c r="B245">
        <v>477076</v>
      </c>
      <c r="D245" t="s">
        <v>680</v>
      </c>
      <c r="E245">
        <v>464003</v>
      </c>
    </row>
    <row r="246" spans="1:5" ht="12.75">
      <c r="A246" t="s">
        <v>70</v>
      </c>
      <c r="B246">
        <v>480051</v>
      </c>
      <c r="D246" t="s">
        <v>549</v>
      </c>
      <c r="E246">
        <v>471812</v>
      </c>
    </row>
    <row r="247" spans="1:5" ht="12.75">
      <c r="A247" t="s">
        <v>372</v>
      </c>
      <c r="B247">
        <v>480182</v>
      </c>
      <c r="D247" t="s">
        <v>571</v>
      </c>
      <c r="E247">
        <v>549997</v>
      </c>
    </row>
    <row r="248" spans="1:5" ht="12.75">
      <c r="A248" t="s">
        <v>385</v>
      </c>
      <c r="B248">
        <v>480534</v>
      </c>
      <c r="D248" t="s">
        <v>539</v>
      </c>
      <c r="E248">
        <v>567779</v>
      </c>
    </row>
    <row r="249" spans="1:5" ht="12.75">
      <c r="A249" t="s">
        <v>406</v>
      </c>
      <c r="B249">
        <v>480634</v>
      </c>
      <c r="D249" t="s">
        <v>661</v>
      </c>
      <c r="E249">
        <v>640251</v>
      </c>
    </row>
    <row r="250" spans="1:5" ht="12.75">
      <c r="A250" t="s">
        <v>66</v>
      </c>
      <c r="B250">
        <v>484050</v>
      </c>
      <c r="D250" t="s">
        <v>657</v>
      </c>
      <c r="E250">
        <v>689264</v>
      </c>
    </row>
    <row r="251" spans="1:5" ht="12.75">
      <c r="A251" t="s">
        <v>62</v>
      </c>
      <c r="B251">
        <v>485278</v>
      </c>
      <c r="D251" t="s">
        <v>552</v>
      </c>
      <c r="E251">
        <v>839816</v>
      </c>
    </row>
    <row r="252" spans="1:5" ht="12.75">
      <c r="A252" t="s">
        <v>99</v>
      </c>
      <c r="B252">
        <v>493474</v>
      </c>
      <c r="D252" t="s">
        <v>492</v>
      </c>
      <c r="E252">
        <v>949802</v>
      </c>
    </row>
    <row r="253" spans="1:5" ht="12.75">
      <c r="A253" t="s">
        <v>190</v>
      </c>
      <c r="B253">
        <v>493621</v>
      </c>
      <c r="D253" t="s">
        <v>656</v>
      </c>
      <c r="E253">
        <v>1038535</v>
      </c>
    </row>
    <row r="254" spans="1:2" ht="12.75">
      <c r="A254" t="s">
        <v>335</v>
      </c>
      <c r="B254">
        <v>497753</v>
      </c>
    </row>
    <row r="255" spans="1:2" ht="12.75">
      <c r="A255" t="s">
        <v>123</v>
      </c>
      <c r="B255">
        <v>500078</v>
      </c>
    </row>
    <row r="256" spans="1:2" ht="12.75">
      <c r="A256" t="s">
        <v>40</v>
      </c>
      <c r="B256">
        <v>503286</v>
      </c>
    </row>
    <row r="257" spans="1:2" ht="12.75">
      <c r="A257" t="s">
        <v>68</v>
      </c>
      <c r="B257">
        <v>504694</v>
      </c>
    </row>
    <row r="258" spans="1:2" ht="12.75">
      <c r="A258" t="s">
        <v>354</v>
      </c>
      <c r="B258">
        <v>505654</v>
      </c>
    </row>
    <row r="259" spans="1:2" ht="12.75">
      <c r="A259" t="s">
        <v>305</v>
      </c>
      <c r="B259">
        <v>511400</v>
      </c>
    </row>
    <row r="260" spans="1:2" ht="12.75">
      <c r="A260" t="s">
        <v>10</v>
      </c>
      <c r="B260">
        <v>511764</v>
      </c>
    </row>
    <row r="261" spans="1:2" ht="12.75">
      <c r="A261" t="s">
        <v>382</v>
      </c>
      <c r="B261">
        <v>512414</v>
      </c>
    </row>
    <row r="262" spans="1:2" ht="12.75">
      <c r="A262" t="s">
        <v>362</v>
      </c>
      <c r="B262">
        <v>514075</v>
      </c>
    </row>
    <row r="263" spans="1:2" ht="12.75">
      <c r="A263" t="s">
        <v>74</v>
      </c>
      <c r="B263">
        <v>515125</v>
      </c>
    </row>
    <row r="264" spans="1:2" ht="12.75">
      <c r="A264" t="s">
        <v>19</v>
      </c>
      <c r="B264">
        <v>516970</v>
      </c>
    </row>
    <row r="265" spans="1:2" ht="12.75">
      <c r="A265" t="s">
        <v>32</v>
      </c>
      <c r="B265">
        <v>517797</v>
      </c>
    </row>
    <row r="266" spans="1:2" ht="12.75">
      <c r="A266" t="s">
        <v>348</v>
      </c>
      <c r="B266">
        <v>522916</v>
      </c>
    </row>
    <row r="267" spans="1:2" ht="12.75">
      <c r="A267" t="s">
        <v>226</v>
      </c>
      <c r="B267">
        <v>523642</v>
      </c>
    </row>
    <row r="268" spans="1:2" ht="12.75">
      <c r="A268" t="s">
        <v>405</v>
      </c>
      <c r="B268">
        <v>527225</v>
      </c>
    </row>
    <row r="269" spans="1:2" ht="12.75">
      <c r="A269" t="s">
        <v>95</v>
      </c>
      <c r="B269">
        <v>529131</v>
      </c>
    </row>
    <row r="270" spans="1:2" ht="12.75">
      <c r="A270" t="s">
        <v>218</v>
      </c>
      <c r="B270">
        <v>529469</v>
      </c>
    </row>
    <row r="271" spans="1:2" ht="12.75">
      <c r="A271" t="s">
        <v>233</v>
      </c>
      <c r="B271">
        <v>536152</v>
      </c>
    </row>
    <row r="272" spans="1:2" ht="12.75">
      <c r="A272" t="s">
        <v>407</v>
      </c>
      <c r="B272">
        <v>536966</v>
      </c>
    </row>
    <row r="273" spans="1:2" ht="12.75">
      <c r="A273" t="s">
        <v>84</v>
      </c>
      <c r="B273">
        <v>541375</v>
      </c>
    </row>
    <row r="274" spans="1:2" ht="12.75">
      <c r="A274" t="s">
        <v>394</v>
      </c>
      <c r="B274">
        <v>547119</v>
      </c>
    </row>
    <row r="275" spans="1:2" ht="12.75">
      <c r="A275" t="s">
        <v>341</v>
      </c>
      <c r="B275">
        <v>547584</v>
      </c>
    </row>
    <row r="276" spans="1:2" ht="12.75">
      <c r="A276" t="s">
        <v>208</v>
      </c>
      <c r="B276">
        <v>551434</v>
      </c>
    </row>
    <row r="277" spans="1:2" ht="12.75">
      <c r="A277" t="s">
        <v>79</v>
      </c>
      <c r="B277">
        <v>555364</v>
      </c>
    </row>
    <row r="278" spans="1:2" ht="12.75">
      <c r="A278" t="s">
        <v>167</v>
      </c>
      <c r="B278">
        <v>558040</v>
      </c>
    </row>
    <row r="279" spans="1:2" ht="12.75">
      <c r="A279" t="s">
        <v>177</v>
      </c>
      <c r="B279">
        <v>559435</v>
      </c>
    </row>
    <row r="280" spans="1:2" ht="12.75">
      <c r="A280" t="s">
        <v>236</v>
      </c>
      <c r="B280">
        <v>563407</v>
      </c>
    </row>
    <row r="281" spans="1:2" ht="12.75">
      <c r="A281" t="s">
        <v>327</v>
      </c>
      <c r="B281">
        <v>568635</v>
      </c>
    </row>
    <row r="282" spans="1:2" ht="12.75">
      <c r="A282" t="s">
        <v>303</v>
      </c>
      <c r="B282">
        <v>570356</v>
      </c>
    </row>
    <row r="283" spans="1:2" ht="12.75">
      <c r="A283" t="s">
        <v>321</v>
      </c>
      <c r="B283">
        <v>577473</v>
      </c>
    </row>
    <row r="284" spans="1:2" ht="12.75">
      <c r="A284" t="s">
        <v>181</v>
      </c>
      <c r="B284">
        <v>578160</v>
      </c>
    </row>
    <row r="285" spans="1:2" ht="12.75">
      <c r="A285" t="s">
        <v>164</v>
      </c>
      <c r="B285">
        <v>578950</v>
      </c>
    </row>
    <row r="286" spans="1:2" ht="12.75">
      <c r="A286" t="s">
        <v>82</v>
      </c>
      <c r="B286">
        <v>586068</v>
      </c>
    </row>
    <row r="287" spans="1:2" ht="12.75">
      <c r="A287" t="s">
        <v>229</v>
      </c>
      <c r="B287">
        <v>587696</v>
      </c>
    </row>
    <row r="288" spans="1:2" ht="12.75">
      <c r="A288" t="s">
        <v>323</v>
      </c>
      <c r="B288">
        <v>596024</v>
      </c>
    </row>
    <row r="289" spans="1:2" ht="12.75">
      <c r="A289" t="s">
        <v>155</v>
      </c>
      <c r="B289">
        <v>597075</v>
      </c>
    </row>
    <row r="290" spans="1:2" ht="12.75">
      <c r="A290" t="s">
        <v>71</v>
      </c>
      <c r="B290">
        <v>597369</v>
      </c>
    </row>
    <row r="291" spans="1:2" ht="12.75">
      <c r="A291" t="s">
        <v>156</v>
      </c>
      <c r="B291">
        <v>597537</v>
      </c>
    </row>
    <row r="292" spans="1:2" ht="12.75">
      <c r="A292" t="s">
        <v>290</v>
      </c>
      <c r="B292">
        <v>597612</v>
      </c>
    </row>
    <row r="293" spans="1:2" ht="12.75">
      <c r="A293" t="s">
        <v>172</v>
      </c>
      <c r="B293">
        <v>600643</v>
      </c>
    </row>
    <row r="294" spans="1:2" ht="12.75">
      <c r="A294" t="s">
        <v>301</v>
      </c>
      <c r="B294">
        <v>600694</v>
      </c>
    </row>
    <row r="295" spans="1:2" ht="12.75">
      <c r="A295" t="s">
        <v>145</v>
      </c>
      <c r="B295">
        <v>605110</v>
      </c>
    </row>
    <row r="296" spans="1:2" ht="12.75">
      <c r="A296" t="s">
        <v>206</v>
      </c>
      <c r="B296">
        <v>608154</v>
      </c>
    </row>
    <row r="297" spans="1:2" ht="12.75">
      <c r="A297" t="s">
        <v>131</v>
      </c>
      <c r="B297">
        <v>625916</v>
      </c>
    </row>
    <row r="298" spans="1:2" ht="12.75">
      <c r="A298" t="s">
        <v>285</v>
      </c>
      <c r="B298">
        <v>625918</v>
      </c>
    </row>
    <row r="299" spans="1:2" ht="12.75">
      <c r="A299" t="s">
        <v>29</v>
      </c>
      <c r="B299">
        <v>626047</v>
      </c>
    </row>
    <row r="300" spans="1:2" ht="12.75">
      <c r="A300" t="s">
        <v>20</v>
      </c>
      <c r="B300">
        <v>632077</v>
      </c>
    </row>
    <row r="301" spans="1:2" ht="12.75">
      <c r="A301" t="s">
        <v>318</v>
      </c>
      <c r="B301">
        <v>650692</v>
      </c>
    </row>
    <row r="302" spans="1:2" ht="12.75">
      <c r="A302" t="s">
        <v>421</v>
      </c>
      <c r="B302">
        <v>664105</v>
      </c>
    </row>
    <row r="303" spans="1:2" ht="12.75">
      <c r="A303" t="s">
        <v>402</v>
      </c>
      <c r="B303">
        <v>669317</v>
      </c>
    </row>
    <row r="304" spans="1:2" ht="12.75">
      <c r="A304" t="s">
        <v>214</v>
      </c>
      <c r="B304">
        <v>669707</v>
      </c>
    </row>
    <row r="305" spans="1:2" ht="12.75">
      <c r="A305" t="s">
        <v>427</v>
      </c>
      <c r="B305">
        <v>669865</v>
      </c>
    </row>
    <row r="306" spans="1:2" ht="12.75">
      <c r="A306" t="s">
        <v>338</v>
      </c>
      <c r="B306">
        <v>681894</v>
      </c>
    </row>
    <row r="307" spans="1:2" ht="12.75">
      <c r="A307" t="s">
        <v>246</v>
      </c>
      <c r="B307">
        <v>682665</v>
      </c>
    </row>
    <row r="308" spans="1:2" ht="12.75">
      <c r="A308" t="s">
        <v>91</v>
      </c>
      <c r="B308">
        <v>684756</v>
      </c>
    </row>
    <row r="309" spans="1:2" ht="12.75">
      <c r="A309" t="s">
        <v>400</v>
      </c>
      <c r="B309">
        <v>695645</v>
      </c>
    </row>
    <row r="310" spans="1:2" ht="12.75">
      <c r="A310" t="s">
        <v>148</v>
      </c>
      <c r="B310">
        <v>704244</v>
      </c>
    </row>
    <row r="311" spans="1:2" ht="12.75">
      <c r="A311" t="s">
        <v>48</v>
      </c>
      <c r="B311">
        <v>704420</v>
      </c>
    </row>
    <row r="312" spans="1:2" ht="12.75">
      <c r="A312" t="s">
        <v>228</v>
      </c>
      <c r="B312">
        <v>704815</v>
      </c>
    </row>
    <row r="313" spans="1:2" ht="12.75">
      <c r="A313" t="s">
        <v>64</v>
      </c>
      <c r="B313">
        <v>706146</v>
      </c>
    </row>
    <row r="314" spans="1:2" ht="12.75">
      <c r="A314" t="s">
        <v>183</v>
      </c>
      <c r="B314">
        <v>709127</v>
      </c>
    </row>
    <row r="315" spans="1:2" ht="12.75">
      <c r="A315" t="s">
        <v>410</v>
      </c>
      <c r="B315">
        <v>712933</v>
      </c>
    </row>
    <row r="316" spans="1:2" ht="12.75">
      <c r="A316" t="s">
        <v>92</v>
      </c>
      <c r="B316">
        <v>713647</v>
      </c>
    </row>
    <row r="317" spans="1:2" ht="12.75">
      <c r="A317" t="s">
        <v>317</v>
      </c>
      <c r="B317">
        <v>731596</v>
      </c>
    </row>
    <row r="318" spans="1:2" ht="12.75">
      <c r="A318" t="s">
        <v>197</v>
      </c>
      <c r="B318">
        <v>731970</v>
      </c>
    </row>
    <row r="319" spans="1:2" ht="12.75">
      <c r="A319" t="s">
        <v>401</v>
      </c>
      <c r="B319">
        <v>732086</v>
      </c>
    </row>
    <row r="320" spans="1:2" ht="12.75">
      <c r="A320" t="s">
        <v>184</v>
      </c>
      <c r="B320">
        <v>734088</v>
      </c>
    </row>
    <row r="321" spans="1:2" ht="12.75">
      <c r="A321" t="s">
        <v>49</v>
      </c>
      <c r="B321">
        <v>741045</v>
      </c>
    </row>
    <row r="322" spans="1:2" ht="12.75">
      <c r="A322" t="s">
        <v>329</v>
      </c>
      <c r="B322">
        <v>743454</v>
      </c>
    </row>
    <row r="323" spans="1:2" ht="12.75">
      <c r="A323" t="s">
        <v>120</v>
      </c>
      <c r="B323">
        <v>753937</v>
      </c>
    </row>
    <row r="324" spans="1:2" ht="12.75">
      <c r="A324" t="s">
        <v>219</v>
      </c>
      <c r="B324">
        <v>753986</v>
      </c>
    </row>
    <row r="325" spans="1:2" ht="12.75">
      <c r="A325" t="s">
        <v>356</v>
      </c>
      <c r="B325">
        <v>768322</v>
      </c>
    </row>
    <row r="326" spans="1:2" ht="12.75">
      <c r="A326" t="s">
        <v>386</v>
      </c>
      <c r="B326">
        <v>775286</v>
      </c>
    </row>
    <row r="327" spans="1:2" ht="12.75">
      <c r="A327" t="s">
        <v>422</v>
      </c>
      <c r="B327">
        <v>781649</v>
      </c>
    </row>
    <row r="328" spans="1:2" ht="12.75">
      <c r="A328" t="s">
        <v>211</v>
      </c>
      <c r="B328">
        <v>782800</v>
      </c>
    </row>
    <row r="329" spans="1:2" ht="12.75">
      <c r="A329" t="s">
        <v>128</v>
      </c>
      <c r="B329">
        <v>786109</v>
      </c>
    </row>
    <row r="330" spans="1:2" ht="12.75">
      <c r="A330" t="s">
        <v>59</v>
      </c>
      <c r="B330">
        <v>794402</v>
      </c>
    </row>
    <row r="331" spans="1:2" ht="12.75">
      <c r="A331" t="s">
        <v>23</v>
      </c>
      <c r="B331">
        <v>795395</v>
      </c>
    </row>
    <row r="332" spans="1:2" ht="12.75">
      <c r="A332" t="s">
        <v>195</v>
      </c>
      <c r="B332">
        <v>798359</v>
      </c>
    </row>
    <row r="333" spans="1:2" ht="12.75">
      <c r="A333" t="s">
        <v>324</v>
      </c>
      <c r="B333">
        <v>807331</v>
      </c>
    </row>
    <row r="334" spans="1:2" ht="12.75">
      <c r="A334" t="s">
        <v>162</v>
      </c>
      <c r="B334">
        <v>809731</v>
      </c>
    </row>
    <row r="335" spans="1:2" ht="12.75">
      <c r="A335" t="s">
        <v>213</v>
      </c>
      <c r="B335">
        <v>814053</v>
      </c>
    </row>
    <row r="336" spans="1:2" ht="12.75">
      <c r="A336" t="s">
        <v>360</v>
      </c>
      <c r="B336">
        <v>837073</v>
      </c>
    </row>
    <row r="337" spans="1:2" ht="12.75">
      <c r="A337" t="s">
        <v>240</v>
      </c>
      <c r="B337">
        <v>840860</v>
      </c>
    </row>
    <row r="338" spans="1:2" ht="12.75">
      <c r="A338" t="s">
        <v>418</v>
      </c>
      <c r="B338">
        <v>841111</v>
      </c>
    </row>
    <row r="339" spans="1:2" ht="12.75">
      <c r="A339" t="s">
        <v>255</v>
      </c>
      <c r="B339">
        <v>841632</v>
      </c>
    </row>
    <row r="340" spans="1:2" ht="12.75">
      <c r="A340" t="s">
        <v>50</v>
      </c>
      <c r="B340">
        <v>842573</v>
      </c>
    </row>
    <row r="341" spans="1:2" ht="12.75">
      <c r="A341" t="s">
        <v>102</v>
      </c>
      <c r="B341">
        <v>846324</v>
      </c>
    </row>
    <row r="342" spans="1:2" ht="12.75">
      <c r="A342" t="s">
        <v>24</v>
      </c>
      <c r="B342">
        <v>847754</v>
      </c>
    </row>
    <row r="343" spans="1:2" ht="12.75">
      <c r="A343" t="s">
        <v>375</v>
      </c>
      <c r="B343">
        <v>850441</v>
      </c>
    </row>
    <row r="344" spans="1:2" ht="12.75">
      <c r="A344" t="s">
        <v>409</v>
      </c>
      <c r="B344">
        <v>862758</v>
      </c>
    </row>
    <row r="345" spans="1:2" ht="12.75">
      <c r="A345" t="s">
        <v>105</v>
      </c>
      <c r="B345">
        <v>863311</v>
      </c>
    </row>
    <row r="346" spans="1:2" ht="12.75">
      <c r="A346" t="s">
        <v>153</v>
      </c>
      <c r="B346">
        <v>863921</v>
      </c>
    </row>
    <row r="347" spans="1:2" ht="12.75">
      <c r="A347" t="s">
        <v>56</v>
      </c>
      <c r="B347">
        <v>877601</v>
      </c>
    </row>
    <row r="348" spans="1:2" ht="12.75">
      <c r="A348" t="s">
        <v>119</v>
      </c>
      <c r="B348">
        <v>891332</v>
      </c>
    </row>
    <row r="349" spans="1:2" ht="12.75">
      <c r="A349" t="s">
        <v>245</v>
      </c>
      <c r="B349">
        <v>908970</v>
      </c>
    </row>
    <row r="350" spans="1:2" ht="12.75">
      <c r="A350" t="s">
        <v>170</v>
      </c>
      <c r="B350">
        <v>912420</v>
      </c>
    </row>
    <row r="351" spans="1:2" ht="12.75">
      <c r="A351" t="s">
        <v>307</v>
      </c>
      <c r="B351">
        <v>916647</v>
      </c>
    </row>
    <row r="352" spans="1:2" ht="12.75">
      <c r="A352" t="s">
        <v>36</v>
      </c>
      <c r="B352">
        <v>925009</v>
      </c>
    </row>
    <row r="353" spans="1:2" ht="12.75">
      <c r="A353" t="s">
        <v>223</v>
      </c>
      <c r="B353">
        <v>929488</v>
      </c>
    </row>
    <row r="354" spans="1:2" ht="12.75">
      <c r="A354" t="s">
        <v>319</v>
      </c>
      <c r="B354">
        <v>941602</v>
      </c>
    </row>
    <row r="355" spans="1:2" ht="12.75">
      <c r="A355" t="s">
        <v>67</v>
      </c>
      <c r="B355">
        <v>944924</v>
      </c>
    </row>
    <row r="356" spans="1:2" ht="12.75">
      <c r="A356" t="s">
        <v>134</v>
      </c>
      <c r="B356">
        <v>961583</v>
      </c>
    </row>
    <row r="357" spans="1:2" ht="12.75">
      <c r="A357" t="s">
        <v>224</v>
      </c>
      <c r="B357">
        <v>966973</v>
      </c>
    </row>
    <row r="358" spans="1:2" ht="12.75">
      <c r="A358" t="s">
        <v>220</v>
      </c>
      <c r="B358">
        <v>967723</v>
      </c>
    </row>
    <row r="359" spans="1:2" ht="12.75">
      <c r="A359" t="s">
        <v>122</v>
      </c>
      <c r="B359">
        <v>969290</v>
      </c>
    </row>
    <row r="360" spans="1:2" ht="12.75">
      <c r="A360" t="s">
        <v>72</v>
      </c>
      <c r="B360">
        <v>974619</v>
      </c>
    </row>
    <row r="361" spans="1:2" ht="12.75">
      <c r="A361" t="s">
        <v>139</v>
      </c>
      <c r="B361">
        <v>977496</v>
      </c>
    </row>
    <row r="362" spans="1:2" ht="12.75">
      <c r="A362" t="s">
        <v>231</v>
      </c>
      <c r="B362">
        <v>996266</v>
      </c>
    </row>
    <row r="363" spans="1:2" ht="12.75">
      <c r="A363" t="s">
        <v>76</v>
      </c>
      <c r="B363">
        <v>1009960</v>
      </c>
    </row>
    <row r="364" spans="1:2" ht="12.75">
      <c r="A364" t="s">
        <v>350</v>
      </c>
      <c r="B364">
        <v>1010330</v>
      </c>
    </row>
    <row r="365" spans="1:2" ht="12.75">
      <c r="A365" t="s">
        <v>310</v>
      </c>
      <c r="B365">
        <v>1013792</v>
      </c>
    </row>
    <row r="366" spans="1:2" ht="12.75">
      <c r="A366" t="s">
        <v>179</v>
      </c>
      <c r="B366">
        <v>1022822</v>
      </c>
    </row>
    <row r="367" spans="1:2" ht="12.75">
      <c r="A367" t="s">
        <v>37</v>
      </c>
      <c r="B367">
        <v>1025202</v>
      </c>
    </row>
    <row r="368" spans="1:2" ht="12.75">
      <c r="A368" t="s">
        <v>259</v>
      </c>
      <c r="B368">
        <v>1025551</v>
      </c>
    </row>
    <row r="369" spans="1:2" ht="12.75">
      <c r="A369" t="s">
        <v>185</v>
      </c>
      <c r="B369">
        <v>1041002</v>
      </c>
    </row>
    <row r="370" spans="1:2" ht="12.75">
      <c r="A370" t="s">
        <v>254</v>
      </c>
      <c r="B370">
        <v>1049850</v>
      </c>
    </row>
    <row r="371" spans="1:2" ht="12.75">
      <c r="A371" t="s">
        <v>54</v>
      </c>
      <c r="B371">
        <v>1081470</v>
      </c>
    </row>
    <row r="372" spans="1:2" ht="12.75">
      <c r="A372" t="s">
        <v>94</v>
      </c>
      <c r="B372">
        <v>1090934</v>
      </c>
    </row>
    <row r="373" spans="1:2" ht="12.75">
      <c r="A373" t="s">
        <v>115</v>
      </c>
      <c r="B373">
        <v>1091784</v>
      </c>
    </row>
    <row r="374" spans="1:2" ht="12.75">
      <c r="A374" t="s">
        <v>289</v>
      </c>
      <c r="B374">
        <v>1105866</v>
      </c>
    </row>
    <row r="375" spans="1:2" ht="12.75">
      <c r="A375" t="s">
        <v>306</v>
      </c>
      <c r="B375">
        <v>1109190</v>
      </c>
    </row>
    <row r="376" spans="1:2" ht="12.75">
      <c r="A376" t="s">
        <v>117</v>
      </c>
      <c r="B376">
        <v>1124139</v>
      </c>
    </row>
    <row r="377" spans="1:2" ht="12.75">
      <c r="A377" t="s">
        <v>38</v>
      </c>
      <c r="B377">
        <v>1136960</v>
      </c>
    </row>
    <row r="378" spans="1:2" ht="12.75">
      <c r="A378" t="s">
        <v>296</v>
      </c>
      <c r="B378">
        <v>1137647</v>
      </c>
    </row>
    <row r="379" spans="1:2" ht="12.75">
      <c r="A379" t="s">
        <v>30</v>
      </c>
      <c r="B379">
        <v>1152952</v>
      </c>
    </row>
    <row r="380" spans="1:2" ht="12.75">
      <c r="A380" t="s">
        <v>397</v>
      </c>
      <c r="B380">
        <v>1162086</v>
      </c>
    </row>
    <row r="381" spans="1:2" ht="12.75">
      <c r="A381" t="s">
        <v>272</v>
      </c>
      <c r="B381">
        <v>1164009</v>
      </c>
    </row>
    <row r="382" spans="1:2" ht="12.75">
      <c r="A382" t="s">
        <v>393</v>
      </c>
      <c r="B382">
        <v>1181573</v>
      </c>
    </row>
    <row r="383" spans="1:2" ht="12.75">
      <c r="A383" t="s">
        <v>227</v>
      </c>
      <c r="B383">
        <v>1208766</v>
      </c>
    </row>
    <row r="384" spans="1:2" ht="12.75">
      <c r="A384" t="s">
        <v>383</v>
      </c>
      <c r="B384">
        <v>1220288</v>
      </c>
    </row>
    <row r="385" spans="1:2" ht="12.75">
      <c r="A385" t="s">
        <v>403</v>
      </c>
      <c r="B385">
        <v>1223858</v>
      </c>
    </row>
    <row r="386" spans="1:2" ht="12.75">
      <c r="A386" t="s">
        <v>13</v>
      </c>
      <c r="B386">
        <v>1226314</v>
      </c>
    </row>
    <row r="387" spans="1:2" ht="12.75">
      <c r="A387" t="s">
        <v>361</v>
      </c>
      <c r="B387">
        <v>1229373</v>
      </c>
    </row>
    <row r="388" spans="1:2" ht="12.75">
      <c r="A388" t="s">
        <v>25</v>
      </c>
      <c r="B388">
        <v>1235452</v>
      </c>
    </row>
    <row r="389" spans="1:2" ht="12.75">
      <c r="A389" t="s">
        <v>387</v>
      </c>
      <c r="B389">
        <v>1264969</v>
      </c>
    </row>
    <row r="390" spans="1:2" ht="12.75">
      <c r="A390" t="s">
        <v>194</v>
      </c>
      <c r="B390">
        <v>1271874</v>
      </c>
    </row>
    <row r="391" spans="1:2" ht="12.75">
      <c r="A391" t="s">
        <v>420</v>
      </c>
      <c r="B391">
        <v>1280612</v>
      </c>
    </row>
    <row r="392" spans="1:2" ht="12.75">
      <c r="A392" t="s">
        <v>275</v>
      </c>
      <c r="B392">
        <v>1306534</v>
      </c>
    </row>
    <row r="393" spans="1:2" ht="12.75">
      <c r="A393" t="s">
        <v>16</v>
      </c>
      <c r="B393">
        <v>1311000</v>
      </c>
    </row>
    <row r="394" spans="1:2" ht="12.75">
      <c r="A394" t="s">
        <v>291</v>
      </c>
      <c r="B394">
        <v>1335119</v>
      </c>
    </row>
    <row r="395" spans="1:2" ht="12.75">
      <c r="A395" t="s">
        <v>52</v>
      </c>
      <c r="B395">
        <v>1386827</v>
      </c>
    </row>
    <row r="396" spans="1:2" ht="12.75">
      <c r="A396" t="s">
        <v>244</v>
      </c>
      <c r="B396">
        <v>1397922</v>
      </c>
    </row>
    <row r="397" spans="1:2" ht="12.75">
      <c r="A397" t="s">
        <v>27</v>
      </c>
      <c r="B397">
        <v>1401704</v>
      </c>
    </row>
    <row r="398" spans="1:2" ht="12.75">
      <c r="A398" t="s">
        <v>426</v>
      </c>
      <c r="B398">
        <v>1404352</v>
      </c>
    </row>
    <row r="399" spans="1:2" ht="12.75">
      <c r="A399" t="s">
        <v>33</v>
      </c>
      <c r="B399">
        <v>1415435</v>
      </c>
    </row>
    <row r="400" spans="1:2" ht="12.75">
      <c r="A400" t="s">
        <v>330</v>
      </c>
      <c r="B400">
        <v>1476397</v>
      </c>
    </row>
    <row r="401" spans="1:2" ht="12.75">
      <c r="A401" t="s">
        <v>8</v>
      </c>
      <c r="B401">
        <v>1514004</v>
      </c>
    </row>
    <row r="402" spans="1:2" ht="12.75">
      <c r="A402" t="s">
        <v>371</v>
      </c>
      <c r="B402">
        <v>1564327</v>
      </c>
    </row>
    <row r="403" spans="1:2" ht="12.75">
      <c r="A403" t="s">
        <v>147</v>
      </c>
      <c r="B403">
        <v>1595720</v>
      </c>
    </row>
    <row r="404" spans="1:2" ht="12.75">
      <c r="A404" t="s">
        <v>264</v>
      </c>
      <c r="B404">
        <v>1605577</v>
      </c>
    </row>
    <row r="405" spans="1:2" ht="12.75">
      <c r="A405" t="s">
        <v>343</v>
      </c>
      <c r="B405">
        <v>1654323</v>
      </c>
    </row>
    <row r="406" spans="1:2" ht="12.75">
      <c r="A406" t="s">
        <v>129</v>
      </c>
      <c r="B406">
        <v>1786479</v>
      </c>
    </row>
    <row r="407" spans="1:2" ht="12.75">
      <c r="A407" t="s">
        <v>47</v>
      </c>
      <c r="B407">
        <v>1861430</v>
      </c>
    </row>
    <row r="408" spans="1:2" ht="12.75">
      <c r="A408" t="s">
        <v>266</v>
      </c>
      <c r="B408">
        <v>1877029</v>
      </c>
    </row>
    <row r="409" spans="1:2" ht="12.75">
      <c r="A409" t="s">
        <v>93</v>
      </c>
      <c r="B409">
        <v>1922001</v>
      </c>
    </row>
    <row r="410" spans="1:2" ht="12.75">
      <c r="A410" t="s">
        <v>294</v>
      </c>
      <c r="B410">
        <v>1964391</v>
      </c>
    </row>
    <row r="411" spans="1:2" ht="12.75">
      <c r="A411" t="s">
        <v>186</v>
      </c>
      <c r="B411">
        <v>2043330</v>
      </c>
    </row>
    <row r="412" spans="1:2" ht="12.75">
      <c r="A412" t="s">
        <v>163</v>
      </c>
      <c r="B412">
        <v>2050495</v>
      </c>
    </row>
    <row r="413" spans="1:2" ht="12.75">
      <c r="A413" t="s">
        <v>379</v>
      </c>
      <c r="B413">
        <v>2057216</v>
      </c>
    </row>
    <row r="414" spans="1:2" ht="12.75">
      <c r="A414" t="s">
        <v>413</v>
      </c>
      <c r="B414">
        <v>2068255</v>
      </c>
    </row>
    <row r="415" spans="1:2" ht="12.75">
      <c r="A415" t="s">
        <v>209</v>
      </c>
      <c r="B415">
        <v>2353578</v>
      </c>
    </row>
    <row r="416" spans="1:2" ht="12.75">
      <c r="A416" t="s">
        <v>312</v>
      </c>
      <c r="B416">
        <v>2395628</v>
      </c>
    </row>
    <row r="417" spans="1:2" ht="12.75">
      <c r="A417" t="s">
        <v>281</v>
      </c>
      <c r="B417">
        <v>2522083</v>
      </c>
    </row>
    <row r="418" spans="1:2" ht="12.75">
      <c r="A418" t="s">
        <v>370</v>
      </c>
      <c r="B418">
        <v>2790032</v>
      </c>
    </row>
    <row r="419" spans="1:2" ht="12.75">
      <c r="A419" t="s">
        <v>149</v>
      </c>
      <c r="B419">
        <v>4162812</v>
      </c>
    </row>
    <row r="420" spans="1:2" ht="12.75">
      <c r="A420" t="s">
        <v>127</v>
      </c>
      <c r="B420">
        <v>4829540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9"/>
  <sheetViews>
    <sheetView workbookViewId="0" topLeftCell="A178">
      <selection activeCell="A209" sqref="A209:IV210"/>
    </sheetView>
  </sheetViews>
  <sheetFormatPr defaultColWidth="9.140625" defaultRowHeight="12.75"/>
  <cols>
    <col min="1" max="1" width="11.28125" style="0" bestFit="1" customWidth="1"/>
    <col min="2" max="2" width="10.140625" style="0" bestFit="1" customWidth="1"/>
  </cols>
  <sheetData>
    <row r="1" spans="1:2" ht="12.75">
      <c r="A1" s="1" t="s">
        <v>284</v>
      </c>
      <c r="B1" s="1">
        <v>431</v>
      </c>
    </row>
    <row r="2" spans="1:2" ht="12.75">
      <c r="A2" s="1" t="s">
        <v>276</v>
      </c>
      <c r="B2" s="1">
        <v>565</v>
      </c>
    </row>
    <row r="3" spans="1:2" ht="12.75">
      <c r="A3" s="1" t="s">
        <v>353</v>
      </c>
      <c r="B3" s="1">
        <v>1988</v>
      </c>
    </row>
    <row r="4" spans="1:2" ht="12.75">
      <c r="A4" s="1" t="s">
        <v>11</v>
      </c>
      <c r="B4" s="1">
        <v>6047</v>
      </c>
    </row>
    <row r="5" spans="1:2" ht="12.75">
      <c r="A5" s="1" t="s">
        <v>337</v>
      </c>
      <c r="B5" s="1">
        <v>7358</v>
      </c>
    </row>
    <row r="6" spans="1:2" ht="12.75">
      <c r="A6" s="1" t="s">
        <v>86</v>
      </c>
      <c r="B6" s="1">
        <v>13631</v>
      </c>
    </row>
    <row r="7" spans="1:2" ht="12.75">
      <c r="A7" s="1" t="s">
        <v>395</v>
      </c>
      <c r="B7" s="1">
        <v>19369</v>
      </c>
    </row>
    <row r="8" spans="1:2" ht="12.75">
      <c r="A8" s="1" t="s">
        <v>125</v>
      </c>
      <c r="B8" s="1">
        <v>20571</v>
      </c>
    </row>
    <row r="9" spans="1:2" ht="12.75">
      <c r="A9" s="1" t="s">
        <v>222</v>
      </c>
      <c r="B9" s="1">
        <v>27576</v>
      </c>
    </row>
    <row r="10" spans="1:2" ht="12.75">
      <c r="A10" s="1" t="s">
        <v>97</v>
      </c>
      <c r="B10" s="1">
        <v>28470</v>
      </c>
    </row>
    <row r="11" spans="1:2" ht="12.75">
      <c r="A11" s="1" t="s">
        <v>192</v>
      </c>
      <c r="B11" s="1">
        <v>29282</v>
      </c>
    </row>
    <row r="12" spans="1:2" ht="12.75">
      <c r="A12" s="1" t="s">
        <v>238</v>
      </c>
      <c r="B12" s="1">
        <v>31185</v>
      </c>
    </row>
    <row r="13" spans="1:2" ht="12.75">
      <c r="A13" s="1" t="s">
        <v>108</v>
      </c>
      <c r="B13" s="1">
        <v>31245</v>
      </c>
    </row>
    <row r="14" spans="1:2" ht="12.75">
      <c r="A14" s="1" t="s">
        <v>346</v>
      </c>
      <c r="B14" s="1">
        <v>42972</v>
      </c>
    </row>
    <row r="15" spans="1:2" ht="12.75">
      <c r="A15" s="1" t="s">
        <v>221</v>
      </c>
      <c r="B15" s="1">
        <v>44338</v>
      </c>
    </row>
    <row r="16" spans="1:2" ht="12.75">
      <c r="A16" s="1" t="s">
        <v>51</v>
      </c>
      <c r="B16" s="1">
        <v>46282</v>
      </c>
    </row>
    <row r="17" spans="1:2" ht="12.75">
      <c r="A17" s="1" t="s">
        <v>392</v>
      </c>
      <c r="B17" s="1">
        <v>47743</v>
      </c>
    </row>
    <row r="18" spans="1:2" ht="12.75">
      <c r="A18" s="1" t="s">
        <v>293</v>
      </c>
      <c r="B18" s="1">
        <v>50414</v>
      </c>
    </row>
    <row r="19" spans="1:2" ht="12.75">
      <c r="A19" s="1" t="s">
        <v>89</v>
      </c>
      <c r="B19" s="1">
        <v>51330</v>
      </c>
    </row>
    <row r="20" spans="1:2" ht="12.75">
      <c r="A20" s="1" t="s">
        <v>198</v>
      </c>
      <c r="B20" s="1">
        <v>53533</v>
      </c>
    </row>
    <row r="21" spans="1:2" ht="12.75">
      <c r="A21" s="1" t="s">
        <v>203</v>
      </c>
      <c r="B21" s="1">
        <v>54877</v>
      </c>
    </row>
    <row r="22" spans="1:2" ht="12.75">
      <c r="A22" s="1" t="s">
        <v>328</v>
      </c>
      <c r="B22" s="1">
        <v>59408</v>
      </c>
    </row>
    <row r="23" spans="1:2" ht="12.75">
      <c r="A23" s="1" t="s">
        <v>416</v>
      </c>
      <c r="B23" s="1">
        <v>61584</v>
      </c>
    </row>
    <row r="24" spans="1:2" ht="12.75">
      <c r="A24" s="1" t="s">
        <v>111</v>
      </c>
      <c r="B24" s="1">
        <v>63506</v>
      </c>
    </row>
    <row r="25" spans="1:2" ht="12.75">
      <c r="A25" s="1" t="s">
        <v>200</v>
      </c>
      <c r="B25" s="1">
        <v>66190</v>
      </c>
    </row>
    <row r="26" spans="1:2" ht="12.75">
      <c r="A26" s="1" t="s">
        <v>96</v>
      </c>
      <c r="B26" s="1">
        <v>67862</v>
      </c>
    </row>
    <row r="27" spans="1:2" ht="12.75">
      <c r="A27" s="1" t="s">
        <v>352</v>
      </c>
      <c r="B27" s="1">
        <v>70333</v>
      </c>
    </row>
    <row r="28" spans="1:2" ht="12.75">
      <c r="A28" s="1" t="s">
        <v>21</v>
      </c>
      <c r="B28" s="1">
        <v>74192</v>
      </c>
    </row>
    <row r="29" spans="1:2" ht="12.75">
      <c r="A29" s="1" t="s">
        <v>280</v>
      </c>
      <c r="B29" s="1">
        <v>78885</v>
      </c>
    </row>
    <row r="30" spans="1:2" ht="12.75">
      <c r="A30" s="1" t="s">
        <v>61</v>
      </c>
      <c r="B30" s="1">
        <v>80605</v>
      </c>
    </row>
    <row r="31" spans="1:2" ht="12.75">
      <c r="A31" s="1" t="s">
        <v>189</v>
      </c>
      <c r="B31" s="1">
        <v>81456</v>
      </c>
    </row>
    <row r="32" spans="1:2" ht="12.75">
      <c r="A32" s="1" t="s">
        <v>113</v>
      </c>
      <c r="B32" s="1">
        <v>85743</v>
      </c>
    </row>
    <row r="33" spans="1:2" ht="12.75">
      <c r="A33" s="1" t="s">
        <v>298</v>
      </c>
      <c r="B33" s="1">
        <v>87363</v>
      </c>
    </row>
    <row r="34" spans="1:2" ht="12.75">
      <c r="A34" s="1" t="s">
        <v>103</v>
      </c>
      <c r="B34" s="1">
        <v>88238</v>
      </c>
    </row>
    <row r="35" spans="1:2" ht="12.75">
      <c r="A35" s="1" t="s">
        <v>342</v>
      </c>
      <c r="B35" s="1">
        <v>90832</v>
      </c>
    </row>
    <row r="36" spans="1:2" ht="12.75">
      <c r="A36" s="1" t="s">
        <v>349</v>
      </c>
      <c r="B36" s="1">
        <v>91345</v>
      </c>
    </row>
    <row r="37" spans="1:2" ht="12.75">
      <c r="A37" s="1" t="s">
        <v>205</v>
      </c>
      <c r="B37" s="1">
        <v>92993</v>
      </c>
    </row>
    <row r="38" spans="1:2" ht="12.75">
      <c r="A38" s="1" t="s">
        <v>57</v>
      </c>
      <c r="B38" s="1">
        <v>100617</v>
      </c>
    </row>
    <row r="39" spans="1:2" ht="12.75">
      <c r="A39" s="1" t="s">
        <v>15</v>
      </c>
      <c r="B39" s="1">
        <v>102302</v>
      </c>
    </row>
    <row r="40" spans="1:2" ht="12.75">
      <c r="A40" s="1" t="s">
        <v>60</v>
      </c>
      <c r="B40" s="1">
        <v>102975</v>
      </c>
    </row>
    <row r="41" spans="1:2" ht="12.75">
      <c r="A41" s="1" t="s">
        <v>295</v>
      </c>
      <c r="B41" s="1">
        <v>106619</v>
      </c>
    </row>
    <row r="42" spans="1:2" ht="12.75">
      <c r="A42" s="1" t="s">
        <v>271</v>
      </c>
      <c r="B42" s="1">
        <v>110546</v>
      </c>
    </row>
    <row r="43" spans="1:2" ht="12.75">
      <c r="A43" s="1" t="s">
        <v>279</v>
      </c>
      <c r="B43" s="1">
        <v>114624</v>
      </c>
    </row>
    <row r="44" spans="1:2" ht="12.75">
      <c r="A44" s="1" t="s">
        <v>408</v>
      </c>
      <c r="B44" s="1">
        <v>114641</v>
      </c>
    </row>
    <row r="45" spans="1:2" ht="12.75">
      <c r="A45" s="1" t="s">
        <v>423</v>
      </c>
      <c r="B45" s="1">
        <v>117978</v>
      </c>
    </row>
    <row r="46" spans="1:2" ht="12.75">
      <c r="A46" s="1" t="s">
        <v>267</v>
      </c>
      <c r="B46" s="1">
        <v>120152</v>
      </c>
    </row>
    <row r="47" spans="1:2" ht="12.75">
      <c r="A47" s="1" t="s">
        <v>141</v>
      </c>
      <c r="B47" s="1">
        <v>121119</v>
      </c>
    </row>
    <row r="48" spans="1:2" ht="12.75">
      <c r="A48" s="1" t="s">
        <v>304</v>
      </c>
      <c r="B48" s="1">
        <v>121702</v>
      </c>
    </row>
    <row r="49" spans="1:2" ht="12.75">
      <c r="A49" s="1" t="s">
        <v>137</v>
      </c>
      <c r="B49" s="1">
        <v>123214</v>
      </c>
    </row>
    <row r="50" spans="1:2" ht="12.75">
      <c r="A50" s="1" t="s">
        <v>404</v>
      </c>
      <c r="B50" s="1">
        <v>124543</v>
      </c>
    </row>
    <row r="51" spans="1:2" ht="12.75">
      <c r="A51" s="1" t="s">
        <v>261</v>
      </c>
      <c r="B51" s="1">
        <v>128272</v>
      </c>
    </row>
    <row r="52" spans="1:2" ht="12.75">
      <c r="A52" s="1" t="s">
        <v>182</v>
      </c>
      <c r="B52" s="1">
        <v>128695</v>
      </c>
    </row>
    <row r="53" spans="1:2" ht="12.75">
      <c r="A53" s="1" t="s">
        <v>216</v>
      </c>
      <c r="B53" s="1">
        <v>128871</v>
      </c>
    </row>
    <row r="54" spans="1:2" ht="12.75">
      <c r="A54" s="1" t="s">
        <v>77</v>
      </c>
      <c r="B54" s="1">
        <v>129299</v>
      </c>
    </row>
    <row r="55" spans="1:2" ht="12.75">
      <c r="A55" s="1" t="s">
        <v>347</v>
      </c>
      <c r="B55" s="1">
        <v>131697</v>
      </c>
    </row>
    <row r="56" spans="1:2" ht="12.75">
      <c r="A56" s="1" t="s">
        <v>174</v>
      </c>
      <c r="B56" s="1">
        <v>132211</v>
      </c>
    </row>
    <row r="57" spans="1:2" ht="12.75">
      <c r="A57" s="1" t="s">
        <v>180</v>
      </c>
      <c r="B57" s="1">
        <v>133608</v>
      </c>
    </row>
    <row r="58" spans="1:2" ht="12.75">
      <c r="A58" s="1" t="s">
        <v>143</v>
      </c>
      <c r="B58" s="1">
        <v>133654</v>
      </c>
    </row>
    <row r="59" spans="1:2" ht="12.75">
      <c r="A59" s="1" t="s">
        <v>363</v>
      </c>
      <c r="B59" s="1">
        <v>134755</v>
      </c>
    </row>
    <row r="60" spans="1:2" ht="12.75">
      <c r="A60" s="1" t="s">
        <v>46</v>
      </c>
      <c r="B60" s="1">
        <v>136292</v>
      </c>
    </row>
    <row r="61" spans="1:2" ht="12.75">
      <c r="A61" s="1" t="s">
        <v>87</v>
      </c>
      <c r="B61" s="1">
        <v>138405</v>
      </c>
    </row>
    <row r="62" spans="1:2" ht="12.75">
      <c r="A62" s="1" t="s">
        <v>22</v>
      </c>
      <c r="B62" s="1">
        <v>140287</v>
      </c>
    </row>
    <row r="63" spans="1:2" ht="12.75">
      <c r="A63" s="1" t="s">
        <v>160</v>
      </c>
      <c r="B63" s="1">
        <v>142525</v>
      </c>
    </row>
    <row r="64" spans="1:2" ht="12.75">
      <c r="A64" s="1" t="s">
        <v>380</v>
      </c>
      <c r="B64" s="1">
        <v>142836</v>
      </c>
    </row>
    <row r="65" spans="1:2" ht="12.75">
      <c r="A65" s="1" t="s">
        <v>9</v>
      </c>
      <c r="B65" s="1">
        <v>143790</v>
      </c>
    </row>
    <row r="66" spans="1:2" ht="12.75">
      <c r="A66" s="1" t="s">
        <v>31</v>
      </c>
      <c r="B66" s="1">
        <v>145452</v>
      </c>
    </row>
    <row r="67" spans="1:2" ht="12.75">
      <c r="A67" s="1" t="s">
        <v>424</v>
      </c>
      <c r="B67" s="1">
        <v>147735</v>
      </c>
    </row>
    <row r="68" spans="1:2" ht="12.75">
      <c r="A68" s="1" t="s">
        <v>351</v>
      </c>
      <c r="B68" s="1">
        <v>150244</v>
      </c>
    </row>
    <row r="69" spans="1:2" ht="12.75">
      <c r="A69" s="1" t="s">
        <v>265</v>
      </c>
      <c r="B69" s="1">
        <v>151233</v>
      </c>
    </row>
    <row r="70" spans="1:2" ht="12.75">
      <c r="A70" s="1" t="s">
        <v>242</v>
      </c>
      <c r="B70" s="1">
        <v>151262</v>
      </c>
    </row>
    <row r="71" spans="1:2" ht="12.75">
      <c r="A71" s="1" t="s">
        <v>336</v>
      </c>
      <c r="B71" s="1">
        <v>152004</v>
      </c>
    </row>
    <row r="72" spans="1:2" ht="12.75">
      <c r="A72" s="1" t="s">
        <v>288</v>
      </c>
      <c r="B72" s="1">
        <v>157063</v>
      </c>
    </row>
    <row r="73" spans="1:2" ht="12.75">
      <c r="A73" s="1" t="s">
        <v>146</v>
      </c>
      <c r="B73" s="1">
        <v>157513</v>
      </c>
    </row>
    <row r="74" spans="1:2" ht="12.75">
      <c r="A74" s="1" t="s">
        <v>374</v>
      </c>
      <c r="B74" s="1">
        <v>158630</v>
      </c>
    </row>
    <row r="75" spans="1:2" ht="12.75">
      <c r="A75" s="1" t="s">
        <v>269</v>
      </c>
      <c r="B75" s="1">
        <v>158647</v>
      </c>
    </row>
    <row r="76" spans="1:2" ht="12.75">
      <c r="A76" s="1" t="s">
        <v>176</v>
      </c>
      <c r="B76" s="1">
        <v>159326</v>
      </c>
    </row>
    <row r="77" spans="1:2" ht="12.75">
      <c r="A77" s="1" t="s">
        <v>90</v>
      </c>
      <c r="B77" s="1">
        <v>161425</v>
      </c>
    </row>
    <row r="78" spans="1:2" ht="12.75">
      <c r="A78" s="1" t="s">
        <v>159</v>
      </c>
      <c r="B78" s="1">
        <v>163045</v>
      </c>
    </row>
    <row r="79" spans="1:2" ht="12.75">
      <c r="A79" s="1" t="s">
        <v>158</v>
      </c>
      <c r="B79" s="1">
        <v>166220</v>
      </c>
    </row>
    <row r="80" spans="1:2" ht="12.75">
      <c r="A80" s="1" t="s">
        <v>114</v>
      </c>
      <c r="B80" s="1">
        <v>169653</v>
      </c>
    </row>
    <row r="81" spans="1:2" ht="12.75">
      <c r="A81" s="1" t="s">
        <v>135</v>
      </c>
      <c r="B81" s="1">
        <v>171084</v>
      </c>
    </row>
    <row r="82" spans="1:2" ht="12.75">
      <c r="A82" s="1" t="s">
        <v>282</v>
      </c>
      <c r="B82" s="1">
        <v>171315</v>
      </c>
    </row>
    <row r="83" spans="1:2" ht="12.75">
      <c r="A83" s="1" t="s">
        <v>116</v>
      </c>
      <c r="B83" s="1">
        <v>172093</v>
      </c>
    </row>
    <row r="84" spans="1:2" ht="12.75">
      <c r="A84" s="1" t="s">
        <v>188</v>
      </c>
      <c r="B84" s="1">
        <v>172612</v>
      </c>
    </row>
    <row r="85" spans="1:2" ht="12.75">
      <c r="A85" s="1" t="s">
        <v>230</v>
      </c>
      <c r="B85" s="1">
        <v>172663</v>
      </c>
    </row>
    <row r="86" spans="1:2" ht="12.75">
      <c r="A86" s="1" t="s">
        <v>112</v>
      </c>
      <c r="B86" s="1">
        <v>173168</v>
      </c>
    </row>
    <row r="87" spans="1:2" ht="12.75">
      <c r="A87" s="1" t="s">
        <v>165</v>
      </c>
      <c r="B87" s="1">
        <v>175412</v>
      </c>
    </row>
    <row r="88" spans="1:2" ht="12.75">
      <c r="A88" s="1" t="s">
        <v>39</v>
      </c>
      <c r="B88" s="1">
        <v>175550</v>
      </c>
    </row>
    <row r="89" spans="1:2" ht="12.75">
      <c r="A89" s="1" t="s">
        <v>234</v>
      </c>
      <c r="B89" s="1">
        <v>177937</v>
      </c>
    </row>
    <row r="90" spans="1:2" ht="12.75">
      <c r="A90" s="1" t="s">
        <v>118</v>
      </c>
      <c r="B90" s="1">
        <v>178503</v>
      </c>
    </row>
    <row r="91" spans="1:2" ht="12.75">
      <c r="A91" s="1" t="s">
        <v>262</v>
      </c>
      <c r="B91" s="1">
        <v>180110</v>
      </c>
    </row>
    <row r="92" spans="1:2" ht="12.75">
      <c r="A92" s="1" t="s">
        <v>309</v>
      </c>
      <c r="B92" s="1">
        <v>181630</v>
      </c>
    </row>
    <row r="93" spans="1:2" ht="12.75">
      <c r="A93" s="1" t="s">
        <v>389</v>
      </c>
      <c r="B93" s="1">
        <v>182859</v>
      </c>
    </row>
    <row r="94" spans="1:2" ht="12.75">
      <c r="A94" s="1" t="s">
        <v>315</v>
      </c>
      <c r="B94" s="1">
        <v>183976</v>
      </c>
    </row>
    <row r="95" spans="1:2" ht="12.75">
      <c r="A95" s="1" t="s">
        <v>364</v>
      </c>
      <c r="B95" s="1">
        <v>184459</v>
      </c>
    </row>
    <row r="96" spans="1:2" ht="12.75">
      <c r="A96" s="1" t="s">
        <v>314</v>
      </c>
      <c r="B96" s="1">
        <v>188312</v>
      </c>
    </row>
    <row r="97" spans="1:2" ht="12.75">
      <c r="A97" s="1" t="s">
        <v>199</v>
      </c>
      <c r="B97" s="1">
        <v>188648</v>
      </c>
    </row>
    <row r="98" spans="1:2" ht="12.75">
      <c r="A98" s="1" t="s">
        <v>140</v>
      </c>
      <c r="B98" s="1">
        <v>188696</v>
      </c>
    </row>
    <row r="99" spans="1:2" ht="12.75">
      <c r="A99" s="1" t="s">
        <v>340</v>
      </c>
      <c r="B99" s="1">
        <v>194198</v>
      </c>
    </row>
    <row r="100" spans="1:2" ht="12.75">
      <c r="A100" s="1" t="s">
        <v>202</v>
      </c>
      <c r="B100" s="1">
        <v>198373</v>
      </c>
    </row>
    <row r="101" spans="1:2" ht="12.75">
      <c r="A101" s="1" t="s">
        <v>210</v>
      </c>
      <c r="B101" s="1">
        <v>200663</v>
      </c>
    </row>
    <row r="102" spans="1:2" ht="12.75">
      <c r="A102" s="1" t="s">
        <v>313</v>
      </c>
      <c r="B102" s="1">
        <v>200821</v>
      </c>
    </row>
    <row r="103" spans="1:2" ht="12.75">
      <c r="A103" s="1" t="s">
        <v>263</v>
      </c>
      <c r="B103" s="1">
        <v>201093</v>
      </c>
    </row>
    <row r="104" spans="1:2" ht="12.75">
      <c r="A104" s="1" t="s">
        <v>292</v>
      </c>
      <c r="B104" s="1">
        <v>204208</v>
      </c>
    </row>
    <row r="105" spans="1:2" ht="12.75">
      <c r="A105" s="1" t="s">
        <v>369</v>
      </c>
      <c r="B105" s="1">
        <v>204656</v>
      </c>
    </row>
    <row r="106" spans="1:2" ht="12.75">
      <c r="A106" s="1" t="s">
        <v>130</v>
      </c>
      <c r="B106" s="1">
        <v>204733</v>
      </c>
    </row>
    <row r="107" spans="1:2" ht="12.75">
      <c r="A107" s="1" t="s">
        <v>377</v>
      </c>
      <c r="B107" s="1">
        <v>206228</v>
      </c>
    </row>
    <row r="108" spans="1:2" ht="12.75">
      <c r="A108" s="1" t="s">
        <v>396</v>
      </c>
      <c r="B108" s="1">
        <v>206700</v>
      </c>
    </row>
    <row r="109" spans="1:2" ht="12.75">
      <c r="A109" s="1" t="s">
        <v>207</v>
      </c>
      <c r="B109" s="1">
        <v>207052</v>
      </c>
    </row>
    <row r="110" spans="1:2" ht="12.75">
      <c r="A110" s="1" t="s">
        <v>88</v>
      </c>
      <c r="B110" s="1">
        <v>208069</v>
      </c>
    </row>
    <row r="111" spans="1:2" ht="12.75">
      <c r="A111" s="1" t="s">
        <v>41</v>
      </c>
      <c r="B111" s="1">
        <v>209082</v>
      </c>
    </row>
    <row r="112" spans="1:2" ht="12.75">
      <c r="A112" s="1" t="s">
        <v>58</v>
      </c>
      <c r="B112" s="1">
        <v>209344</v>
      </c>
    </row>
    <row r="113" spans="1:2" ht="12.75">
      <c r="A113" s="1" t="s">
        <v>14</v>
      </c>
      <c r="B113" s="1">
        <v>210308</v>
      </c>
    </row>
    <row r="114" spans="1:2" ht="12.75">
      <c r="A114" s="1" t="s">
        <v>144</v>
      </c>
      <c r="B114" s="1">
        <v>210401</v>
      </c>
    </row>
    <row r="115" spans="1:2" ht="12.75">
      <c r="A115" s="1" t="s">
        <v>204</v>
      </c>
      <c r="B115" s="1">
        <v>211322</v>
      </c>
    </row>
    <row r="116" spans="1:2" ht="12.75">
      <c r="A116" s="1" t="s">
        <v>297</v>
      </c>
      <c r="B116" s="1">
        <v>212385</v>
      </c>
    </row>
    <row r="117" spans="1:2" ht="12.75">
      <c r="A117" s="1" t="s">
        <v>53</v>
      </c>
      <c r="B117" s="1">
        <v>212854</v>
      </c>
    </row>
    <row r="118" spans="1:2" ht="12.75">
      <c r="A118" s="1" t="s">
        <v>121</v>
      </c>
      <c r="B118" s="1">
        <v>213002</v>
      </c>
    </row>
    <row r="119" spans="1:2" ht="12.75">
      <c r="A119" s="1" t="s">
        <v>274</v>
      </c>
      <c r="B119" s="1">
        <v>215301</v>
      </c>
    </row>
    <row r="120" spans="1:2" ht="12.75">
      <c r="A120" s="1" t="s">
        <v>35</v>
      </c>
      <c r="B120" s="1">
        <v>216253</v>
      </c>
    </row>
    <row r="121" spans="1:2" ht="12.75">
      <c r="A121" s="1" t="s">
        <v>251</v>
      </c>
      <c r="B121" s="1">
        <v>216800</v>
      </c>
    </row>
    <row r="122" spans="1:2" ht="12.75">
      <c r="A122" s="1" t="s">
        <v>345</v>
      </c>
      <c r="B122" s="1">
        <v>217144</v>
      </c>
    </row>
    <row r="123" spans="1:2" ht="12.75">
      <c r="A123" s="1" t="s">
        <v>270</v>
      </c>
      <c r="B123" s="1">
        <v>217659</v>
      </c>
    </row>
    <row r="124" spans="1:2" ht="12.75">
      <c r="A124" s="1" t="s">
        <v>80</v>
      </c>
      <c r="B124" s="1">
        <v>218366</v>
      </c>
    </row>
    <row r="125" spans="1:2" ht="12.75">
      <c r="A125" s="1" t="s">
        <v>154</v>
      </c>
      <c r="B125" s="1">
        <v>221363</v>
      </c>
    </row>
    <row r="126" spans="1:2" ht="12.75">
      <c r="A126" s="1" t="s">
        <v>63</v>
      </c>
      <c r="B126" s="1">
        <v>221966</v>
      </c>
    </row>
    <row r="127" spans="1:2" ht="12.75">
      <c r="A127" s="1" t="s">
        <v>110</v>
      </c>
      <c r="B127" s="1">
        <v>226239</v>
      </c>
    </row>
    <row r="128" spans="1:2" ht="12.75">
      <c r="A128" s="1" t="s">
        <v>302</v>
      </c>
      <c r="B128" s="1">
        <v>230841</v>
      </c>
    </row>
    <row r="129" spans="1:2" ht="12.75">
      <c r="A129" s="1" t="s">
        <v>175</v>
      </c>
      <c r="B129" s="1">
        <v>232622</v>
      </c>
    </row>
    <row r="130" spans="1:2" ht="12.75">
      <c r="A130" s="1" t="s">
        <v>398</v>
      </c>
      <c r="B130" s="1">
        <v>233063</v>
      </c>
    </row>
    <row r="131" spans="1:2" ht="12.75">
      <c r="A131" s="1" t="s">
        <v>17</v>
      </c>
      <c r="B131" s="1">
        <v>233207</v>
      </c>
    </row>
    <row r="132" spans="1:2" ht="12.75">
      <c r="A132" s="1" t="s">
        <v>344</v>
      </c>
      <c r="B132" s="1">
        <v>233708</v>
      </c>
    </row>
    <row r="133" spans="1:2" ht="12.75">
      <c r="A133" s="1" t="s">
        <v>171</v>
      </c>
      <c r="B133" s="1">
        <v>237697</v>
      </c>
    </row>
    <row r="134" spans="1:2" ht="12.75">
      <c r="A134" s="1" t="s">
        <v>34</v>
      </c>
      <c r="B134" s="1">
        <v>238556</v>
      </c>
    </row>
    <row r="135" spans="1:2" ht="12.75">
      <c r="A135" s="1" t="s">
        <v>399</v>
      </c>
      <c r="B135" s="1">
        <v>238932</v>
      </c>
    </row>
    <row r="136" spans="1:2" ht="12.75">
      <c r="A136" s="1" t="s">
        <v>283</v>
      </c>
      <c r="B136" s="1">
        <v>239754</v>
      </c>
    </row>
    <row r="137" spans="1:2" ht="12.75">
      <c r="A137" s="1" t="s">
        <v>73</v>
      </c>
      <c r="B137" s="1">
        <v>247739</v>
      </c>
    </row>
    <row r="138" spans="1:2" ht="12.75">
      <c r="A138" s="1" t="s">
        <v>390</v>
      </c>
      <c r="B138" s="1">
        <v>249354</v>
      </c>
    </row>
    <row r="139" spans="1:2" ht="12.75">
      <c r="A139" s="1" t="s">
        <v>286</v>
      </c>
      <c r="B139" s="1">
        <v>250216</v>
      </c>
    </row>
    <row r="140" spans="1:2" ht="12.75">
      <c r="A140" s="1" t="s">
        <v>381</v>
      </c>
      <c r="B140" s="1">
        <v>250657</v>
      </c>
    </row>
    <row r="141" spans="1:2" ht="12.75">
      <c r="A141" s="1" t="s">
        <v>81</v>
      </c>
      <c r="B141" s="1">
        <v>251999</v>
      </c>
    </row>
    <row r="142" spans="1:2" ht="12.75">
      <c r="A142" s="1" t="s">
        <v>18</v>
      </c>
      <c r="B142" s="1">
        <v>252175</v>
      </c>
    </row>
    <row r="143" spans="1:2" ht="12.75">
      <c r="A143" s="1" t="s">
        <v>193</v>
      </c>
      <c r="B143" s="1">
        <v>255819</v>
      </c>
    </row>
    <row r="144" spans="1:2" ht="12.75">
      <c r="A144" s="1" t="s">
        <v>166</v>
      </c>
      <c r="B144" s="1">
        <v>257377</v>
      </c>
    </row>
    <row r="145" spans="1:2" ht="12.75">
      <c r="A145" s="1" t="s">
        <v>98</v>
      </c>
      <c r="B145" s="1">
        <v>262660</v>
      </c>
    </row>
    <row r="146" spans="1:2" ht="12.75">
      <c r="A146" s="1" t="s">
        <v>411</v>
      </c>
      <c r="B146" s="1">
        <v>265072</v>
      </c>
    </row>
    <row r="147" spans="1:2" ht="12.75">
      <c r="A147" s="1" t="s">
        <v>339</v>
      </c>
      <c r="B147" s="1">
        <v>271037</v>
      </c>
    </row>
    <row r="148" spans="1:2" ht="12.75">
      <c r="A148" s="1" t="s">
        <v>308</v>
      </c>
      <c r="B148" s="1">
        <v>271443</v>
      </c>
    </row>
    <row r="149" spans="1:2" ht="12.75">
      <c r="A149" s="1" t="s">
        <v>376</v>
      </c>
      <c r="B149" s="1">
        <v>271810</v>
      </c>
    </row>
    <row r="150" spans="1:2" ht="12.75">
      <c r="A150" s="1" t="s">
        <v>268</v>
      </c>
      <c r="B150" s="1">
        <v>272986</v>
      </c>
    </row>
    <row r="151" spans="1:2" ht="12.75">
      <c r="A151" s="1" t="s">
        <v>257</v>
      </c>
      <c r="B151" s="1">
        <v>278066</v>
      </c>
    </row>
    <row r="152" spans="1:2" ht="12.75">
      <c r="A152" s="1" t="s">
        <v>366</v>
      </c>
      <c r="B152" s="1">
        <v>278326</v>
      </c>
    </row>
    <row r="153" spans="1:2" ht="12.75">
      <c r="A153" s="1" t="s">
        <v>138</v>
      </c>
      <c r="B153" s="1">
        <v>279068</v>
      </c>
    </row>
    <row r="154" spans="1:2" ht="12.75">
      <c r="A154" s="1" t="s">
        <v>258</v>
      </c>
      <c r="B154" s="1">
        <v>280591</v>
      </c>
    </row>
    <row r="155" spans="1:2" ht="12.75">
      <c r="A155" s="1" t="s">
        <v>126</v>
      </c>
      <c r="B155" s="1">
        <v>280600</v>
      </c>
    </row>
    <row r="156" spans="1:2" ht="12.75">
      <c r="A156" s="1" t="s">
        <v>325</v>
      </c>
      <c r="B156" s="1">
        <v>281078</v>
      </c>
    </row>
    <row r="157" spans="1:2" ht="12.75">
      <c r="A157" s="1" t="s">
        <v>253</v>
      </c>
      <c r="B157" s="1">
        <v>281449</v>
      </c>
    </row>
    <row r="158" spans="1:2" ht="12.75">
      <c r="A158" s="1" t="s">
        <v>168</v>
      </c>
      <c r="B158" s="1">
        <v>281533</v>
      </c>
    </row>
    <row r="159" spans="1:2" ht="12.75">
      <c r="A159" s="1" t="s">
        <v>157</v>
      </c>
      <c r="B159" s="1">
        <v>283930</v>
      </c>
    </row>
    <row r="160" spans="1:2" ht="12.75">
      <c r="A160" s="1" t="s">
        <v>273</v>
      </c>
      <c r="B160" s="1">
        <v>286278</v>
      </c>
    </row>
    <row r="161" spans="1:2" ht="12.75">
      <c r="A161" s="1" t="s">
        <v>241</v>
      </c>
      <c r="B161" s="1">
        <v>287316</v>
      </c>
    </row>
    <row r="162" spans="1:2" ht="12.75">
      <c r="A162" s="1" t="s">
        <v>187</v>
      </c>
      <c r="B162" s="1">
        <v>289778</v>
      </c>
    </row>
    <row r="163" spans="1:2" ht="12.75">
      <c r="A163" s="1" t="s">
        <v>277</v>
      </c>
      <c r="B163" s="1">
        <v>292170</v>
      </c>
    </row>
    <row r="164" spans="1:2" ht="12.75">
      <c r="A164" s="1" t="s">
        <v>12</v>
      </c>
      <c r="B164" s="1">
        <v>296095</v>
      </c>
    </row>
    <row r="165" spans="1:2" ht="12.75">
      <c r="A165" s="1" t="s">
        <v>355</v>
      </c>
      <c r="B165" s="1">
        <v>303166</v>
      </c>
    </row>
    <row r="166" spans="1:2" ht="12.75">
      <c r="A166" s="1" t="s">
        <v>69</v>
      </c>
      <c r="B166" s="1">
        <v>304735</v>
      </c>
    </row>
    <row r="167" spans="1:2" ht="12.75">
      <c r="A167" s="1" t="s">
        <v>191</v>
      </c>
      <c r="B167" s="1">
        <v>306657</v>
      </c>
    </row>
    <row r="168" spans="1:2" ht="12.75">
      <c r="A168" s="1" t="s">
        <v>373</v>
      </c>
      <c r="B168" s="1">
        <v>310440</v>
      </c>
    </row>
    <row r="169" spans="1:2" ht="12.75">
      <c r="A169" s="1" t="s">
        <v>196</v>
      </c>
      <c r="B169" s="1">
        <v>311241</v>
      </c>
    </row>
    <row r="170" spans="1:2" ht="12.75">
      <c r="A170" s="1" t="s">
        <v>415</v>
      </c>
      <c r="B170" s="1">
        <v>322855</v>
      </c>
    </row>
    <row r="171" spans="1:2" ht="12.75">
      <c r="A171" s="1" t="s">
        <v>151</v>
      </c>
      <c r="B171" s="1">
        <v>324635</v>
      </c>
    </row>
    <row r="172" spans="1:2" ht="12.75">
      <c r="A172" s="1" t="s">
        <v>78</v>
      </c>
      <c r="B172" s="1">
        <v>326532</v>
      </c>
    </row>
    <row r="173" spans="1:2" ht="12.75">
      <c r="A173" s="1" t="s">
        <v>425</v>
      </c>
      <c r="B173" s="1">
        <v>328215</v>
      </c>
    </row>
    <row r="174" spans="1:2" ht="12.75">
      <c r="A174" s="1" t="s">
        <v>300</v>
      </c>
      <c r="B174" s="1">
        <v>328699</v>
      </c>
    </row>
    <row r="175" spans="1:2" ht="12.75">
      <c r="A175" s="1" t="s">
        <v>169</v>
      </c>
      <c r="B175" s="1">
        <v>329332</v>
      </c>
    </row>
    <row r="176" spans="1:2" ht="12.75">
      <c r="A176" s="1" t="s">
        <v>65</v>
      </c>
      <c r="B176" s="1">
        <v>330298</v>
      </c>
    </row>
    <row r="177" spans="1:2" ht="12.75">
      <c r="A177" s="1" t="s">
        <v>365</v>
      </c>
      <c r="B177" s="1">
        <v>331498</v>
      </c>
    </row>
    <row r="178" spans="1:2" ht="12.75">
      <c r="A178" s="1" t="s">
        <v>136</v>
      </c>
      <c r="B178" s="1">
        <v>334477</v>
      </c>
    </row>
    <row r="179" spans="1:2" ht="12.75">
      <c r="A179" s="1" t="s">
        <v>316</v>
      </c>
      <c r="B179" s="1">
        <v>339986</v>
      </c>
    </row>
    <row r="180" spans="1:2" ht="12.75">
      <c r="A180" s="1" t="s">
        <v>75</v>
      </c>
      <c r="B180" s="1">
        <v>340623</v>
      </c>
    </row>
    <row r="181" spans="1:2" ht="12.75">
      <c r="A181" s="1" t="s">
        <v>150</v>
      </c>
      <c r="B181" s="1">
        <v>340713</v>
      </c>
    </row>
    <row r="182" spans="1:2" ht="12.75">
      <c r="A182" s="1" t="s">
        <v>43</v>
      </c>
      <c r="B182" s="1">
        <v>351240</v>
      </c>
    </row>
    <row r="183" spans="1:2" ht="12.75">
      <c r="A183" s="1" t="s">
        <v>104</v>
      </c>
      <c r="B183" s="1">
        <v>353521</v>
      </c>
    </row>
    <row r="184" spans="1:2" ht="12.75">
      <c r="A184" s="1" t="s">
        <v>107</v>
      </c>
      <c r="B184" s="1">
        <v>355379</v>
      </c>
    </row>
    <row r="185" spans="1:2" ht="12.75">
      <c r="A185" s="1" t="s">
        <v>248</v>
      </c>
      <c r="B185" s="1">
        <v>355680</v>
      </c>
    </row>
    <row r="186" spans="1:2" ht="12.75">
      <c r="A186" s="1" t="s">
        <v>252</v>
      </c>
      <c r="B186" s="1">
        <v>355692</v>
      </c>
    </row>
    <row r="187" spans="1:2" ht="12.75">
      <c r="A187" s="1" t="s">
        <v>235</v>
      </c>
      <c r="B187" s="1">
        <v>357770</v>
      </c>
    </row>
    <row r="188" spans="1:2" ht="12.75">
      <c r="A188" s="1" t="s">
        <v>391</v>
      </c>
      <c r="B188" s="1">
        <v>358191</v>
      </c>
    </row>
    <row r="189" spans="1:2" ht="12.75">
      <c r="A189" s="1" t="s">
        <v>243</v>
      </c>
      <c r="B189" s="1">
        <v>362288</v>
      </c>
    </row>
    <row r="190" spans="1:2" ht="12.75">
      <c r="A190" s="1" t="s">
        <v>132</v>
      </c>
      <c r="B190" s="1">
        <v>363402</v>
      </c>
    </row>
    <row r="191" spans="1:2" ht="12.75">
      <c r="A191" s="1" t="s">
        <v>357</v>
      </c>
      <c r="B191" s="1">
        <v>363500</v>
      </c>
    </row>
    <row r="192" spans="1:2" ht="12.75">
      <c r="A192" s="1" t="s">
        <v>142</v>
      </c>
      <c r="B192" s="1">
        <v>367720</v>
      </c>
    </row>
    <row r="193" spans="1:2" ht="12.75">
      <c r="A193" s="1" t="s">
        <v>250</v>
      </c>
      <c r="B193" s="1">
        <v>376303</v>
      </c>
    </row>
    <row r="194" spans="1:2" ht="12.75">
      <c r="A194" s="1" t="s">
        <v>322</v>
      </c>
      <c r="B194" s="1">
        <v>376997</v>
      </c>
    </row>
    <row r="195" spans="1:2" ht="12.75">
      <c r="A195" s="1" t="s">
        <v>384</v>
      </c>
      <c r="B195" s="1">
        <v>379552</v>
      </c>
    </row>
    <row r="196" spans="1:2" ht="12.75">
      <c r="A196" s="1" t="s">
        <v>215</v>
      </c>
      <c r="B196" s="1">
        <v>380511</v>
      </c>
    </row>
    <row r="197" spans="1:2" ht="12.75">
      <c r="A197" s="1" t="s">
        <v>287</v>
      </c>
      <c r="B197" s="1">
        <v>380563</v>
      </c>
    </row>
    <row r="198" spans="1:2" ht="12.75">
      <c r="A198" s="1" t="s">
        <v>161</v>
      </c>
      <c r="B198" s="1">
        <v>383026</v>
      </c>
    </row>
    <row r="199" spans="1:2" ht="12.75">
      <c r="A199" s="1" t="s">
        <v>217</v>
      </c>
      <c r="B199" s="1">
        <v>383586</v>
      </c>
    </row>
    <row r="200" spans="1:2" ht="12.75">
      <c r="A200" s="1" t="s">
        <v>320</v>
      </c>
      <c r="B200" s="1">
        <v>385429</v>
      </c>
    </row>
    <row r="201" spans="1:2" ht="12.75">
      <c r="A201" s="1" t="s">
        <v>359</v>
      </c>
      <c r="B201" s="1">
        <v>389656</v>
      </c>
    </row>
    <row r="202" spans="1:2" ht="12.75">
      <c r="A202" s="1" t="s">
        <v>28</v>
      </c>
      <c r="B202" s="1">
        <v>391805</v>
      </c>
    </row>
    <row r="203" spans="1:2" ht="12.75">
      <c r="A203" s="1" t="s">
        <v>85</v>
      </c>
      <c r="B203" s="1">
        <v>393480</v>
      </c>
    </row>
    <row r="204" spans="1:2" ht="12.75">
      <c r="A204" s="1" t="s">
        <v>101</v>
      </c>
      <c r="B204" s="1">
        <v>395032</v>
      </c>
    </row>
    <row r="205" spans="1:2" ht="12.75">
      <c r="A205" s="1" t="s">
        <v>388</v>
      </c>
      <c r="B205" s="1">
        <v>395083</v>
      </c>
    </row>
    <row r="206" spans="1:2" ht="12.75">
      <c r="A206" s="1" t="s">
        <v>133</v>
      </c>
      <c r="B206" s="1">
        <v>396554</v>
      </c>
    </row>
    <row r="207" spans="1:2" ht="12.75">
      <c r="A207" s="1" t="s">
        <v>332</v>
      </c>
      <c r="B207" s="1">
        <v>397769</v>
      </c>
    </row>
    <row r="208" spans="1:2" ht="12.75">
      <c r="A208" s="1" t="s">
        <v>239</v>
      </c>
      <c r="B208" s="1">
        <v>397991</v>
      </c>
    </row>
    <row r="209" spans="1:2" ht="12.75">
      <c r="A209" s="1" t="s">
        <v>331</v>
      </c>
      <c r="B209" s="1">
        <v>400677</v>
      </c>
    </row>
    <row r="210" spans="1:2" ht="12.75">
      <c r="A210" s="1" t="s">
        <v>232</v>
      </c>
      <c r="B210" s="1">
        <v>402489</v>
      </c>
    </row>
    <row r="211" spans="1:2" ht="12.75">
      <c r="A211" s="1" t="s">
        <v>124</v>
      </c>
      <c r="B211" s="1">
        <v>402846</v>
      </c>
    </row>
    <row r="212" spans="1:2" ht="12.75">
      <c r="A212" s="1" t="s">
        <v>311</v>
      </c>
      <c r="B212" s="1">
        <v>405525</v>
      </c>
    </row>
    <row r="213" spans="1:2" ht="12.75">
      <c r="A213" s="1" t="s">
        <v>419</v>
      </c>
      <c r="B213" s="1">
        <v>406072</v>
      </c>
    </row>
    <row r="214" spans="1:2" ht="12.75">
      <c r="A214" s="1" t="s">
        <v>299</v>
      </c>
      <c r="B214" s="1">
        <v>406503</v>
      </c>
    </row>
    <row r="215" spans="1:2" ht="12.75">
      <c r="A215" s="1" t="s">
        <v>225</v>
      </c>
      <c r="B215" s="1">
        <v>410397</v>
      </c>
    </row>
    <row r="216" spans="1:2" ht="12.75">
      <c r="A216" s="1" t="s">
        <v>247</v>
      </c>
      <c r="B216" s="1">
        <v>410889</v>
      </c>
    </row>
    <row r="217" spans="1:2" ht="12.75">
      <c r="A217" s="1" t="s">
        <v>326</v>
      </c>
      <c r="B217" s="1">
        <v>412660</v>
      </c>
    </row>
    <row r="218" spans="1:2" ht="12.75">
      <c r="A218" s="1" t="s">
        <v>44</v>
      </c>
      <c r="B218" s="1">
        <v>419506</v>
      </c>
    </row>
    <row r="219" spans="1:2" ht="12.75">
      <c r="A219" s="1" t="s">
        <v>249</v>
      </c>
      <c r="B219" s="1">
        <v>421521</v>
      </c>
    </row>
    <row r="220" spans="1:2" ht="12.75">
      <c r="A220" s="1" t="s">
        <v>358</v>
      </c>
      <c r="B220" s="1">
        <v>423784</v>
      </c>
    </row>
    <row r="221" spans="1:2" ht="12.75">
      <c r="A221" s="1" t="s">
        <v>367</v>
      </c>
      <c r="B221" s="1">
        <v>429878</v>
      </c>
    </row>
    <row r="222" spans="1:2" ht="12.75">
      <c r="A222" s="1" t="s">
        <v>201</v>
      </c>
      <c r="B222" s="1">
        <v>430850</v>
      </c>
    </row>
    <row r="223" spans="1:2" ht="12.75">
      <c r="A223" s="1" t="s">
        <v>412</v>
      </c>
      <c r="B223" s="1">
        <v>432233</v>
      </c>
    </row>
    <row r="224" spans="1:2" ht="12.75">
      <c r="A224" s="1" t="s">
        <v>42</v>
      </c>
      <c r="B224" s="1">
        <v>435732</v>
      </c>
    </row>
    <row r="225" spans="1:2" ht="12.75">
      <c r="A225" s="1" t="s">
        <v>152</v>
      </c>
      <c r="B225" s="1">
        <v>436062</v>
      </c>
    </row>
    <row r="226" spans="1:2" ht="12.75">
      <c r="A226" s="1" t="s">
        <v>417</v>
      </c>
      <c r="B226" s="1">
        <v>438231</v>
      </c>
    </row>
    <row r="227" spans="1:2" ht="12.75">
      <c r="A227" s="1" t="s">
        <v>334</v>
      </c>
      <c r="B227" s="1">
        <v>438526</v>
      </c>
    </row>
    <row r="228" spans="1:2" ht="12.75">
      <c r="A228" s="1" t="s">
        <v>333</v>
      </c>
      <c r="B228" s="1">
        <v>439556</v>
      </c>
    </row>
    <row r="229" spans="1:2" ht="12.75">
      <c r="A229" s="1" t="s">
        <v>414</v>
      </c>
      <c r="B229" s="1">
        <v>442567</v>
      </c>
    </row>
    <row r="230" spans="1:2" ht="12.75">
      <c r="A230" s="1" t="s">
        <v>55</v>
      </c>
      <c r="B230" s="1">
        <v>448567</v>
      </c>
    </row>
    <row r="231" spans="1:2" ht="12.75">
      <c r="A231" s="1" t="s">
        <v>109</v>
      </c>
      <c r="B231" s="1">
        <v>451724</v>
      </c>
    </row>
    <row r="232" spans="1:2" ht="12.75">
      <c r="A232" s="1" t="s">
        <v>173</v>
      </c>
      <c r="B232" s="1">
        <v>451810</v>
      </c>
    </row>
    <row r="233" spans="1:2" ht="12.75">
      <c r="A233" s="1" t="s">
        <v>178</v>
      </c>
      <c r="B233" s="1">
        <v>453761</v>
      </c>
    </row>
    <row r="234" spans="1:2" ht="12.75">
      <c r="A234" s="1" t="s">
        <v>278</v>
      </c>
      <c r="B234" s="1">
        <v>455120</v>
      </c>
    </row>
    <row r="235" spans="1:2" ht="12.75">
      <c r="A235" s="1" t="s">
        <v>26</v>
      </c>
      <c r="B235" s="1">
        <v>459753</v>
      </c>
    </row>
    <row r="236" spans="1:2" ht="12.75">
      <c r="A236" s="1" t="s">
        <v>368</v>
      </c>
      <c r="B236" s="1">
        <v>461489</v>
      </c>
    </row>
    <row r="237" spans="1:2" ht="12.75">
      <c r="A237" s="1" t="s">
        <v>237</v>
      </c>
      <c r="B237" s="1">
        <v>466583</v>
      </c>
    </row>
    <row r="238" spans="1:2" ht="12.75">
      <c r="A238" s="1" t="s">
        <v>256</v>
      </c>
      <c r="B238" s="1">
        <v>468241</v>
      </c>
    </row>
    <row r="239" spans="1:2" ht="12.75">
      <c r="A239" s="1" t="s">
        <v>378</v>
      </c>
      <c r="B239" s="1">
        <v>469197</v>
      </c>
    </row>
    <row r="240" spans="1:2" ht="12.75">
      <c r="A240" s="1" t="s">
        <v>260</v>
      </c>
      <c r="B240" s="1">
        <v>472391</v>
      </c>
    </row>
    <row r="241" spans="1:2" ht="12.75">
      <c r="A241" s="1" t="s">
        <v>106</v>
      </c>
      <c r="B241" s="1">
        <v>473159</v>
      </c>
    </row>
    <row r="242" spans="1:2" ht="12.75">
      <c r="A242" s="1" t="s">
        <v>212</v>
      </c>
      <c r="B242" s="1">
        <v>474270</v>
      </c>
    </row>
    <row r="243" spans="1:2" ht="12.75">
      <c r="A243" s="1" t="s">
        <v>83</v>
      </c>
      <c r="B243" s="1">
        <v>477076</v>
      </c>
    </row>
    <row r="244" spans="1:2" ht="12.75">
      <c r="A244" s="1" t="s">
        <v>70</v>
      </c>
      <c r="B244" s="1">
        <v>480051</v>
      </c>
    </row>
    <row r="245" spans="1:2" ht="12.75">
      <c r="A245" s="1" t="s">
        <v>372</v>
      </c>
      <c r="B245" s="1">
        <v>480182</v>
      </c>
    </row>
    <row r="246" spans="1:2" ht="12.75">
      <c r="A246" s="1" t="s">
        <v>385</v>
      </c>
      <c r="B246" s="1">
        <v>480534</v>
      </c>
    </row>
    <row r="247" spans="1:2" ht="12.75">
      <c r="A247" s="1" t="s">
        <v>406</v>
      </c>
      <c r="B247" s="1">
        <v>480634</v>
      </c>
    </row>
    <row r="248" spans="1:2" ht="12.75">
      <c r="A248" s="1" t="s">
        <v>66</v>
      </c>
      <c r="B248" s="1">
        <v>484050</v>
      </c>
    </row>
    <row r="249" spans="1:2" ht="12.75">
      <c r="A249" s="1" t="s">
        <v>62</v>
      </c>
      <c r="B249" s="1">
        <v>485278</v>
      </c>
    </row>
    <row r="250" spans="1:2" ht="12.75">
      <c r="A250" s="1" t="s">
        <v>99</v>
      </c>
      <c r="B250" s="1">
        <v>493474</v>
      </c>
    </row>
    <row r="251" spans="1:2" ht="12.75">
      <c r="A251" s="1" t="s">
        <v>190</v>
      </c>
      <c r="B251" s="1">
        <v>493621</v>
      </c>
    </row>
    <row r="252" spans="1:2" ht="12.75">
      <c r="A252" s="1" t="s">
        <v>335</v>
      </c>
      <c r="B252" s="1">
        <v>497753</v>
      </c>
    </row>
    <row r="253" spans="1:2" ht="12.75">
      <c r="A253" s="1" t="s">
        <v>123</v>
      </c>
      <c r="B253" s="1">
        <v>500078</v>
      </c>
    </row>
    <row r="254" spans="1:2" ht="12.75">
      <c r="A254" s="1" t="s">
        <v>40</v>
      </c>
      <c r="B254" s="1">
        <v>503286</v>
      </c>
    </row>
    <row r="255" spans="1:2" ht="12.75">
      <c r="A255" s="1" t="s">
        <v>68</v>
      </c>
      <c r="B255" s="1">
        <v>504694</v>
      </c>
    </row>
    <row r="256" spans="1:2" ht="12.75">
      <c r="A256" s="1" t="s">
        <v>354</v>
      </c>
      <c r="B256" s="1">
        <v>505654</v>
      </c>
    </row>
    <row r="257" spans="1:2" ht="12.75">
      <c r="A257" s="1" t="s">
        <v>305</v>
      </c>
      <c r="B257" s="1">
        <v>511400</v>
      </c>
    </row>
    <row r="258" spans="1:2" ht="12.75">
      <c r="A258" s="1" t="s">
        <v>10</v>
      </c>
      <c r="B258" s="1">
        <v>511764</v>
      </c>
    </row>
    <row r="259" spans="1:2" ht="12.75">
      <c r="A259" s="1" t="s">
        <v>382</v>
      </c>
      <c r="B259" s="1">
        <v>512414</v>
      </c>
    </row>
    <row r="260" spans="1:2" ht="12.75">
      <c r="A260" s="1" t="s">
        <v>362</v>
      </c>
      <c r="B260" s="1">
        <v>514075</v>
      </c>
    </row>
    <row r="261" spans="1:2" ht="12.75">
      <c r="A261" s="1" t="s">
        <v>74</v>
      </c>
      <c r="B261" s="1">
        <v>515125</v>
      </c>
    </row>
    <row r="262" spans="1:2" ht="12.75">
      <c r="A262" s="1" t="s">
        <v>19</v>
      </c>
      <c r="B262" s="1">
        <v>516970</v>
      </c>
    </row>
    <row r="263" spans="1:2" ht="12.75">
      <c r="A263" s="1" t="s">
        <v>32</v>
      </c>
      <c r="B263" s="1">
        <v>517797</v>
      </c>
    </row>
    <row r="264" spans="1:2" ht="12.75">
      <c r="A264" s="1" t="s">
        <v>348</v>
      </c>
      <c r="B264" s="1">
        <v>522916</v>
      </c>
    </row>
    <row r="265" spans="1:2" ht="12.75">
      <c r="A265" s="1" t="s">
        <v>226</v>
      </c>
      <c r="B265" s="1">
        <v>523642</v>
      </c>
    </row>
    <row r="266" spans="1:2" ht="12.75">
      <c r="A266" s="1" t="s">
        <v>405</v>
      </c>
      <c r="B266" s="1">
        <v>527225</v>
      </c>
    </row>
    <row r="267" spans="1:2" ht="12.75">
      <c r="A267" s="1" t="s">
        <v>95</v>
      </c>
      <c r="B267" s="1">
        <v>529131</v>
      </c>
    </row>
    <row r="268" spans="1:2" ht="12.75">
      <c r="A268" s="1" t="s">
        <v>218</v>
      </c>
      <c r="B268" s="1">
        <v>529469</v>
      </c>
    </row>
    <row r="269" spans="1:2" ht="12.75">
      <c r="A269" s="1" t="s">
        <v>233</v>
      </c>
      <c r="B269" s="1">
        <v>536152</v>
      </c>
    </row>
    <row r="270" spans="1:2" ht="12.75">
      <c r="A270" s="1" t="s">
        <v>407</v>
      </c>
      <c r="B270" s="1">
        <v>536966</v>
      </c>
    </row>
    <row r="271" spans="1:2" ht="12.75">
      <c r="A271" s="1" t="s">
        <v>84</v>
      </c>
      <c r="B271" s="1">
        <v>541375</v>
      </c>
    </row>
    <row r="272" spans="1:2" ht="12.75">
      <c r="A272" s="1" t="s">
        <v>394</v>
      </c>
      <c r="B272" s="1">
        <v>547119</v>
      </c>
    </row>
    <row r="273" spans="1:2" ht="12.75">
      <c r="A273" s="1" t="s">
        <v>341</v>
      </c>
      <c r="B273" s="1">
        <v>547584</v>
      </c>
    </row>
    <row r="274" spans="1:2" ht="12.75">
      <c r="A274" s="1" t="s">
        <v>208</v>
      </c>
      <c r="B274" s="1">
        <v>551434</v>
      </c>
    </row>
    <row r="275" spans="1:2" ht="12.75">
      <c r="A275" s="1" t="s">
        <v>79</v>
      </c>
      <c r="B275" s="1">
        <v>555364</v>
      </c>
    </row>
    <row r="276" spans="1:2" ht="12.75">
      <c r="A276" s="1" t="s">
        <v>167</v>
      </c>
      <c r="B276" s="1">
        <v>558040</v>
      </c>
    </row>
    <row r="277" spans="1:2" ht="12.75">
      <c r="A277" s="1" t="s">
        <v>177</v>
      </c>
      <c r="B277" s="1">
        <v>559435</v>
      </c>
    </row>
    <row r="278" spans="1:2" ht="12.75">
      <c r="A278" s="1" t="s">
        <v>236</v>
      </c>
      <c r="B278" s="1">
        <v>563407</v>
      </c>
    </row>
    <row r="279" spans="1:2" ht="12.75">
      <c r="A279" s="1" t="s">
        <v>327</v>
      </c>
      <c r="B279" s="1">
        <v>568635</v>
      </c>
    </row>
    <row r="280" spans="1:2" ht="12.75">
      <c r="A280" s="1" t="s">
        <v>303</v>
      </c>
      <c r="B280" s="1">
        <v>570356</v>
      </c>
    </row>
    <row r="281" spans="1:2" ht="12.75">
      <c r="A281" s="1" t="s">
        <v>321</v>
      </c>
      <c r="B281" s="1">
        <v>577473</v>
      </c>
    </row>
    <row r="282" spans="1:2" ht="12.75">
      <c r="A282" s="1" t="s">
        <v>181</v>
      </c>
      <c r="B282" s="1">
        <v>578160</v>
      </c>
    </row>
    <row r="283" spans="1:2" ht="12.75">
      <c r="A283" s="1" t="s">
        <v>164</v>
      </c>
      <c r="B283" s="1">
        <v>578950</v>
      </c>
    </row>
    <row r="284" spans="1:2" ht="12.75">
      <c r="A284" s="1" t="s">
        <v>82</v>
      </c>
      <c r="B284" s="1">
        <v>586068</v>
      </c>
    </row>
    <row r="285" spans="1:2" ht="12.75">
      <c r="A285" s="1" t="s">
        <v>229</v>
      </c>
      <c r="B285" s="1">
        <v>587696</v>
      </c>
    </row>
    <row r="286" spans="1:2" ht="12.75">
      <c r="A286" s="1" t="s">
        <v>323</v>
      </c>
      <c r="B286" s="1">
        <v>596024</v>
      </c>
    </row>
    <row r="287" spans="1:2" ht="12.75">
      <c r="A287" s="1" t="s">
        <v>155</v>
      </c>
      <c r="B287" s="1">
        <v>597075</v>
      </c>
    </row>
    <row r="288" spans="1:2" ht="12.75">
      <c r="A288" s="1" t="s">
        <v>71</v>
      </c>
      <c r="B288" s="1">
        <v>597369</v>
      </c>
    </row>
    <row r="289" spans="1:2" ht="12.75">
      <c r="A289" s="1" t="s">
        <v>156</v>
      </c>
      <c r="B289" s="1">
        <v>597537</v>
      </c>
    </row>
    <row r="290" spans="1:2" ht="12.75">
      <c r="A290" s="1" t="s">
        <v>290</v>
      </c>
      <c r="B290" s="1">
        <v>597612</v>
      </c>
    </row>
    <row r="291" spans="1:2" ht="12.75">
      <c r="A291" s="1" t="s">
        <v>172</v>
      </c>
      <c r="B291" s="1">
        <v>600643</v>
      </c>
    </row>
    <row r="292" spans="1:2" ht="12.75">
      <c r="A292" s="1" t="s">
        <v>301</v>
      </c>
      <c r="B292" s="1">
        <v>600694</v>
      </c>
    </row>
    <row r="293" spans="1:2" ht="12.75">
      <c r="A293" s="1" t="s">
        <v>145</v>
      </c>
      <c r="B293" s="1">
        <v>605110</v>
      </c>
    </row>
    <row r="294" spans="1:2" ht="12.75">
      <c r="A294" s="1" t="s">
        <v>206</v>
      </c>
      <c r="B294" s="1">
        <v>608154</v>
      </c>
    </row>
    <row r="295" spans="1:2" ht="12.75">
      <c r="A295" s="1" t="s">
        <v>131</v>
      </c>
      <c r="B295" s="1">
        <v>625916</v>
      </c>
    </row>
    <row r="296" spans="1:2" ht="12.75">
      <c r="A296" s="1" t="s">
        <v>285</v>
      </c>
      <c r="B296" s="1">
        <v>625918</v>
      </c>
    </row>
    <row r="297" spans="1:2" ht="12.75">
      <c r="A297" s="1" t="s">
        <v>29</v>
      </c>
      <c r="B297" s="1">
        <v>626047</v>
      </c>
    </row>
    <row r="298" spans="1:2" ht="12.75">
      <c r="A298" s="1" t="s">
        <v>20</v>
      </c>
      <c r="B298" s="1">
        <v>632077</v>
      </c>
    </row>
    <row r="299" spans="1:2" ht="12.75">
      <c r="A299" s="1" t="s">
        <v>318</v>
      </c>
      <c r="B299" s="1">
        <v>650692</v>
      </c>
    </row>
    <row r="300" spans="1:2" ht="12.75">
      <c r="A300" s="1" t="s">
        <v>421</v>
      </c>
      <c r="B300" s="1">
        <v>664105</v>
      </c>
    </row>
    <row r="301" spans="1:2" ht="12.75">
      <c r="A301" s="1" t="s">
        <v>402</v>
      </c>
      <c r="B301" s="1">
        <v>669317</v>
      </c>
    </row>
    <row r="302" spans="1:2" ht="12.75">
      <c r="A302" s="1" t="s">
        <v>214</v>
      </c>
      <c r="B302" s="1">
        <v>669707</v>
      </c>
    </row>
    <row r="303" spans="1:2" ht="12.75">
      <c r="A303" s="1" t="s">
        <v>427</v>
      </c>
      <c r="B303" s="1">
        <v>669865</v>
      </c>
    </row>
    <row r="304" spans="1:2" ht="12.75">
      <c r="A304" s="1" t="s">
        <v>338</v>
      </c>
      <c r="B304" s="1">
        <v>681894</v>
      </c>
    </row>
    <row r="305" spans="1:2" ht="12.75">
      <c r="A305" s="1" t="s">
        <v>246</v>
      </c>
      <c r="B305" s="1">
        <v>682665</v>
      </c>
    </row>
    <row r="306" spans="1:2" ht="12.75">
      <c r="A306" s="1" t="s">
        <v>91</v>
      </c>
      <c r="B306" s="1">
        <v>684756</v>
      </c>
    </row>
    <row r="307" spans="1:2" ht="12.75">
      <c r="A307" s="1" t="s">
        <v>400</v>
      </c>
      <c r="B307" s="1">
        <v>695645</v>
      </c>
    </row>
    <row r="308" spans="1:2" ht="12.75">
      <c r="A308" s="1" t="s">
        <v>148</v>
      </c>
      <c r="B308" s="1">
        <v>704244</v>
      </c>
    </row>
    <row r="309" spans="1:2" ht="12.75">
      <c r="A309" s="1" t="s">
        <v>48</v>
      </c>
      <c r="B309" s="1">
        <v>704420</v>
      </c>
    </row>
    <row r="310" spans="1:2" ht="12.75">
      <c r="A310" s="1" t="s">
        <v>228</v>
      </c>
      <c r="B310" s="1">
        <v>704815</v>
      </c>
    </row>
    <row r="311" spans="1:2" ht="12.75">
      <c r="A311" s="1" t="s">
        <v>64</v>
      </c>
      <c r="B311" s="1">
        <v>706146</v>
      </c>
    </row>
    <row r="312" spans="1:2" ht="12.75">
      <c r="A312" s="1" t="s">
        <v>183</v>
      </c>
      <c r="B312" s="1">
        <v>709127</v>
      </c>
    </row>
    <row r="313" spans="1:2" ht="12.75">
      <c r="A313" s="1" t="s">
        <v>410</v>
      </c>
      <c r="B313" s="1">
        <v>712933</v>
      </c>
    </row>
    <row r="314" spans="1:2" ht="12.75">
      <c r="A314" s="1" t="s">
        <v>92</v>
      </c>
      <c r="B314" s="1">
        <v>713647</v>
      </c>
    </row>
    <row r="315" spans="1:2" ht="12.75">
      <c r="A315" s="1" t="s">
        <v>317</v>
      </c>
      <c r="B315" s="1">
        <v>731596</v>
      </c>
    </row>
    <row r="316" spans="1:2" ht="12.75">
      <c r="A316" s="1" t="s">
        <v>197</v>
      </c>
      <c r="B316" s="1">
        <v>731970</v>
      </c>
    </row>
    <row r="317" spans="1:2" ht="12.75">
      <c r="A317" s="1" t="s">
        <v>401</v>
      </c>
      <c r="B317" s="1">
        <v>732086</v>
      </c>
    </row>
    <row r="318" spans="1:2" ht="12.75">
      <c r="A318" s="1" t="s">
        <v>184</v>
      </c>
      <c r="B318" s="1">
        <v>734088</v>
      </c>
    </row>
    <row r="319" spans="1:2" ht="12.75">
      <c r="A319" s="1" t="s">
        <v>49</v>
      </c>
      <c r="B319" s="1">
        <v>741045</v>
      </c>
    </row>
    <row r="320" spans="1:2" ht="12.75">
      <c r="A320" s="1" t="s">
        <v>329</v>
      </c>
      <c r="B320" s="1">
        <v>743454</v>
      </c>
    </row>
    <row r="321" spans="1:2" ht="12.75">
      <c r="A321" s="1" t="s">
        <v>120</v>
      </c>
      <c r="B321" s="1">
        <v>753937</v>
      </c>
    </row>
    <row r="322" spans="1:2" ht="12.75">
      <c r="A322" s="1" t="s">
        <v>219</v>
      </c>
      <c r="B322" s="1">
        <v>753986</v>
      </c>
    </row>
    <row r="323" spans="1:2" ht="12.75">
      <c r="A323" s="1" t="s">
        <v>356</v>
      </c>
      <c r="B323" s="1">
        <v>768322</v>
      </c>
    </row>
    <row r="324" spans="1:2" ht="12.75">
      <c r="A324" s="1" t="s">
        <v>386</v>
      </c>
      <c r="B324" s="1">
        <v>775286</v>
      </c>
    </row>
    <row r="325" spans="1:2" ht="12.75">
      <c r="A325" s="1" t="s">
        <v>422</v>
      </c>
      <c r="B325" s="1">
        <v>781649</v>
      </c>
    </row>
    <row r="326" spans="1:2" ht="12.75">
      <c r="A326" s="1" t="s">
        <v>211</v>
      </c>
      <c r="B326" s="1">
        <v>782800</v>
      </c>
    </row>
    <row r="327" spans="1:2" ht="12.75">
      <c r="A327" s="1" t="s">
        <v>128</v>
      </c>
      <c r="B327" s="1">
        <v>786109</v>
      </c>
    </row>
    <row r="328" spans="1:2" ht="12.75">
      <c r="A328" s="1" t="s">
        <v>59</v>
      </c>
      <c r="B328" s="1">
        <v>794402</v>
      </c>
    </row>
    <row r="329" spans="1:2" ht="12.75">
      <c r="A329" s="1" t="s">
        <v>23</v>
      </c>
      <c r="B329" s="1">
        <v>795395</v>
      </c>
    </row>
    <row r="330" spans="1:2" ht="12.75">
      <c r="A330" s="1" t="s">
        <v>195</v>
      </c>
      <c r="B330" s="1">
        <v>798359</v>
      </c>
    </row>
    <row r="331" spans="1:2" ht="12.75">
      <c r="A331" s="1" t="s">
        <v>324</v>
      </c>
      <c r="B331" s="1">
        <v>807331</v>
      </c>
    </row>
    <row r="332" spans="1:2" ht="12.75">
      <c r="A332" s="1" t="s">
        <v>162</v>
      </c>
      <c r="B332" s="1">
        <v>809731</v>
      </c>
    </row>
    <row r="333" spans="1:2" ht="12.75">
      <c r="A333" s="1" t="s">
        <v>213</v>
      </c>
      <c r="B333" s="1">
        <v>814053</v>
      </c>
    </row>
    <row r="334" spans="1:2" ht="12.75">
      <c r="A334" s="1" t="s">
        <v>360</v>
      </c>
      <c r="B334" s="1">
        <v>837073</v>
      </c>
    </row>
    <row r="335" spans="1:2" ht="12.75">
      <c r="A335" s="1" t="s">
        <v>240</v>
      </c>
      <c r="B335" s="1">
        <v>840860</v>
      </c>
    </row>
    <row r="336" spans="1:2" ht="12.75">
      <c r="A336" s="1" t="s">
        <v>418</v>
      </c>
      <c r="B336" s="1">
        <v>841111</v>
      </c>
    </row>
    <row r="337" spans="1:2" ht="12.75">
      <c r="A337" s="1" t="s">
        <v>255</v>
      </c>
      <c r="B337" s="1">
        <v>841632</v>
      </c>
    </row>
    <row r="338" spans="1:2" ht="12.75">
      <c r="A338" s="1" t="s">
        <v>50</v>
      </c>
      <c r="B338" s="1">
        <v>842573</v>
      </c>
    </row>
    <row r="339" spans="1:2" ht="12.75">
      <c r="A339" s="1" t="s">
        <v>102</v>
      </c>
      <c r="B339" s="1">
        <v>846324</v>
      </c>
    </row>
    <row r="340" spans="1:2" ht="12.75">
      <c r="A340" s="1" t="s">
        <v>24</v>
      </c>
      <c r="B340" s="1">
        <v>847754</v>
      </c>
    </row>
    <row r="341" spans="1:2" ht="12.75">
      <c r="A341" s="1" t="s">
        <v>375</v>
      </c>
      <c r="B341" s="1">
        <v>850441</v>
      </c>
    </row>
    <row r="342" spans="1:2" ht="12.75">
      <c r="A342" s="1" t="s">
        <v>409</v>
      </c>
      <c r="B342" s="1">
        <v>862758</v>
      </c>
    </row>
    <row r="343" spans="1:2" ht="12.75">
      <c r="A343" s="1" t="s">
        <v>105</v>
      </c>
      <c r="B343" s="1">
        <v>863311</v>
      </c>
    </row>
    <row r="344" spans="1:2" ht="12.75">
      <c r="A344" s="1" t="s">
        <v>153</v>
      </c>
      <c r="B344" s="1">
        <v>863921</v>
      </c>
    </row>
    <row r="345" spans="1:2" ht="12.75">
      <c r="A345" s="1" t="s">
        <v>56</v>
      </c>
      <c r="B345" s="1">
        <v>877601</v>
      </c>
    </row>
    <row r="346" spans="1:2" ht="12.75">
      <c r="A346" s="1" t="s">
        <v>119</v>
      </c>
      <c r="B346" s="1">
        <v>891332</v>
      </c>
    </row>
    <row r="347" spans="1:2" ht="12.75">
      <c r="A347" s="1" t="s">
        <v>245</v>
      </c>
      <c r="B347" s="1">
        <v>908970</v>
      </c>
    </row>
    <row r="348" spans="1:2" ht="12.75">
      <c r="A348" s="1" t="s">
        <v>170</v>
      </c>
      <c r="B348" s="1">
        <v>912420</v>
      </c>
    </row>
    <row r="349" spans="1:2" ht="12.75">
      <c r="A349" s="1" t="s">
        <v>307</v>
      </c>
      <c r="B349" s="1">
        <v>916647</v>
      </c>
    </row>
    <row r="350" spans="1:2" ht="12.75">
      <c r="A350" s="1" t="s">
        <v>36</v>
      </c>
      <c r="B350" s="1">
        <v>925009</v>
      </c>
    </row>
    <row r="351" spans="1:2" ht="12.75">
      <c r="A351" s="1" t="s">
        <v>223</v>
      </c>
      <c r="B351" s="1">
        <v>929488</v>
      </c>
    </row>
    <row r="352" spans="1:2" ht="12.75">
      <c r="A352" s="1" t="s">
        <v>319</v>
      </c>
      <c r="B352" s="1">
        <v>941602</v>
      </c>
    </row>
    <row r="353" spans="1:2" ht="12.75">
      <c r="A353" s="1" t="s">
        <v>67</v>
      </c>
      <c r="B353" s="1">
        <v>944924</v>
      </c>
    </row>
    <row r="354" spans="1:2" ht="12.75">
      <c r="A354" s="1" t="s">
        <v>134</v>
      </c>
      <c r="B354" s="1">
        <v>961583</v>
      </c>
    </row>
    <row r="355" spans="1:2" ht="12.75">
      <c r="A355" s="1" t="s">
        <v>224</v>
      </c>
      <c r="B355" s="1">
        <v>966973</v>
      </c>
    </row>
    <row r="356" spans="1:2" ht="12.75">
      <c r="A356" s="1" t="s">
        <v>220</v>
      </c>
      <c r="B356" s="1">
        <v>967723</v>
      </c>
    </row>
    <row r="357" spans="1:2" ht="12.75">
      <c r="A357" s="1" t="s">
        <v>122</v>
      </c>
      <c r="B357" s="1">
        <v>969290</v>
      </c>
    </row>
    <row r="358" spans="1:2" ht="12.75">
      <c r="A358" s="1" t="s">
        <v>72</v>
      </c>
      <c r="B358" s="1">
        <v>974619</v>
      </c>
    </row>
    <row r="359" spans="1:2" ht="12.75">
      <c r="A359" s="1" t="s">
        <v>139</v>
      </c>
      <c r="B359" s="1">
        <v>977496</v>
      </c>
    </row>
    <row r="360" spans="1:2" ht="12.75">
      <c r="A360" s="1" t="s">
        <v>231</v>
      </c>
      <c r="B360" s="1">
        <v>996266</v>
      </c>
    </row>
    <row r="361" spans="1:2" ht="12.75">
      <c r="A361" s="1" t="s">
        <v>76</v>
      </c>
      <c r="B361" s="1">
        <v>1009960</v>
      </c>
    </row>
    <row r="362" spans="1:2" ht="12.75">
      <c r="A362" s="1" t="s">
        <v>350</v>
      </c>
      <c r="B362" s="1">
        <v>1010330</v>
      </c>
    </row>
    <row r="363" spans="1:2" ht="12.75">
      <c r="A363" s="1" t="s">
        <v>310</v>
      </c>
      <c r="B363" s="1">
        <v>1013792</v>
      </c>
    </row>
    <row r="364" spans="1:2" ht="12.75">
      <c r="A364" s="1" t="s">
        <v>179</v>
      </c>
      <c r="B364" s="1">
        <v>1022822</v>
      </c>
    </row>
    <row r="365" spans="1:2" ht="12.75">
      <c r="A365" s="1" t="s">
        <v>37</v>
      </c>
      <c r="B365" s="1">
        <v>1025202</v>
      </c>
    </row>
    <row r="366" spans="1:2" ht="12.75">
      <c r="A366" s="1" t="s">
        <v>259</v>
      </c>
      <c r="B366" s="1">
        <v>1025551</v>
      </c>
    </row>
    <row r="367" spans="1:2" ht="12.75">
      <c r="A367" s="1" t="s">
        <v>185</v>
      </c>
      <c r="B367" s="1">
        <v>1041002</v>
      </c>
    </row>
    <row r="368" spans="1:2" ht="12.75">
      <c r="A368" s="1" t="s">
        <v>254</v>
      </c>
      <c r="B368" s="1">
        <v>1049850</v>
      </c>
    </row>
    <row r="369" spans="1:2" ht="12.75">
      <c r="A369" s="1" t="s">
        <v>54</v>
      </c>
      <c r="B369" s="1">
        <v>1081470</v>
      </c>
    </row>
    <row r="370" spans="1:2" ht="12.75">
      <c r="A370" s="1" t="s">
        <v>94</v>
      </c>
      <c r="B370" s="1">
        <v>1090934</v>
      </c>
    </row>
    <row r="371" spans="1:2" ht="12.75">
      <c r="A371" s="1" t="s">
        <v>115</v>
      </c>
      <c r="B371" s="1">
        <v>1091784</v>
      </c>
    </row>
    <row r="372" spans="1:2" ht="12.75">
      <c r="A372" s="1" t="s">
        <v>289</v>
      </c>
      <c r="B372" s="1">
        <v>1105866</v>
      </c>
    </row>
    <row r="373" spans="1:2" ht="12.75">
      <c r="A373" s="1" t="s">
        <v>306</v>
      </c>
      <c r="B373" s="1">
        <v>1109190</v>
      </c>
    </row>
    <row r="374" spans="1:2" ht="12.75">
      <c r="A374" s="1" t="s">
        <v>117</v>
      </c>
      <c r="B374" s="1">
        <v>1124139</v>
      </c>
    </row>
    <row r="375" spans="1:2" ht="12.75">
      <c r="A375" s="1" t="s">
        <v>38</v>
      </c>
      <c r="B375" s="1">
        <v>1136960</v>
      </c>
    </row>
    <row r="376" spans="1:2" ht="12.75">
      <c r="A376" s="1" t="s">
        <v>296</v>
      </c>
      <c r="B376" s="1">
        <v>1137647</v>
      </c>
    </row>
    <row r="377" spans="1:2" ht="12.75">
      <c r="A377" s="1" t="s">
        <v>30</v>
      </c>
      <c r="B377" s="1">
        <v>1152952</v>
      </c>
    </row>
    <row r="378" spans="1:2" ht="12.75">
      <c r="A378" s="1" t="s">
        <v>397</v>
      </c>
      <c r="B378" s="1">
        <v>1162086</v>
      </c>
    </row>
    <row r="379" spans="1:2" ht="12.75">
      <c r="A379" s="1" t="s">
        <v>272</v>
      </c>
      <c r="B379" s="1">
        <v>1164009</v>
      </c>
    </row>
    <row r="380" spans="1:2" ht="12.75">
      <c r="A380" s="1" t="s">
        <v>393</v>
      </c>
      <c r="B380" s="1">
        <v>1181573</v>
      </c>
    </row>
    <row r="381" spans="1:2" ht="12.75">
      <c r="A381" s="1" t="s">
        <v>227</v>
      </c>
      <c r="B381" s="1">
        <v>1208766</v>
      </c>
    </row>
    <row r="382" spans="1:2" ht="12.75">
      <c r="A382" s="1" t="s">
        <v>383</v>
      </c>
      <c r="B382" s="1">
        <v>1220288</v>
      </c>
    </row>
    <row r="383" spans="1:2" ht="12.75">
      <c r="A383" s="1" t="s">
        <v>403</v>
      </c>
      <c r="B383" s="1">
        <v>1223858</v>
      </c>
    </row>
    <row r="384" spans="1:2" ht="12.75">
      <c r="A384" s="1" t="s">
        <v>13</v>
      </c>
      <c r="B384" s="1">
        <v>1226314</v>
      </c>
    </row>
    <row r="385" spans="1:2" ht="12.75">
      <c r="A385" s="1" t="s">
        <v>361</v>
      </c>
      <c r="B385" s="1">
        <v>1229373</v>
      </c>
    </row>
    <row r="386" spans="1:2" ht="12.75">
      <c r="A386" s="1" t="s">
        <v>25</v>
      </c>
      <c r="B386" s="1">
        <v>1235452</v>
      </c>
    </row>
    <row r="387" spans="1:2" ht="12.75">
      <c r="A387" s="1" t="s">
        <v>387</v>
      </c>
      <c r="B387" s="1">
        <v>1264969</v>
      </c>
    </row>
    <row r="388" spans="1:2" ht="12.75">
      <c r="A388" s="1" t="s">
        <v>194</v>
      </c>
      <c r="B388" s="1">
        <v>1271874</v>
      </c>
    </row>
    <row r="389" spans="1:2" ht="12.75">
      <c r="A389" s="1" t="s">
        <v>420</v>
      </c>
      <c r="B389" s="1">
        <v>1280612</v>
      </c>
    </row>
    <row r="390" spans="1:2" ht="12.75">
      <c r="A390" s="1" t="s">
        <v>275</v>
      </c>
      <c r="B390" s="1">
        <v>1306534</v>
      </c>
    </row>
    <row r="391" spans="1:2" ht="12.75">
      <c r="A391" s="1" t="s">
        <v>16</v>
      </c>
      <c r="B391" s="1">
        <v>1311000</v>
      </c>
    </row>
    <row r="392" spans="1:2" ht="12.75">
      <c r="A392" s="1" t="s">
        <v>291</v>
      </c>
      <c r="B392" s="1">
        <v>1335119</v>
      </c>
    </row>
    <row r="393" spans="1:2" ht="12.75">
      <c r="A393" s="1" t="s">
        <v>52</v>
      </c>
      <c r="B393" s="1">
        <v>1386827</v>
      </c>
    </row>
    <row r="394" spans="1:2" ht="12.75">
      <c r="A394" s="1" t="s">
        <v>244</v>
      </c>
      <c r="B394" s="1">
        <v>1397922</v>
      </c>
    </row>
    <row r="395" spans="1:2" ht="12.75">
      <c r="A395" s="1" t="s">
        <v>27</v>
      </c>
      <c r="B395" s="1">
        <v>1401704</v>
      </c>
    </row>
    <row r="396" spans="1:2" ht="12.75">
      <c r="A396" s="1" t="s">
        <v>426</v>
      </c>
      <c r="B396" s="1">
        <v>1404352</v>
      </c>
    </row>
    <row r="397" spans="1:2" ht="12.75">
      <c r="A397" s="1" t="s">
        <v>33</v>
      </c>
      <c r="B397" s="1">
        <v>1415435</v>
      </c>
    </row>
    <row r="398" spans="1:2" ht="12.75">
      <c r="A398" s="1" t="s">
        <v>330</v>
      </c>
      <c r="B398" s="1">
        <v>1476397</v>
      </c>
    </row>
    <row r="399" spans="1:2" ht="12.75">
      <c r="A399" s="1" t="s">
        <v>8</v>
      </c>
      <c r="B399" s="1">
        <v>1514004</v>
      </c>
    </row>
    <row r="400" spans="1:2" ht="12.75">
      <c r="A400" s="1" t="s">
        <v>371</v>
      </c>
      <c r="B400" s="1">
        <v>1564327</v>
      </c>
    </row>
    <row r="401" spans="1:2" ht="12.75">
      <c r="A401" s="1" t="s">
        <v>147</v>
      </c>
      <c r="B401" s="1">
        <v>1595720</v>
      </c>
    </row>
    <row r="402" spans="1:2" ht="12.75">
      <c r="A402" s="1" t="s">
        <v>264</v>
      </c>
      <c r="B402" s="1">
        <v>1605577</v>
      </c>
    </row>
    <row r="403" spans="1:2" ht="12.75">
      <c r="A403" s="1" t="s">
        <v>343</v>
      </c>
      <c r="B403" s="1">
        <v>1654323</v>
      </c>
    </row>
    <row r="404" spans="1:2" ht="12.75">
      <c r="A404" s="1" t="s">
        <v>129</v>
      </c>
      <c r="B404" s="1">
        <v>1786479</v>
      </c>
    </row>
    <row r="405" spans="1:2" ht="12.75">
      <c r="A405" s="1" t="s">
        <v>47</v>
      </c>
      <c r="B405" s="1">
        <v>1861430</v>
      </c>
    </row>
    <row r="406" spans="1:2" ht="12.75">
      <c r="A406" s="1" t="s">
        <v>266</v>
      </c>
      <c r="B406" s="1">
        <v>1877029</v>
      </c>
    </row>
    <row r="407" spans="1:2" ht="12.75">
      <c r="A407" s="1" t="s">
        <v>93</v>
      </c>
      <c r="B407" s="1">
        <v>1922001</v>
      </c>
    </row>
    <row r="408" spans="1:2" ht="12.75">
      <c r="A408" s="1" t="s">
        <v>294</v>
      </c>
      <c r="B408" s="1">
        <v>1964391</v>
      </c>
    </row>
    <row r="409" spans="1:2" ht="12.75">
      <c r="A409" s="1" t="s">
        <v>186</v>
      </c>
      <c r="B409" s="1">
        <v>2043330</v>
      </c>
    </row>
    <row r="410" spans="1:2" ht="12.75">
      <c r="A410" s="1" t="s">
        <v>163</v>
      </c>
      <c r="B410" s="1">
        <v>2050495</v>
      </c>
    </row>
    <row r="411" spans="1:2" ht="12.75">
      <c r="A411" s="1" t="s">
        <v>379</v>
      </c>
      <c r="B411" s="1">
        <v>2057216</v>
      </c>
    </row>
    <row r="412" spans="1:2" ht="12.75">
      <c r="A412" s="1" t="s">
        <v>413</v>
      </c>
      <c r="B412" s="1">
        <v>2068255</v>
      </c>
    </row>
    <row r="413" spans="1:2" ht="12.75">
      <c r="A413" s="1" t="s">
        <v>209</v>
      </c>
      <c r="B413" s="1">
        <v>2353578</v>
      </c>
    </row>
    <row r="414" spans="1:2" ht="12.75">
      <c r="A414" s="1" t="s">
        <v>312</v>
      </c>
      <c r="B414" s="1">
        <v>2395628</v>
      </c>
    </row>
    <row r="415" spans="1:2" ht="12.75">
      <c r="A415" s="1" t="s">
        <v>281</v>
      </c>
      <c r="B415" s="1">
        <v>2522083</v>
      </c>
    </row>
    <row r="416" spans="1:2" ht="12.75">
      <c r="A416" s="1" t="s">
        <v>370</v>
      </c>
      <c r="B416" s="1">
        <v>2790032</v>
      </c>
    </row>
    <row r="417" spans="1:2" ht="12.75">
      <c r="A417" s="1" t="s">
        <v>149</v>
      </c>
      <c r="B417" s="1">
        <v>4162812</v>
      </c>
    </row>
    <row r="418" spans="1:2" ht="12.75">
      <c r="A418" s="1" t="s">
        <v>127</v>
      </c>
      <c r="B418" s="1">
        <v>4829540</v>
      </c>
    </row>
    <row r="419" spans="1:2" ht="12.75">
      <c r="A419" s="1"/>
      <c r="B419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2005-10-18T18:40:23Z</cp:lastPrinted>
  <dcterms:created xsi:type="dcterms:W3CDTF">2005-10-17T20:54:34Z</dcterms:created>
  <dcterms:modified xsi:type="dcterms:W3CDTF">2005-10-18T18:53:27Z</dcterms:modified>
  <cp:category/>
  <cp:version/>
  <cp:contentType/>
  <cp:contentStatus/>
</cp:coreProperties>
</file>