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 yWindow="70" windowWidth="21723" windowHeight="13627" activeTab="1"/>
  </bookViews>
  <sheets>
    <sheet name="Authenticate" sheetId="1" r:id="rId1"/>
    <sheet name="Create Person" sheetId="2" r:id="rId2"/>
    <sheet name="Create Org" sheetId="3" r:id="rId3"/>
    <sheet name="Find Person" sheetId="4" r:id="rId4"/>
    <sheet name="Find Org" sheetId="5" r:id="rId5"/>
    <sheet name="Login" sheetId="6" r:id="rId6"/>
    <sheet name="Modify Person" sheetId="7" r:id="rId7"/>
    <sheet name="Modify Org" sheetId="8" r:id="rId8"/>
    <sheet name="Rvw Entity History" sheetId="9" r:id="rId9"/>
    <sheet name="Curate Org" sheetId="10" r:id="rId10"/>
  </sheets>
  <definedNames>
    <definedName name="_xlnm._FilterDatabase" localSheetId="0" hidden="1">'Authenticate'!$A$1:$M$8</definedName>
    <definedName name="_xlnm._FilterDatabase" localSheetId="2" hidden="1">'Create Org'!$A$1:$M$17</definedName>
    <definedName name="_xlnm._FilterDatabase" localSheetId="1" hidden="1">'Create Person'!$A$1:$M$31</definedName>
    <definedName name="_xlnm._FilterDatabase" localSheetId="9" hidden="1">'Curate Org'!$A$1:$M$26</definedName>
    <definedName name="_xlnm._FilterDatabase" localSheetId="4" hidden="1">'Find Org'!$A$1:$M$17</definedName>
    <definedName name="_xlnm._FilterDatabase" localSheetId="3" hidden="1">'Find Person'!$A$1:$M$16</definedName>
    <definedName name="_xlnm._FilterDatabase" localSheetId="5" hidden="1">'Login'!$A$1:$M$8</definedName>
    <definedName name="_xlnm._FilterDatabase" localSheetId="7" hidden="1">'Modify Org'!$A$1:$M$14</definedName>
    <definedName name="_xlnm._FilterDatabase" localSheetId="6" hidden="1">'Modify Person'!$A$1:$M$14</definedName>
    <definedName name="_xlnm._FilterDatabase" localSheetId="8" hidden="1">'Rvw Entity History'!$A$1:$M$7</definedName>
    <definedName name="_Toc137874961" localSheetId="0">'Authenticate'!$C$7</definedName>
    <definedName name="_Toc137874961" localSheetId="2">'Create Org'!#REF!</definedName>
    <definedName name="_Toc137874961" localSheetId="1">'Create Person'!#REF!</definedName>
    <definedName name="_Toc137874961" localSheetId="9">'Curate Org'!#REF!</definedName>
    <definedName name="_Toc137874961" localSheetId="4">'Find Org'!#REF!</definedName>
    <definedName name="_Toc137874961" localSheetId="3">'Find Person'!#REF!</definedName>
    <definedName name="_Toc137874961" localSheetId="5">'Login'!#REF!</definedName>
    <definedName name="_Toc137874961" localSheetId="7">'Modify Org'!#REF!</definedName>
    <definedName name="_Toc137874961" localSheetId="6">'Modify Person'!#REF!</definedName>
    <definedName name="_Toc137874961" localSheetId="8">'Rvw Entity History'!#REF!</definedName>
  </definedNames>
  <calcPr fullCalcOnLoad="1"/>
</workbook>
</file>

<file path=xl/comments1.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10.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2.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3.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4.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5.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6.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7.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8.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comments9.xml><?xml version="1.0" encoding="utf-8"?>
<comments xmlns="http://schemas.openxmlformats.org/spreadsheetml/2006/main">
  <authors>
    <author>EKG</author>
  </authors>
  <commentList>
    <comment ref="I1" authorId="0">
      <text>
        <r>
          <rPr>
            <b/>
            <sz val="8"/>
            <color indexed="10"/>
            <rFont val="Tahoma"/>
            <family val="2"/>
          </rPr>
          <t>Definition:</t>
        </r>
        <r>
          <rPr>
            <sz val="8"/>
            <color indexed="10"/>
            <rFont val="Tahoma"/>
            <family val="2"/>
          </rPr>
          <t xml:space="preserve"> </t>
        </r>
        <r>
          <rPr>
            <sz val="8"/>
            <rFont val="Tahoma"/>
            <family val="0"/>
          </rPr>
          <t xml:space="preserve"> 
Each requirement has been developed to as elementary a level as possible to avoid embedding “sub-requirements” in one requirement. Requirements minimize occurrence of “connectors”
(e.g., AND, OR, NOR, IF-THEN-ELSE).</t>
        </r>
        <r>
          <rPr>
            <sz val="8"/>
            <rFont val="Tahoma"/>
            <family val="0"/>
          </rPr>
          <t xml:space="preserve">
</t>
        </r>
      </text>
    </comment>
    <comment ref="G1" authorId="0">
      <text>
        <r>
          <rPr>
            <b/>
            <sz val="8"/>
            <color indexed="10"/>
            <rFont val="Tahoma"/>
            <family val="2"/>
          </rPr>
          <t xml:space="preserve">Definition:  </t>
        </r>
        <r>
          <rPr>
            <b/>
            <sz val="8"/>
            <rFont val="Tahoma"/>
            <family val="0"/>
          </rPr>
          <t xml:space="preserve">
</t>
        </r>
        <r>
          <rPr>
            <sz val="8"/>
            <rFont val="Tahoma"/>
            <family val="0"/>
          </rPr>
          <t>Meaning of the requirement is clear, 
defined to an elementary level to avoid ambiguity in interpretation of the meaning. Terms used within the requirement are understandable and uniquely defined.</t>
        </r>
        <r>
          <rPr>
            <sz val="8"/>
            <rFont val="Tahoma"/>
            <family val="0"/>
          </rPr>
          <t xml:space="preserve">
Requirement has only ONE possible interpretation. 
Can each of the following be answered:
Why?
Where?
When?
How much or How long or How often</t>
        </r>
      </text>
    </comment>
    <comment ref="K1" authorId="0">
      <text>
        <r>
          <rPr>
            <b/>
            <sz val="8"/>
            <color indexed="10"/>
            <rFont val="Tahoma"/>
            <family val="2"/>
          </rPr>
          <t xml:space="preserve">Definition: </t>
        </r>
        <r>
          <rPr>
            <b/>
            <sz val="8"/>
            <rFont val="Tahoma"/>
            <family val="0"/>
          </rPr>
          <t xml:space="preserve"> </t>
        </r>
        <r>
          <rPr>
            <sz val="8"/>
            <rFont val="Tahoma"/>
            <family val="0"/>
          </rPr>
          <t xml:space="preserve">
This field is automatically generated. 
&gt; If the requirement is INCOMPLETE, it is NOT testable.
&gt; If the requirement is AMBIGUOUS, it is NOT testable.
&gt; If the requirement is COMPOUND due to unverifiable human activities, it is NOT testable.
&gt; If the requirement is NOT CORRECT, it MAY or MAY NOT be testable.
&gt;  If a group of requirements is INCONSISTENT, that group is NOT testable.
</t>
        </r>
      </text>
    </comment>
    <comment ref="E1" authorId="0">
      <text>
        <r>
          <rPr>
            <b/>
            <sz val="8"/>
            <color indexed="10"/>
            <rFont val="Tahoma"/>
            <family val="2"/>
          </rPr>
          <t>Definition:</t>
        </r>
        <r>
          <rPr>
            <sz val="8"/>
            <color indexed="10"/>
            <rFont val="Tahoma"/>
            <family val="2"/>
          </rPr>
          <t xml:space="preserve"> </t>
        </r>
        <r>
          <rPr>
            <sz val="8"/>
            <rFont val="Tahoma"/>
            <family val="0"/>
          </rPr>
          <t xml:space="preserve"> 
Each requirement will be
self-contained.  There is no
missing information.  
The requirement describes the aspect of the feature needed without describing the implementation details of the solution to the problem or the aspect of the problem (defines the 'what', not the 'how').</t>
        </r>
        <r>
          <rPr>
            <sz val="8"/>
            <rFont val="Tahoma"/>
            <family val="0"/>
          </rPr>
          <t xml:space="preserve">
</t>
        </r>
      </text>
    </comment>
    <comment ref="F1" authorId="0">
      <text>
        <r>
          <rPr>
            <b/>
            <sz val="8"/>
            <color indexed="10"/>
            <rFont val="Tahoma"/>
            <family val="2"/>
          </rPr>
          <t>Definition:</t>
        </r>
        <r>
          <rPr>
            <sz val="8"/>
            <rFont val="Tahoma"/>
            <family val="0"/>
          </rPr>
          <t xml:space="preserve">  </t>
        </r>
        <r>
          <rPr>
            <sz val="8"/>
            <rFont val="Tahoma"/>
            <family val="0"/>
          </rPr>
          <t xml:space="preserve">
Defines a behavioral aspect of the software including data sets and ranges for outputs and inputs.</t>
        </r>
      </text>
    </comment>
    <comment ref="H1" authorId="0">
      <text>
        <r>
          <rPr>
            <b/>
            <sz val="8"/>
            <color indexed="10"/>
            <rFont val="Tahoma"/>
            <family val="2"/>
          </rPr>
          <t>Definition:</t>
        </r>
        <r>
          <rPr>
            <sz val="8"/>
            <rFont val="Tahoma"/>
            <family val="0"/>
          </rPr>
          <t xml:space="preserve">
If this requirement is linked to a group of 'like' requirements, is the 'interrelationship' of the requirement consistent with those already defined.
Example:  
Rqmnt 1:  the system will be available to accept further input within ten seconds.
Rqmnt 2:  the system will process that data and be available to accept input for the next dataset within twentyfive
seconds.</t>
        </r>
      </text>
    </comment>
  </commentList>
</comments>
</file>

<file path=xl/sharedStrings.xml><?xml version="1.0" encoding="utf-8"?>
<sst xmlns="http://schemas.openxmlformats.org/spreadsheetml/2006/main" count="1307" uniqueCount="136">
  <si>
    <t>Need to add more this se case.</t>
  </si>
  <si>
    <t>"If necessary" has to do with the description in the Authenticate use case that says if there is a connection to PO the external system does not need to reauthenticate the external system to PO. (section 3.2 A in the Authenticate use case is hyperlinked in the Find Person use case.)</t>
  </si>
  <si>
    <t xml:space="preserve">This is the same as the item you pointed out for Create Person. 3.1.2 a is stating what data is passed from the external system (think Firebird) to PO. It is not looking for a person yet. It describes the external system getting to PO. Not all external systems (perhaps, Firebird) will collect the e-mail address of the user.  If they collect it though, PO wants it. This is one of those integration between apps tests--you'll have to check the client app collects the data elements and that when it does the data is passed to PO. </t>
  </si>
  <si>
    <r>
      <t xml:space="preserve">Ambiguous- </t>
    </r>
    <r>
      <rPr>
        <sz val="10"/>
        <rFont val="Arial"/>
        <family val="0"/>
      </rPr>
      <t>What is Indication of whether the external system user is allowed to edit search results.</t>
    </r>
  </si>
  <si>
    <t>There are no required fields for searching. I added a link within the document to the special section that describes which fileds can be used for a search.</t>
  </si>
  <si>
    <t>the data needed are referenced in section 6.2.1.
The term indicates means that the system displays that it needs some of the data. So because we don't discuss UI type items such as buttons or icons, the term indicates says that the system displays "something" that is an indicator of the thing it needs. Does that make sense?
As for compound, yes it's true, a bunch of actions need testing. Is there something wrong with that?</t>
  </si>
  <si>
    <t xml:space="preserve">I'm not sure I understand the question. 3.1.2 a is stating what data is passed from the external system (think Firebird) to PO. It is not looking for a person yet. It describes the external system getting to PO.Not all external systems (example Firebird) will collect the e-mail address of the user. If they collect it though, PO wants it. This is one of those integration between apps tests--you'll have to check the client app collects the data elements and that when it does the data is passed to PO. </t>
  </si>
  <si>
    <t>"If necessary" has to do with the description in the Authenticate use case that says if there is a connection to PO the external system does not need to reauthenticate the external system to PO. (section 3.2 A)</t>
  </si>
  <si>
    <t xml:space="preserve">This is the same as the item you pointed out for Create Person and Create Org. What we're saying is what data is passed from the external system (think Firebird) to PO. It is not looking for a person yet. It describes the external system getting to PO. Not all external systems (perhaps, Firebird) will collect the e-mail address of the user.  If they collect it though, PO wants it. This is one of those integration between apps tests--you'll have to check the client app collects the data elements and that when it does the data is passed to PO. </t>
  </si>
  <si>
    <r>
      <t>Incomplete</t>
    </r>
    <r>
      <rPr>
        <sz val="10"/>
        <rFont val="Arial"/>
        <family val="0"/>
      </rPr>
      <t xml:space="preserve"> - where is the service level handshake described</t>
    </r>
  </si>
  <si>
    <r>
      <t>Ambiguous -</t>
    </r>
    <r>
      <rPr>
        <sz val="10"/>
        <rFont val="Arial"/>
        <family val="0"/>
      </rPr>
      <t xml:space="preserve"> What is the criteria for ' If necessary'- need more info</t>
    </r>
  </si>
  <si>
    <r>
      <t>Incomplete -</t>
    </r>
    <r>
      <rPr>
        <sz val="10"/>
        <rFont val="Arial"/>
        <family val="0"/>
      </rPr>
      <t xml:space="preserve"> What are the data fields needed to complete the form
What are the mandatory fields
what are the optional fields</t>
    </r>
  </si>
  <si>
    <r>
      <t xml:space="preserve">Incomplete - </t>
    </r>
    <r>
      <rPr>
        <sz val="10"/>
        <rFont val="Arial"/>
        <family val="0"/>
      </rPr>
      <t>how user proceed with user entered information</t>
    </r>
  </si>
  <si>
    <r>
      <t>Incomplete -</t>
    </r>
    <r>
      <rPr>
        <sz val="10"/>
        <rFont val="Arial"/>
        <family val="0"/>
      </rPr>
      <t xml:space="preserve"> how user confirms addition</t>
    </r>
  </si>
  <si>
    <r>
      <t xml:space="preserve">Ambiguous - </t>
    </r>
    <r>
      <rPr>
        <sz val="10"/>
        <rFont val="Arial"/>
        <family val="0"/>
      </rPr>
      <t>What is the criteria for ' If necessary'</t>
    </r>
  </si>
  <si>
    <r>
      <t xml:space="preserve">Incomplete - </t>
    </r>
    <r>
      <rPr>
        <sz val="10"/>
        <rFont val="Arial"/>
        <family val="0"/>
      </rPr>
      <t>What are the data Fields needed to complete search
What are the mandatory fields
what are the optional fields</t>
    </r>
  </si>
  <si>
    <r>
      <t xml:space="preserve">Ambiguous - </t>
    </r>
    <r>
      <rPr>
        <sz val="10"/>
        <rFont val="Arial"/>
        <family val="0"/>
      </rPr>
      <t>What is the criteria for ' If necessary'- need more info</t>
    </r>
  </si>
  <si>
    <r>
      <t>Ambiguous -</t>
    </r>
    <r>
      <rPr>
        <sz val="10"/>
        <rFont val="Arial"/>
        <family val="0"/>
      </rPr>
      <t xml:space="preserve"> 'if available' 
what if person already exists, and what if person does not exist</t>
    </r>
  </si>
  <si>
    <r>
      <t>Ambiguous -</t>
    </r>
    <r>
      <rPr>
        <sz val="10"/>
        <rFont val="Arial"/>
        <family val="0"/>
      </rPr>
      <t xml:space="preserve"> What is the criteria for ' If necessary'</t>
    </r>
  </si>
  <si>
    <r>
      <t xml:space="preserve">Ambiguous - </t>
    </r>
    <r>
      <rPr>
        <sz val="10"/>
        <rFont val="Arial"/>
        <family val="0"/>
      </rPr>
      <t>'if available' 
what if person already exists, and what if person does not exist</t>
    </r>
  </si>
  <si>
    <r>
      <t>Ambiguous - '</t>
    </r>
    <r>
      <rPr>
        <sz val="10"/>
        <rFont val="Arial"/>
        <family val="0"/>
      </rPr>
      <t>if available' 
what if person already exists, and what if person does not exist</t>
    </r>
  </si>
  <si>
    <r>
      <t>Ambiguous -</t>
    </r>
    <r>
      <rPr>
        <sz val="10"/>
        <rFont val="Arial"/>
        <family val="0"/>
      </rPr>
      <t xml:space="preserve"> What is Indication of whether the external system user is allowed to edit search results.</t>
    </r>
  </si>
  <si>
    <t>Good point. I added a reference to the section in the doc where the fields are listed--section 6.2</t>
  </si>
  <si>
    <t>Req #</t>
  </si>
  <si>
    <t>Requirement Title</t>
  </si>
  <si>
    <t>Complete</t>
  </si>
  <si>
    <t>Correct</t>
  </si>
  <si>
    <t>Unambiguous</t>
  </si>
  <si>
    <t>Consistent</t>
  </si>
  <si>
    <t>Non-Compound</t>
  </si>
  <si>
    <t>Testable</t>
  </si>
  <si>
    <t>Y</t>
  </si>
  <si>
    <t>Comments</t>
  </si>
  <si>
    <t>3.1.1</t>
  </si>
  <si>
    <t>Flow from external systems</t>
  </si>
  <si>
    <t>3.1.2.a</t>
  </si>
  <si>
    <t>3.1.2.b</t>
  </si>
  <si>
    <t>3.1.3</t>
  </si>
  <si>
    <t>N</t>
  </si>
  <si>
    <t>Use Case Name</t>
  </si>
  <si>
    <t>Authenticate Use Case</t>
  </si>
  <si>
    <t>Create Person Use Case</t>
  </si>
  <si>
    <t>3.1.a</t>
  </si>
  <si>
    <t>Basic flow of events</t>
  </si>
  <si>
    <t>3.2.a</t>
  </si>
  <si>
    <t>3.2.b</t>
  </si>
  <si>
    <t>4.1.1</t>
  </si>
  <si>
    <t>4.2.1</t>
  </si>
  <si>
    <t>4.2.2</t>
  </si>
  <si>
    <t xml:space="preserve">Curator or Administrator Account </t>
  </si>
  <si>
    <t>Invalid Username or password</t>
  </si>
  <si>
    <t>3.2.1</t>
  </si>
  <si>
    <t>Flow from within PO</t>
  </si>
  <si>
    <t>3.3.1</t>
  </si>
  <si>
    <t>Create Person Flow</t>
  </si>
  <si>
    <t>3.3.2</t>
  </si>
  <si>
    <t>3.3.3.a</t>
  </si>
  <si>
    <t>3.3.3.b</t>
  </si>
  <si>
    <t>3.3.4.a</t>
  </si>
  <si>
    <t>3.3.4.b</t>
  </si>
  <si>
    <t>3.3.5</t>
  </si>
  <si>
    <t>3.3.6</t>
  </si>
  <si>
    <t>3.3.7.a</t>
  </si>
  <si>
    <t>3.3.7.b</t>
  </si>
  <si>
    <t>3.3.7.c</t>
  </si>
  <si>
    <t>3.3.8</t>
  </si>
  <si>
    <t>3.3.9</t>
  </si>
  <si>
    <t>3.3.10.a</t>
  </si>
  <si>
    <t>3.3.10.b</t>
  </si>
  <si>
    <t>3.3.10.c</t>
  </si>
  <si>
    <t>3.3.10.d</t>
  </si>
  <si>
    <t>3.3.11.a</t>
  </si>
  <si>
    <t>3.3.11.b</t>
  </si>
  <si>
    <t>3.3.12</t>
  </si>
  <si>
    <t>3.3.13</t>
  </si>
  <si>
    <t>3.3.14.a</t>
  </si>
  <si>
    <t>3.3.14.b</t>
  </si>
  <si>
    <t>3.3.14.c</t>
  </si>
  <si>
    <t>3.3.4</t>
  </si>
  <si>
    <t>Create Organization Use Case</t>
  </si>
  <si>
    <t>Create Organization Flow</t>
  </si>
  <si>
    <t>3.3.5.a</t>
  </si>
  <si>
    <t>Find Person Use Case</t>
  </si>
  <si>
    <t>Basic Flow of Events</t>
  </si>
  <si>
    <t>3.2.c</t>
  </si>
  <si>
    <t>3.6.a</t>
  </si>
  <si>
    <t>3.6.b</t>
  </si>
  <si>
    <t>3.6.c</t>
  </si>
  <si>
    <t>3.6.d</t>
  </si>
  <si>
    <t>Alternative Flow- Client Service call</t>
  </si>
  <si>
    <t>Find Organization Use Case</t>
  </si>
  <si>
    <t>Login Use Case</t>
  </si>
  <si>
    <t>Curator or Administrator account locked</t>
  </si>
  <si>
    <t>Invalid username or password</t>
  </si>
  <si>
    <t>Modify Person Use Case</t>
  </si>
  <si>
    <t>3.1.2.c</t>
  </si>
  <si>
    <t>Request to modify a Person Flow</t>
  </si>
  <si>
    <t>Modify Organization Use Case</t>
  </si>
  <si>
    <t>Request to modify an Organization Flow</t>
  </si>
  <si>
    <t>Review Entitiy History Use Case</t>
  </si>
  <si>
    <t>Basic Flow of Events - View Entity History</t>
  </si>
  <si>
    <t>Alternative Flow- Cancel</t>
  </si>
  <si>
    <t>3.2.d</t>
  </si>
  <si>
    <t>Curate Organization Use Case</t>
  </si>
  <si>
    <t>3.5.a</t>
  </si>
  <si>
    <t>3.5.b</t>
  </si>
  <si>
    <t>3.7.a</t>
  </si>
  <si>
    <t>3.7.b</t>
  </si>
  <si>
    <t>3.10.a</t>
  </si>
  <si>
    <t>3.10.b</t>
  </si>
  <si>
    <t>3.1.2.1</t>
  </si>
  <si>
    <t>3.1.2.2</t>
  </si>
  <si>
    <t>3.1.2.3</t>
  </si>
  <si>
    <t>3.1.2.4</t>
  </si>
  <si>
    <t>3.1.2.5</t>
  </si>
  <si>
    <t>3.1.3.1</t>
  </si>
  <si>
    <t>3.1.3.2</t>
  </si>
  <si>
    <t>3.1.3.3</t>
  </si>
  <si>
    <t>3.1.3.4</t>
  </si>
  <si>
    <t>3.1.3.6</t>
  </si>
  <si>
    <t>3.1.3.7</t>
  </si>
  <si>
    <t>3.1.3.8</t>
  </si>
  <si>
    <t>3.1.3.9</t>
  </si>
  <si>
    <t>Basic Flow of Events - Curate New Organization</t>
  </si>
  <si>
    <t>Compare and edit New Organization</t>
  </si>
  <si>
    <t>Compare and edit existing Organization</t>
  </si>
  <si>
    <t>Good point, added a hyperlink to the section of the document where these are specified. There are no mandatory fields need for searching. All fields are optional.</t>
  </si>
  <si>
    <t>There are no mandatory fields need for searching. All fields are optional.</t>
  </si>
  <si>
    <t>PM Comments on QA Assessment Rvw</t>
  </si>
  <si>
    <r>
      <t>Incomplete -</t>
    </r>
    <r>
      <rPr>
        <sz val="10"/>
        <rFont val="Arial"/>
        <family val="0"/>
      </rPr>
      <t xml:space="preserve"> What are the informations needed to complete contact and Organization informations and in which order in needs to complete
</t>
    </r>
    <r>
      <rPr>
        <b/>
        <u val="single"/>
        <sz val="10"/>
        <rFont val="Arial"/>
        <family val="2"/>
      </rPr>
      <t>Ambiguous -</t>
    </r>
    <r>
      <rPr>
        <sz val="10"/>
        <rFont val="Arial"/>
        <family val="0"/>
      </rPr>
      <t xml:space="preserve"> 'indicates'
</t>
    </r>
    <r>
      <rPr>
        <b/>
        <u val="single"/>
        <sz val="10"/>
        <rFont val="Arial"/>
        <family val="2"/>
      </rPr>
      <t>Compound -</t>
    </r>
    <r>
      <rPr>
        <sz val="10"/>
        <rFont val="Arial"/>
        <family val="0"/>
      </rPr>
      <t xml:space="preserve"> Multiple conditions to test- Display a create person, complete contact and organization, etc</t>
    </r>
  </si>
  <si>
    <t>I think you are asking how they get to step 5, correct? If yes, then I'll explain why we would use a term like "proceed". It really means selecting to continue, We would not use a UI descriptive reference like "clicks a button that says proceed". Could change it to "elects to continue" if that would help. Let me know.</t>
  </si>
  <si>
    <t>This describes one of the parameters that is set when a user session (Firebird) is created. The idea is that the client app passes these parameters to PO. One of these parameters will tell PO if the client app can eidt a record. We can't be more specific about what it will pass right now. But when it passes an indicator that tells PO the client app (Firebird) can edit the record an icon to edit will display with the record and when the user of the client app clicks on it, they will have a modifiable record.
We can discuss what you'll need to adequately test this. I guess its as difficult as the previous item #56.</t>
  </si>
  <si>
    <t>This describes one of the parameters that is set when a user session (Firebird) is created. The idea is that the client app passes these parameters to PO. One of these parameters will tell PO if the client app can eidt a record. We can't be more specific about what it will pass right now. But when it passes an indicator that tells PO the client app (Firebird) can edit the record an icon to edit will display with the record and when the user of the client app clicks on it, they will have a modifiable record. 
We can discuss what you'll need to adequately test this.</t>
  </si>
  <si>
    <t>"If necessary" has to do with the description in the Authenticate use case that says if there is a connection to PO the external system does not need to reauthenticate the external system to PO. (section 3.2 A of the Authenticate use case is hyperlinked in the Find Organization use case.)</t>
  </si>
  <si>
    <t xml:space="preserve">Same as above. What we're saying is what data is passed from the external system (think Firebird) to PO. It is not looking for a person yet. It describes the external system getting to PO. Not all external systems (perhaps, Firebird) will collect the e-mail address of the user.  If they collect it though, PO wants it. This is one of those integration between apps tests--you'll have to check the client app collects the data elements and that when it does the data is passed to PO. </t>
  </si>
  <si>
    <t>"If necessary" has to do with the description in the Authenticate use case that says if there is a connection to PO the external system does not need to reauthenticate the external system to PO. (section 3.2 A of the Authenticate use case is hyperlinked inthe Find Organization use case.)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</si>
</sst>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sz val="8"/>
      <name val="Arial"/>
      <family val="0"/>
    </font>
    <font>
      <sz val="8"/>
      <name val="Tahoma"/>
      <family val="0"/>
    </font>
    <font>
      <b/>
      <sz val="8"/>
      <name val="Tahoma"/>
      <family val="0"/>
    </font>
    <font>
      <b/>
      <sz val="10"/>
      <color indexed="17"/>
      <name val="Arial"/>
      <family val="2"/>
    </font>
    <font>
      <b/>
      <sz val="8"/>
      <color indexed="10"/>
      <name val="Tahoma"/>
      <family val="2"/>
    </font>
    <font>
      <sz val="8"/>
      <color indexed="10"/>
      <name val="Tahoma"/>
      <family val="2"/>
    </font>
    <font>
      <u val="single"/>
      <sz val="10"/>
      <color indexed="12"/>
      <name val="Arial"/>
      <family val="0"/>
    </font>
    <font>
      <u val="single"/>
      <sz val="10"/>
      <color indexed="36"/>
      <name val="Arial"/>
      <family val="0"/>
    </font>
    <font>
      <b/>
      <u val="single"/>
      <sz val="10"/>
      <name val="Arial"/>
      <family val="2"/>
    </font>
    <font>
      <sz val="9.35"/>
      <name val="Tahoma"/>
      <family val="2"/>
    </font>
    <font>
      <b/>
      <sz val="10"/>
      <name val="Arial"/>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xf>
    <xf numFmtId="0" fontId="0" fillId="2" borderId="1" xfId="0" applyFill="1" applyBorder="1" applyAlignment="1">
      <alignment/>
    </xf>
    <xf numFmtId="0" fontId="0" fillId="2" borderId="1" xfId="0" applyFill="1" applyBorder="1" applyAlignment="1">
      <alignment horizontal="left"/>
    </xf>
    <xf numFmtId="0" fontId="0" fillId="2" borderId="1" xfId="0" applyFill="1" applyBorder="1" applyAlignment="1">
      <alignment horizontal="center"/>
    </xf>
    <xf numFmtId="0" fontId="0" fillId="2" borderId="1" xfId="0" applyFill="1" applyBorder="1" applyAlignment="1">
      <alignment horizontal="left" vertical="center" wrapText="1"/>
    </xf>
    <xf numFmtId="0" fontId="0" fillId="2" borderId="1" xfId="0" applyFont="1" applyFill="1" applyBorder="1" applyAlignment="1">
      <alignment/>
    </xf>
    <xf numFmtId="0" fontId="0" fillId="3" borderId="1" xfId="0" applyFill="1" applyBorder="1" applyAlignment="1">
      <alignment/>
    </xf>
    <xf numFmtId="0" fontId="0" fillId="3" borderId="1" xfId="0" applyFill="1" applyBorder="1" applyAlignment="1">
      <alignment horizontal="left"/>
    </xf>
    <xf numFmtId="0" fontId="0" fillId="3" borderId="1" xfId="0" applyFill="1" applyBorder="1" applyAlignment="1">
      <alignment horizontal="center"/>
    </xf>
    <xf numFmtId="0" fontId="0" fillId="3" borderId="1" xfId="0" applyFill="1" applyBorder="1" applyAlignment="1">
      <alignment horizontal="left" vertical="center" wrapText="1"/>
    </xf>
    <xf numFmtId="0" fontId="0" fillId="4" borderId="1" xfId="0" applyFill="1" applyBorder="1" applyAlignment="1">
      <alignment/>
    </xf>
    <xf numFmtId="0" fontId="0" fillId="4" borderId="1" xfId="0" applyFill="1" applyBorder="1" applyAlignment="1">
      <alignment horizontal="left"/>
    </xf>
    <xf numFmtId="0" fontId="0" fillId="4" borderId="1" xfId="0" applyFill="1" applyBorder="1" applyAlignment="1">
      <alignment horizontal="center"/>
    </xf>
    <xf numFmtId="0" fontId="0" fillId="4" borderId="1" xfId="0" applyFill="1" applyBorder="1" applyAlignment="1">
      <alignment horizontal="left" vertical="center" wrapText="1"/>
    </xf>
    <xf numFmtId="0" fontId="0" fillId="5" borderId="1" xfId="0" applyFill="1" applyBorder="1" applyAlignment="1">
      <alignment/>
    </xf>
    <xf numFmtId="0" fontId="0" fillId="5" borderId="1" xfId="0" applyFill="1" applyBorder="1" applyAlignment="1">
      <alignment horizontal="left"/>
    </xf>
    <xf numFmtId="0" fontId="0" fillId="5" borderId="1" xfId="0" applyFill="1" applyBorder="1" applyAlignment="1">
      <alignment horizontal="center"/>
    </xf>
    <xf numFmtId="0" fontId="0" fillId="5" borderId="1" xfId="0" applyFill="1" applyBorder="1" applyAlignment="1">
      <alignment horizontal="left" vertical="center" wrapText="1"/>
    </xf>
    <xf numFmtId="0" fontId="0" fillId="6" borderId="1" xfId="0" applyFill="1" applyBorder="1" applyAlignment="1">
      <alignment/>
    </xf>
    <xf numFmtId="0" fontId="0" fillId="6" borderId="1" xfId="0" applyFill="1" applyBorder="1" applyAlignment="1">
      <alignment horizontal="left"/>
    </xf>
    <xf numFmtId="0" fontId="0" fillId="6" borderId="1" xfId="0" applyFill="1" applyBorder="1" applyAlignment="1">
      <alignment horizontal="center"/>
    </xf>
    <xf numFmtId="0" fontId="0" fillId="6" borderId="1" xfId="0" applyFill="1" applyBorder="1" applyAlignment="1">
      <alignment horizontal="left" vertical="center" wrapText="1"/>
    </xf>
    <xf numFmtId="0" fontId="0" fillId="7" borderId="1" xfId="0" applyFill="1" applyBorder="1" applyAlignment="1">
      <alignment/>
    </xf>
    <xf numFmtId="0" fontId="0" fillId="7" borderId="1" xfId="0" applyFill="1" applyBorder="1" applyAlignment="1">
      <alignment horizontal="left"/>
    </xf>
    <xf numFmtId="0" fontId="0" fillId="7" borderId="1" xfId="0" applyFill="1" applyBorder="1" applyAlignment="1">
      <alignment horizontal="center"/>
    </xf>
    <xf numFmtId="0" fontId="0" fillId="7" borderId="1" xfId="0" applyFill="1" applyBorder="1" applyAlignment="1">
      <alignment horizontal="left" vertical="center" wrapText="1"/>
    </xf>
    <xf numFmtId="0" fontId="0" fillId="8" borderId="1" xfId="0" applyFill="1" applyBorder="1" applyAlignment="1">
      <alignment/>
    </xf>
    <xf numFmtId="0" fontId="0" fillId="8" borderId="1" xfId="0" applyFill="1" applyBorder="1" applyAlignment="1">
      <alignment horizontal="left"/>
    </xf>
    <xf numFmtId="0" fontId="0" fillId="8" borderId="1" xfId="0" applyFill="1" applyBorder="1" applyAlignment="1">
      <alignment horizontal="center"/>
    </xf>
    <xf numFmtId="0" fontId="0" fillId="8" borderId="1" xfId="0" applyFill="1" applyBorder="1" applyAlignment="1">
      <alignment horizontal="left" vertical="center" wrapText="1"/>
    </xf>
    <xf numFmtId="0" fontId="0" fillId="9" borderId="1" xfId="0" applyFill="1" applyBorder="1" applyAlignment="1">
      <alignment/>
    </xf>
    <xf numFmtId="0" fontId="0" fillId="9" borderId="1" xfId="0" applyFill="1" applyBorder="1" applyAlignment="1">
      <alignment horizontal="left"/>
    </xf>
    <xf numFmtId="0" fontId="0" fillId="9" borderId="1" xfId="0" applyFill="1" applyBorder="1" applyAlignment="1">
      <alignment horizontal="center"/>
    </xf>
    <xf numFmtId="0" fontId="0" fillId="9" borderId="1" xfId="0" applyFill="1" applyBorder="1" applyAlignment="1">
      <alignment horizontal="left" vertical="center" wrapText="1"/>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10" borderId="1" xfId="0" applyFont="1" applyFill="1" applyBorder="1" applyAlignment="1">
      <alignment vertical="top"/>
    </xf>
    <xf numFmtId="0" fontId="4" fillId="10" borderId="1" xfId="0" applyFont="1" applyFill="1" applyBorder="1" applyAlignment="1">
      <alignment horizontal="center" vertical="top"/>
    </xf>
    <xf numFmtId="0" fontId="4" fillId="0" borderId="1" xfId="0" applyFont="1" applyBorder="1" applyAlignment="1">
      <alignment horizontal="left" vertical="top" wrapText="1"/>
    </xf>
    <xf numFmtId="0" fontId="0" fillId="0" borderId="1" xfId="0" applyBorder="1" applyAlignment="1">
      <alignment vertical="top"/>
    </xf>
    <xf numFmtId="0" fontId="0" fillId="2" borderId="1" xfId="0" applyFill="1" applyBorder="1" applyAlignment="1">
      <alignment vertical="top"/>
    </xf>
    <xf numFmtId="0" fontId="0" fillId="2" borderId="1" xfId="0" applyFill="1" applyBorder="1" applyAlignment="1">
      <alignment horizontal="left" vertical="top"/>
    </xf>
    <xf numFmtId="0" fontId="0" fillId="2" borderId="1" xfId="0" applyFill="1" applyBorder="1" applyAlignment="1">
      <alignment horizontal="center" vertical="top"/>
    </xf>
    <xf numFmtId="0" fontId="9" fillId="2" borderId="1" xfId="0" applyFont="1"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top"/>
    </xf>
    <xf numFmtId="0" fontId="9" fillId="3" borderId="1" xfId="0" applyFont="1" applyFill="1" applyBorder="1" applyAlignment="1">
      <alignment horizontal="left" vertical="top" wrapText="1"/>
    </xf>
    <xf numFmtId="0" fontId="0" fillId="4" borderId="1" xfId="0" applyFill="1" applyBorder="1" applyAlignment="1">
      <alignment vertical="top"/>
    </xf>
    <xf numFmtId="0" fontId="0" fillId="4" borderId="1" xfId="0" applyFill="1" applyBorder="1" applyAlignment="1">
      <alignment horizontal="left" vertical="top"/>
    </xf>
    <xf numFmtId="0" fontId="0" fillId="4" borderId="1" xfId="0" applyFill="1" applyBorder="1" applyAlignment="1">
      <alignment horizontal="center" vertical="top"/>
    </xf>
    <xf numFmtId="0" fontId="9" fillId="4" borderId="1" xfId="0" applyFont="1" applyFill="1" applyBorder="1" applyAlignment="1">
      <alignment horizontal="left" vertical="top" wrapText="1"/>
    </xf>
    <xf numFmtId="0" fontId="0" fillId="5" borderId="1" xfId="0" applyFill="1" applyBorder="1" applyAlignment="1">
      <alignment vertical="top"/>
    </xf>
    <xf numFmtId="0" fontId="0" fillId="5" borderId="1" xfId="0" applyFill="1" applyBorder="1" applyAlignment="1">
      <alignment horizontal="left" vertical="top"/>
    </xf>
    <xf numFmtId="0" fontId="0" fillId="5" borderId="1" xfId="0" applyFill="1" applyBorder="1" applyAlignment="1">
      <alignment horizontal="center" vertical="top"/>
    </xf>
    <xf numFmtId="0" fontId="9" fillId="5" borderId="1" xfId="0" applyFont="1" applyFill="1" applyBorder="1" applyAlignment="1">
      <alignment horizontal="left" vertical="top" wrapText="1"/>
    </xf>
    <xf numFmtId="0" fontId="0" fillId="9" borderId="1" xfId="0" applyFill="1" applyBorder="1" applyAlignment="1">
      <alignment vertical="top"/>
    </xf>
    <xf numFmtId="0" fontId="0" fillId="9" borderId="1" xfId="0" applyFill="1" applyBorder="1" applyAlignment="1">
      <alignment horizontal="left" vertical="top"/>
    </xf>
    <xf numFmtId="0" fontId="0" fillId="9" borderId="1" xfId="0" applyFill="1" applyBorder="1" applyAlignment="1">
      <alignment horizontal="center" vertical="top"/>
    </xf>
    <xf numFmtId="0" fontId="9" fillId="9" borderId="1" xfId="0" applyFont="1" applyFill="1" applyBorder="1" applyAlignment="1">
      <alignment horizontal="left" vertical="top" wrapText="1"/>
    </xf>
    <xf numFmtId="0" fontId="0" fillId="4" borderId="1" xfId="0" applyFill="1" applyBorder="1" applyAlignment="1">
      <alignment vertical="top" wrapText="1"/>
    </xf>
    <xf numFmtId="0" fontId="0" fillId="5" borderId="1" xfId="0" applyFill="1" applyBorder="1" applyAlignment="1">
      <alignment vertical="top" wrapText="1"/>
    </xf>
    <xf numFmtId="0" fontId="0" fillId="9" borderId="1" xfId="0" applyFill="1" applyBorder="1" applyAlignment="1">
      <alignment vertical="top" wrapText="1"/>
    </xf>
    <xf numFmtId="0" fontId="0" fillId="3" borderId="1" xfId="0" applyFill="1" applyBorder="1" applyAlignment="1">
      <alignment vertical="top" wrapText="1"/>
    </xf>
    <xf numFmtId="0" fontId="0" fillId="0" borderId="1" xfId="0" applyFill="1" applyBorder="1" applyAlignment="1">
      <alignment vertical="top"/>
    </xf>
    <xf numFmtId="0" fontId="0" fillId="2" borderId="1" xfId="0" applyFill="1" applyBorder="1" applyAlignment="1">
      <alignment vertical="top" wrapText="1"/>
    </xf>
    <xf numFmtId="0" fontId="0" fillId="5" borderId="1" xfId="0" applyNumberFormat="1" applyFill="1" applyBorder="1" applyAlignment="1">
      <alignment vertical="top" wrapText="1"/>
    </xf>
    <xf numFmtId="0" fontId="0" fillId="11" borderId="1" xfId="0" applyFill="1" applyBorder="1" applyAlignment="1">
      <alignment vertical="top"/>
    </xf>
    <xf numFmtId="0" fontId="0" fillId="11" borderId="1" xfId="0" applyFill="1" applyBorder="1" applyAlignment="1">
      <alignment horizontal="left" vertical="top"/>
    </xf>
    <xf numFmtId="0" fontId="0" fillId="11" borderId="1" xfId="0" applyFill="1" applyBorder="1" applyAlignment="1">
      <alignment horizontal="center" vertical="top"/>
    </xf>
    <xf numFmtId="0" fontId="9" fillId="11" borderId="1" xfId="0" applyFont="1" applyFill="1" applyBorder="1" applyAlignment="1">
      <alignment horizontal="left" vertical="top" wrapText="1"/>
    </xf>
    <xf numFmtId="0" fontId="0" fillId="11" borderId="1" xfId="0" applyFill="1" applyBorder="1" applyAlignment="1">
      <alignment vertical="top" wrapText="1"/>
    </xf>
    <xf numFmtId="0" fontId="11" fillId="0" borderId="1" xfId="0"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N8"/>
  <sheetViews>
    <sheetView zoomScale="80" zoomScaleNormal="80" workbookViewId="0" topLeftCell="B1">
      <pane ySplit="1" topLeftCell="BM2" activePane="bottomLeft" state="frozen"/>
      <selection pane="topLeft" activeCell="A1" sqref="A1"/>
      <selection pane="bottomLeft" activeCell="N1" sqref="N1"/>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4" ht="12.75">
      <c r="A1" s="35" t="s">
        <v>39</v>
      </c>
      <c r="B1" s="36" t="s">
        <v>23</v>
      </c>
      <c r="C1" s="35" t="s">
        <v>24</v>
      </c>
      <c r="D1" s="37"/>
      <c r="E1" s="35" t="s">
        <v>25</v>
      </c>
      <c r="F1" s="35" t="s">
        <v>26</v>
      </c>
      <c r="G1" s="35" t="s">
        <v>27</v>
      </c>
      <c r="H1" s="35" t="s">
        <v>28</v>
      </c>
      <c r="I1" s="35" t="s">
        <v>29</v>
      </c>
      <c r="J1" s="38"/>
      <c r="K1" s="35" t="s">
        <v>30</v>
      </c>
      <c r="L1" s="37"/>
      <c r="M1" s="39" t="s">
        <v>32</v>
      </c>
      <c r="N1" s="73" t="s">
        <v>128</v>
      </c>
    </row>
    <row r="2" spans="1:14" ht="25.5">
      <c r="A2" s="41" t="s">
        <v>40</v>
      </c>
      <c r="B2" s="42" t="s">
        <v>42</v>
      </c>
      <c r="C2" s="41" t="s">
        <v>43</v>
      </c>
      <c r="D2" s="41"/>
      <c r="E2" s="43" t="s">
        <v>38</v>
      </c>
      <c r="F2" s="43" t="s">
        <v>31</v>
      </c>
      <c r="G2" s="43" t="s">
        <v>31</v>
      </c>
      <c r="H2" s="43" t="s">
        <v>31</v>
      </c>
      <c r="I2" s="43" t="s">
        <v>31</v>
      </c>
      <c r="J2" s="43"/>
      <c r="K2" s="43" t="str">
        <f>IF(B2="","",IF(AND(E2="Y",F2="Y",G2="Y",H2="Y",I2="Y"),"Y",IF(OR(E2="",F2="",G2="",H2="",I2=""),"Incomplete","N")))</f>
        <v>N</v>
      </c>
      <c r="L2" s="43"/>
      <c r="M2" s="44" t="s">
        <v>9</v>
      </c>
      <c r="N2" s="41" t="s">
        <v>0</v>
      </c>
    </row>
    <row r="3" spans="1:13" s="1" customFormat="1" ht="12.75">
      <c r="A3" s="2" t="s">
        <v>40</v>
      </c>
      <c r="B3" s="3" t="s">
        <v>44</v>
      </c>
      <c r="C3" s="2" t="s">
        <v>43</v>
      </c>
      <c r="D3" s="2"/>
      <c r="E3" s="4" t="s">
        <v>31</v>
      </c>
      <c r="F3" s="4" t="s">
        <v>31</v>
      </c>
      <c r="G3" s="4" t="s">
        <v>31</v>
      </c>
      <c r="H3" s="4" t="s">
        <v>31</v>
      </c>
      <c r="I3" s="4" t="s">
        <v>31</v>
      </c>
      <c r="J3" s="4"/>
      <c r="K3" s="4" t="str">
        <f>IF(B3="","",IF(AND(E3="Y",F3="Y",G3="Y",H3="Y",I3="Y"),"Y",IF(OR(E3="",F3="",G3="",H3="",I3=""),"Incomplete","N")))</f>
        <v>Y</v>
      </c>
      <c r="L3" s="4"/>
      <c r="M3" s="5"/>
    </row>
    <row r="4" spans="1:13" s="1" customFormat="1" ht="12.75">
      <c r="A4" s="2" t="s">
        <v>40</v>
      </c>
      <c r="B4" s="3" t="s">
        <v>45</v>
      </c>
      <c r="C4" s="2" t="s">
        <v>43</v>
      </c>
      <c r="D4" s="2"/>
      <c r="E4" s="4" t="s">
        <v>31</v>
      </c>
      <c r="F4" s="4" t="s">
        <v>31</v>
      </c>
      <c r="G4" s="4" t="s">
        <v>31</v>
      </c>
      <c r="H4" s="4" t="s">
        <v>31</v>
      </c>
      <c r="I4" s="4" t="s">
        <v>31</v>
      </c>
      <c r="J4" s="4"/>
      <c r="K4" s="4" t="str">
        <f>IF(B4="","",IF(AND(E4="Y",F4="Y",G4="Y",H4="Y",I4="Y"),"Y",IF(OR(E4="",F4="",G4="",H4="",I4=""),"Incomplete","N")))</f>
        <v>Y</v>
      </c>
      <c r="L4" s="4"/>
      <c r="M4" s="5"/>
    </row>
    <row r="5" spans="1:13" s="1" customFormat="1" ht="12.75">
      <c r="A5" s="2" t="s">
        <v>40</v>
      </c>
      <c r="B5" s="3">
        <v>3.3</v>
      </c>
      <c r="C5" s="2" t="s">
        <v>43</v>
      </c>
      <c r="D5" s="2"/>
      <c r="E5" s="4" t="s">
        <v>31</v>
      </c>
      <c r="F5" s="4" t="s">
        <v>31</v>
      </c>
      <c r="G5" s="4" t="s">
        <v>31</v>
      </c>
      <c r="H5" s="4" t="s">
        <v>31</v>
      </c>
      <c r="I5" s="4" t="s">
        <v>31</v>
      </c>
      <c r="J5" s="4"/>
      <c r="K5" s="4" t="str">
        <f>IF(B5="","",IF(AND(E5="Y",F5="Y",G5="Y",H5="Y",I5="Y"),"Y",IF(OR(E5="",F5="",G5="",H5="",I5=""),"Incomplete","N")))</f>
        <v>Y</v>
      </c>
      <c r="L5" s="4"/>
      <c r="M5" s="5"/>
    </row>
    <row r="6" spans="1:13" s="1" customFormat="1" ht="12.75">
      <c r="A6" s="2" t="s">
        <v>40</v>
      </c>
      <c r="B6" s="3" t="s">
        <v>46</v>
      </c>
      <c r="C6" s="6" t="s">
        <v>49</v>
      </c>
      <c r="D6" s="2"/>
      <c r="E6" s="4" t="s">
        <v>31</v>
      </c>
      <c r="F6" s="4" t="s">
        <v>31</v>
      </c>
      <c r="G6" s="4" t="s">
        <v>31</v>
      </c>
      <c r="H6" s="4" t="s">
        <v>31</v>
      </c>
      <c r="I6" s="4" t="s">
        <v>31</v>
      </c>
      <c r="J6" s="4"/>
      <c r="K6" s="4" t="s">
        <v>31</v>
      </c>
      <c r="L6" s="4"/>
      <c r="M6" s="5"/>
    </row>
    <row r="7" spans="1:13" s="1" customFormat="1" ht="12.75">
      <c r="A7" s="2" t="s">
        <v>40</v>
      </c>
      <c r="B7" s="3" t="s">
        <v>47</v>
      </c>
      <c r="C7" s="2" t="s">
        <v>50</v>
      </c>
      <c r="D7" s="2"/>
      <c r="E7" s="4" t="s">
        <v>31</v>
      </c>
      <c r="F7" s="4" t="s">
        <v>31</v>
      </c>
      <c r="G7" s="4" t="s">
        <v>31</v>
      </c>
      <c r="H7" s="4" t="s">
        <v>31</v>
      </c>
      <c r="I7" s="4" t="s">
        <v>31</v>
      </c>
      <c r="J7" s="4"/>
      <c r="K7" s="4" t="s">
        <v>31</v>
      </c>
      <c r="L7" s="4"/>
      <c r="M7" s="5"/>
    </row>
    <row r="8" spans="1:13" s="1" customFormat="1" ht="12.75">
      <c r="A8" s="2" t="s">
        <v>40</v>
      </c>
      <c r="B8" s="3" t="s">
        <v>48</v>
      </c>
      <c r="C8" s="2" t="s">
        <v>50</v>
      </c>
      <c r="D8" s="2"/>
      <c r="E8" s="4" t="s">
        <v>31</v>
      </c>
      <c r="F8" s="4" t="s">
        <v>31</v>
      </c>
      <c r="G8" s="4" t="s">
        <v>31</v>
      </c>
      <c r="H8" s="4" t="s">
        <v>31</v>
      </c>
      <c r="I8" s="4" t="s">
        <v>31</v>
      </c>
      <c r="J8" s="4"/>
      <c r="K8" s="4" t="s">
        <v>31</v>
      </c>
      <c r="L8" s="4"/>
      <c r="M8" s="5"/>
    </row>
    <row r="9" ht="12.75"/>
    <row r="10" ht="12.75"/>
    <row r="11" ht="12.75"/>
    <row r="12" ht="12.75"/>
    <row r="13" ht="12.75"/>
    <row r="14" ht="12.75"/>
    <row r="15" ht="12.75"/>
    <row r="16" ht="12.75"/>
    <row r="17" ht="12.75"/>
    <row r="18" ht="12.75"/>
    <row r="19" ht="12.75"/>
    <row r="21" ht="12.75"/>
    <row r="22" ht="12.75"/>
    <row r="23" ht="12.75"/>
    <row r="24" ht="12.75"/>
  </sheetData>
  <sheetProtection/>
  <autoFilter ref="A1:M8"/>
  <printOptions/>
  <pageMargins left="0.5" right="0.5" top="1" bottom="1" header="0.5" footer="0.5"/>
  <pageSetup horizontalDpi="300" verticalDpi="300" orientation="landscape" scale="75" r:id="rId3"/>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10.xml><?xml version="1.0" encoding="utf-8"?>
<worksheet xmlns="http://schemas.openxmlformats.org/spreadsheetml/2006/main" xmlns:r="http://schemas.openxmlformats.org/officeDocument/2006/relationships">
  <dimension ref="A1:M26"/>
  <sheetViews>
    <sheetView zoomScale="80" zoomScaleNormal="80" workbookViewId="0" topLeftCell="A1">
      <pane ySplit="1" topLeftCell="BM2" activePane="bottomLeft" state="frozen"/>
      <selection pane="topLeft" activeCell="A1" sqref="A1"/>
      <selection pane="bottomLeft" activeCell="I40" sqref="I40"/>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3" ht="12.75">
      <c r="A1" s="35" t="s">
        <v>39</v>
      </c>
      <c r="B1" s="36" t="s">
        <v>23</v>
      </c>
      <c r="C1" s="35" t="s">
        <v>24</v>
      </c>
      <c r="D1" s="37"/>
      <c r="E1" s="35" t="s">
        <v>25</v>
      </c>
      <c r="F1" s="35" t="s">
        <v>26</v>
      </c>
      <c r="G1" s="35" t="s">
        <v>27</v>
      </c>
      <c r="H1" s="35" t="s">
        <v>28</v>
      </c>
      <c r="I1" s="35" t="s">
        <v>29</v>
      </c>
      <c r="J1" s="38"/>
      <c r="K1" s="35" t="s">
        <v>30</v>
      </c>
      <c r="L1" s="37"/>
      <c r="M1" s="39" t="s">
        <v>32</v>
      </c>
    </row>
    <row r="2" spans="1:13" s="23" customFormat="1" ht="12.75">
      <c r="A2" s="23" t="s">
        <v>103</v>
      </c>
      <c r="B2" s="24">
        <v>3.1</v>
      </c>
      <c r="C2" s="23" t="s">
        <v>123</v>
      </c>
      <c r="E2" s="25" t="s">
        <v>31</v>
      </c>
      <c r="F2" s="25" t="s">
        <v>31</v>
      </c>
      <c r="G2" s="25" t="s">
        <v>31</v>
      </c>
      <c r="H2" s="25" t="s">
        <v>31</v>
      </c>
      <c r="I2" s="25" t="s">
        <v>31</v>
      </c>
      <c r="J2" s="25"/>
      <c r="K2" s="25" t="str">
        <f aca="true" t="shared" si="0" ref="K2:K13">IF(B2="","",IF(AND(E2="Y",F2="Y",G2="Y",H2="Y",I2="Y"),"Y",IF(OR(E2="",F2="",G2="",H2="",I2=""),"Incomplete","N")))</f>
        <v>Y</v>
      </c>
      <c r="M2" s="26"/>
    </row>
    <row r="3" spans="1:13" s="23" customFormat="1" ht="12.75">
      <c r="A3" s="23" t="s">
        <v>103</v>
      </c>
      <c r="B3" s="24">
        <v>3.2</v>
      </c>
      <c r="C3" s="23" t="s">
        <v>123</v>
      </c>
      <c r="E3" s="25" t="s">
        <v>31</v>
      </c>
      <c r="F3" s="25" t="s">
        <v>31</v>
      </c>
      <c r="G3" s="25" t="s">
        <v>31</v>
      </c>
      <c r="H3" s="25" t="s">
        <v>31</v>
      </c>
      <c r="I3" s="25" t="s">
        <v>31</v>
      </c>
      <c r="J3" s="25"/>
      <c r="K3" s="25" t="str">
        <f t="shared" si="0"/>
        <v>Y</v>
      </c>
      <c r="M3" s="26"/>
    </row>
    <row r="4" spans="1:13" s="23" customFormat="1" ht="12.75">
      <c r="A4" s="23" t="s">
        <v>103</v>
      </c>
      <c r="B4" s="24">
        <v>3.3</v>
      </c>
      <c r="C4" s="23" t="s">
        <v>123</v>
      </c>
      <c r="E4" s="25" t="s">
        <v>31</v>
      </c>
      <c r="F4" s="25" t="s">
        <v>31</v>
      </c>
      <c r="G4" s="25" t="s">
        <v>31</v>
      </c>
      <c r="H4" s="25" t="s">
        <v>31</v>
      </c>
      <c r="I4" s="25" t="s">
        <v>31</v>
      </c>
      <c r="J4" s="25"/>
      <c r="K4" s="25" t="str">
        <f t="shared" si="0"/>
        <v>Y</v>
      </c>
      <c r="M4" s="26"/>
    </row>
    <row r="5" spans="1:13" s="23" customFormat="1" ht="12.75">
      <c r="A5" s="23" t="s">
        <v>103</v>
      </c>
      <c r="B5" s="24">
        <v>3.4</v>
      </c>
      <c r="C5" s="23" t="s">
        <v>123</v>
      </c>
      <c r="E5" s="25" t="s">
        <v>31</v>
      </c>
      <c r="F5" s="25" t="s">
        <v>31</v>
      </c>
      <c r="G5" s="25" t="s">
        <v>31</v>
      </c>
      <c r="H5" s="25" t="s">
        <v>31</v>
      </c>
      <c r="I5" s="25" t="s">
        <v>31</v>
      </c>
      <c r="J5" s="25"/>
      <c r="K5" s="25" t="str">
        <f t="shared" si="0"/>
        <v>Y</v>
      </c>
      <c r="M5" s="26"/>
    </row>
    <row r="6" spans="1:13" s="23" customFormat="1" ht="12.75">
      <c r="A6" s="23" t="s">
        <v>103</v>
      </c>
      <c r="B6" s="24" t="s">
        <v>104</v>
      </c>
      <c r="C6" s="23" t="s">
        <v>123</v>
      </c>
      <c r="E6" s="25" t="s">
        <v>31</v>
      </c>
      <c r="F6" s="25" t="s">
        <v>31</v>
      </c>
      <c r="G6" s="25" t="s">
        <v>31</v>
      </c>
      <c r="H6" s="25" t="s">
        <v>31</v>
      </c>
      <c r="I6" s="25" t="s">
        <v>31</v>
      </c>
      <c r="J6" s="25"/>
      <c r="K6" s="25" t="str">
        <f t="shared" si="0"/>
        <v>Y</v>
      </c>
      <c r="M6" s="26"/>
    </row>
    <row r="7" spans="1:13" s="23" customFormat="1" ht="12.75">
      <c r="A7" s="23" t="s">
        <v>103</v>
      </c>
      <c r="B7" s="24" t="s">
        <v>105</v>
      </c>
      <c r="C7" s="23" t="s">
        <v>123</v>
      </c>
      <c r="E7" s="25" t="s">
        <v>31</v>
      </c>
      <c r="F7" s="25" t="s">
        <v>31</v>
      </c>
      <c r="G7" s="25" t="s">
        <v>31</v>
      </c>
      <c r="H7" s="25" t="s">
        <v>31</v>
      </c>
      <c r="I7" s="25" t="s">
        <v>31</v>
      </c>
      <c r="J7" s="25"/>
      <c r="K7" s="25" t="str">
        <f t="shared" si="0"/>
        <v>Y</v>
      </c>
      <c r="M7" s="26"/>
    </row>
    <row r="8" spans="1:13" s="23" customFormat="1" ht="12.75">
      <c r="A8" s="23" t="s">
        <v>103</v>
      </c>
      <c r="B8" s="24">
        <v>3.6</v>
      </c>
      <c r="C8" s="23" t="s">
        <v>123</v>
      </c>
      <c r="E8" s="25" t="s">
        <v>31</v>
      </c>
      <c r="F8" s="25" t="s">
        <v>31</v>
      </c>
      <c r="G8" s="25" t="s">
        <v>31</v>
      </c>
      <c r="H8" s="25" t="s">
        <v>31</v>
      </c>
      <c r="I8" s="25" t="s">
        <v>31</v>
      </c>
      <c r="J8" s="25"/>
      <c r="K8" s="25" t="str">
        <f t="shared" si="0"/>
        <v>Y</v>
      </c>
      <c r="M8" s="26"/>
    </row>
    <row r="9" spans="1:13" s="23" customFormat="1" ht="12.75">
      <c r="A9" s="23" t="s">
        <v>103</v>
      </c>
      <c r="B9" s="24" t="s">
        <v>106</v>
      </c>
      <c r="C9" s="23" t="s">
        <v>123</v>
      </c>
      <c r="E9" s="25" t="s">
        <v>31</v>
      </c>
      <c r="F9" s="25" t="s">
        <v>31</v>
      </c>
      <c r="G9" s="25" t="s">
        <v>31</v>
      </c>
      <c r="H9" s="25" t="s">
        <v>31</v>
      </c>
      <c r="I9" s="25" t="s">
        <v>31</v>
      </c>
      <c r="J9" s="25"/>
      <c r="K9" s="25" t="str">
        <f t="shared" si="0"/>
        <v>Y</v>
      </c>
      <c r="M9" s="26"/>
    </row>
    <row r="10" spans="1:13" s="23" customFormat="1" ht="12.75">
      <c r="A10" s="23" t="s">
        <v>103</v>
      </c>
      <c r="B10" s="24" t="s">
        <v>107</v>
      </c>
      <c r="C10" s="23" t="s">
        <v>123</v>
      </c>
      <c r="E10" s="25" t="s">
        <v>31</v>
      </c>
      <c r="F10" s="25" t="s">
        <v>31</v>
      </c>
      <c r="G10" s="25" t="s">
        <v>31</v>
      </c>
      <c r="H10" s="25" t="s">
        <v>31</v>
      </c>
      <c r="I10" s="25" t="s">
        <v>31</v>
      </c>
      <c r="J10" s="25"/>
      <c r="K10" s="25" t="str">
        <f t="shared" si="0"/>
        <v>Y</v>
      </c>
      <c r="M10" s="26"/>
    </row>
    <row r="11" spans="1:13" s="23" customFormat="1" ht="12.75">
      <c r="A11" s="23" t="s">
        <v>103</v>
      </c>
      <c r="B11" s="24">
        <v>3.9</v>
      </c>
      <c r="C11" s="23" t="s">
        <v>123</v>
      </c>
      <c r="E11" s="25" t="s">
        <v>31</v>
      </c>
      <c r="F11" s="25" t="s">
        <v>31</v>
      </c>
      <c r="G11" s="25" t="s">
        <v>31</v>
      </c>
      <c r="H11" s="25" t="s">
        <v>31</v>
      </c>
      <c r="I11" s="25" t="s">
        <v>31</v>
      </c>
      <c r="J11" s="25"/>
      <c r="K11" s="25" t="str">
        <f t="shared" si="0"/>
        <v>Y</v>
      </c>
      <c r="M11" s="26"/>
    </row>
    <row r="12" spans="1:13" s="23" customFormat="1" ht="12.75">
      <c r="A12" s="23" t="s">
        <v>103</v>
      </c>
      <c r="B12" s="24" t="s">
        <v>108</v>
      </c>
      <c r="C12" s="23" t="s">
        <v>123</v>
      </c>
      <c r="E12" s="25" t="s">
        <v>31</v>
      </c>
      <c r="F12" s="25" t="s">
        <v>31</v>
      </c>
      <c r="G12" s="25" t="s">
        <v>31</v>
      </c>
      <c r="H12" s="25" t="s">
        <v>31</v>
      </c>
      <c r="I12" s="25" t="s">
        <v>31</v>
      </c>
      <c r="J12" s="25"/>
      <c r="K12" s="25" t="str">
        <f t="shared" si="0"/>
        <v>Y</v>
      </c>
      <c r="M12" s="26"/>
    </row>
    <row r="13" spans="1:13" s="23" customFormat="1" ht="12.75">
      <c r="A13" s="23" t="s">
        <v>103</v>
      </c>
      <c r="B13" s="24" t="s">
        <v>109</v>
      </c>
      <c r="C13" s="23" t="s">
        <v>123</v>
      </c>
      <c r="E13" s="25" t="s">
        <v>31</v>
      </c>
      <c r="F13" s="25" t="s">
        <v>31</v>
      </c>
      <c r="G13" s="25" t="s">
        <v>31</v>
      </c>
      <c r="H13" s="25" t="s">
        <v>31</v>
      </c>
      <c r="I13" s="25" t="s">
        <v>31</v>
      </c>
      <c r="J13" s="25"/>
      <c r="K13" s="25" t="str">
        <f t="shared" si="0"/>
        <v>Y</v>
      </c>
      <c r="M13" s="26"/>
    </row>
    <row r="14" spans="1:13" s="23" customFormat="1" ht="12.75">
      <c r="A14" s="23" t="s">
        <v>103</v>
      </c>
      <c r="B14" s="24" t="s">
        <v>110</v>
      </c>
      <c r="C14" s="23" t="s">
        <v>124</v>
      </c>
      <c r="E14" s="25" t="s">
        <v>31</v>
      </c>
      <c r="F14" s="25" t="s">
        <v>31</v>
      </c>
      <c r="G14" s="25" t="s">
        <v>31</v>
      </c>
      <c r="H14" s="25" t="s">
        <v>31</v>
      </c>
      <c r="I14" s="25" t="s">
        <v>31</v>
      </c>
      <c r="J14" s="25"/>
      <c r="K14" s="25" t="str">
        <f aca="true" t="shared" si="1" ref="K14:K26">IF(B14="","",IF(AND(E14="Y",F14="Y",G14="Y",H14="Y",I14="Y"),"Y",IF(OR(E14="",F14="",G14="",H14="",I14=""),"Incomplete","N")))</f>
        <v>Y</v>
      </c>
      <c r="M14" s="26"/>
    </row>
    <row r="15" spans="1:13" s="23" customFormat="1" ht="12.75">
      <c r="A15" s="23" t="s">
        <v>103</v>
      </c>
      <c r="B15" s="24" t="s">
        <v>111</v>
      </c>
      <c r="C15" s="23" t="s">
        <v>124</v>
      </c>
      <c r="E15" s="25" t="s">
        <v>31</v>
      </c>
      <c r="F15" s="25" t="s">
        <v>31</v>
      </c>
      <c r="G15" s="25" t="s">
        <v>31</v>
      </c>
      <c r="H15" s="25" t="s">
        <v>31</v>
      </c>
      <c r="I15" s="25" t="s">
        <v>31</v>
      </c>
      <c r="J15" s="25"/>
      <c r="K15" s="25" t="str">
        <f t="shared" si="1"/>
        <v>Y</v>
      </c>
      <c r="M15" s="26"/>
    </row>
    <row r="16" spans="1:13" s="23" customFormat="1" ht="12.75">
      <c r="A16" s="23" t="s">
        <v>103</v>
      </c>
      <c r="B16" s="24" t="s">
        <v>112</v>
      </c>
      <c r="C16" s="23" t="s">
        <v>124</v>
      </c>
      <c r="E16" s="25" t="s">
        <v>31</v>
      </c>
      <c r="F16" s="25" t="s">
        <v>31</v>
      </c>
      <c r="G16" s="25" t="s">
        <v>31</v>
      </c>
      <c r="H16" s="25" t="s">
        <v>31</v>
      </c>
      <c r="I16" s="25" t="s">
        <v>31</v>
      </c>
      <c r="J16" s="25"/>
      <c r="K16" s="25" t="str">
        <f t="shared" si="1"/>
        <v>Y</v>
      </c>
      <c r="M16" s="26"/>
    </row>
    <row r="17" spans="1:13" s="23" customFormat="1" ht="12.75">
      <c r="A17" s="23" t="s">
        <v>103</v>
      </c>
      <c r="B17" s="24" t="s">
        <v>113</v>
      </c>
      <c r="C17" s="23" t="s">
        <v>124</v>
      </c>
      <c r="E17" s="25" t="s">
        <v>31</v>
      </c>
      <c r="F17" s="25" t="s">
        <v>31</v>
      </c>
      <c r="G17" s="25" t="s">
        <v>31</v>
      </c>
      <c r="H17" s="25" t="s">
        <v>31</v>
      </c>
      <c r="I17" s="25" t="s">
        <v>31</v>
      </c>
      <c r="J17" s="25"/>
      <c r="K17" s="25" t="str">
        <f t="shared" si="1"/>
        <v>Y</v>
      </c>
      <c r="M17" s="26"/>
    </row>
    <row r="18" spans="1:13" s="23" customFormat="1" ht="12.75">
      <c r="A18" s="23" t="s">
        <v>103</v>
      </c>
      <c r="B18" s="24" t="s">
        <v>114</v>
      </c>
      <c r="C18" s="23" t="s">
        <v>124</v>
      </c>
      <c r="E18" s="25" t="s">
        <v>31</v>
      </c>
      <c r="F18" s="25" t="s">
        <v>31</v>
      </c>
      <c r="G18" s="25" t="s">
        <v>31</v>
      </c>
      <c r="H18" s="25" t="s">
        <v>31</v>
      </c>
      <c r="I18" s="25" t="s">
        <v>31</v>
      </c>
      <c r="J18" s="25"/>
      <c r="K18" s="25" t="str">
        <f t="shared" si="1"/>
        <v>Y</v>
      </c>
      <c r="M18" s="26"/>
    </row>
    <row r="19" spans="1:13" s="23" customFormat="1" ht="12.75">
      <c r="A19" s="23" t="s">
        <v>103</v>
      </c>
      <c r="B19" s="24" t="s">
        <v>115</v>
      </c>
      <c r="C19" s="23" t="s">
        <v>125</v>
      </c>
      <c r="E19" s="25" t="s">
        <v>31</v>
      </c>
      <c r="F19" s="25" t="s">
        <v>31</v>
      </c>
      <c r="G19" s="25" t="s">
        <v>31</v>
      </c>
      <c r="H19" s="25" t="s">
        <v>31</v>
      </c>
      <c r="I19" s="25" t="s">
        <v>31</v>
      </c>
      <c r="J19" s="25"/>
      <c r="K19" s="25" t="str">
        <f t="shared" si="1"/>
        <v>Y</v>
      </c>
      <c r="M19" s="26"/>
    </row>
    <row r="20" spans="1:13" s="23" customFormat="1" ht="12.75">
      <c r="A20" s="23" t="s">
        <v>103</v>
      </c>
      <c r="B20" s="24" t="s">
        <v>116</v>
      </c>
      <c r="C20" s="23" t="s">
        <v>125</v>
      </c>
      <c r="E20" s="25" t="s">
        <v>31</v>
      </c>
      <c r="F20" s="25" t="s">
        <v>31</v>
      </c>
      <c r="G20" s="25" t="s">
        <v>31</v>
      </c>
      <c r="H20" s="25" t="s">
        <v>31</v>
      </c>
      <c r="I20" s="25" t="s">
        <v>31</v>
      </c>
      <c r="J20" s="25"/>
      <c r="K20" s="25" t="str">
        <f t="shared" si="1"/>
        <v>Y</v>
      </c>
      <c r="M20" s="26"/>
    </row>
    <row r="21" spans="1:13" s="23" customFormat="1" ht="12.75">
      <c r="A21" s="23" t="s">
        <v>103</v>
      </c>
      <c r="B21" s="24" t="s">
        <v>117</v>
      </c>
      <c r="C21" s="23" t="s">
        <v>125</v>
      </c>
      <c r="E21" s="25" t="s">
        <v>31</v>
      </c>
      <c r="F21" s="25" t="s">
        <v>31</v>
      </c>
      <c r="G21" s="25" t="s">
        <v>31</v>
      </c>
      <c r="H21" s="25" t="s">
        <v>31</v>
      </c>
      <c r="I21" s="25" t="s">
        <v>31</v>
      </c>
      <c r="J21" s="25"/>
      <c r="K21" s="25" t="str">
        <f t="shared" si="1"/>
        <v>Y</v>
      </c>
      <c r="M21" s="26"/>
    </row>
    <row r="22" spans="1:13" s="23" customFormat="1" ht="12.75">
      <c r="A22" s="23" t="s">
        <v>103</v>
      </c>
      <c r="B22" s="24" t="s">
        <v>118</v>
      </c>
      <c r="C22" s="23" t="s">
        <v>125</v>
      </c>
      <c r="E22" s="25" t="s">
        <v>31</v>
      </c>
      <c r="F22" s="25" t="s">
        <v>31</v>
      </c>
      <c r="G22" s="25" t="s">
        <v>31</v>
      </c>
      <c r="H22" s="25" t="s">
        <v>31</v>
      </c>
      <c r="I22" s="25" t="s">
        <v>31</v>
      </c>
      <c r="J22" s="25"/>
      <c r="K22" s="25" t="str">
        <f t="shared" si="1"/>
        <v>Y</v>
      </c>
      <c r="M22" s="26"/>
    </row>
    <row r="23" spans="1:13" s="23" customFormat="1" ht="12.75">
      <c r="A23" s="23" t="s">
        <v>103</v>
      </c>
      <c r="B23" s="24" t="s">
        <v>119</v>
      </c>
      <c r="C23" s="23" t="s">
        <v>125</v>
      </c>
      <c r="E23" s="25" t="s">
        <v>31</v>
      </c>
      <c r="F23" s="25" t="s">
        <v>31</v>
      </c>
      <c r="G23" s="25" t="s">
        <v>31</v>
      </c>
      <c r="H23" s="25" t="s">
        <v>31</v>
      </c>
      <c r="I23" s="25" t="s">
        <v>31</v>
      </c>
      <c r="J23" s="25"/>
      <c r="K23" s="25" t="str">
        <f t="shared" si="1"/>
        <v>Y</v>
      </c>
      <c r="M23" s="26"/>
    </row>
    <row r="24" spans="1:13" s="23" customFormat="1" ht="12.75">
      <c r="A24" s="23" t="s">
        <v>103</v>
      </c>
      <c r="B24" s="24" t="s">
        <v>120</v>
      </c>
      <c r="C24" s="23" t="s">
        <v>125</v>
      </c>
      <c r="E24" s="25" t="s">
        <v>31</v>
      </c>
      <c r="F24" s="25" t="s">
        <v>31</v>
      </c>
      <c r="G24" s="25" t="s">
        <v>31</v>
      </c>
      <c r="H24" s="25" t="s">
        <v>31</v>
      </c>
      <c r="I24" s="25" t="s">
        <v>31</v>
      </c>
      <c r="J24" s="25"/>
      <c r="K24" s="25" t="str">
        <f t="shared" si="1"/>
        <v>Y</v>
      </c>
      <c r="M24" s="26"/>
    </row>
    <row r="25" spans="1:13" s="23" customFormat="1" ht="12.75">
      <c r="A25" s="23" t="s">
        <v>103</v>
      </c>
      <c r="B25" s="24" t="s">
        <v>121</v>
      </c>
      <c r="C25" s="23" t="s">
        <v>125</v>
      </c>
      <c r="E25" s="25" t="s">
        <v>31</v>
      </c>
      <c r="F25" s="25" t="s">
        <v>31</v>
      </c>
      <c r="G25" s="25" t="s">
        <v>31</v>
      </c>
      <c r="H25" s="25" t="s">
        <v>31</v>
      </c>
      <c r="I25" s="25" t="s">
        <v>31</v>
      </c>
      <c r="J25" s="25"/>
      <c r="K25" s="25" t="str">
        <f t="shared" si="1"/>
        <v>Y</v>
      </c>
      <c r="M25" s="26"/>
    </row>
    <row r="26" spans="1:13" s="23" customFormat="1" ht="12.75">
      <c r="A26" s="23" t="s">
        <v>103</v>
      </c>
      <c r="B26" s="24" t="s">
        <v>122</v>
      </c>
      <c r="C26" s="23" t="s">
        <v>125</v>
      </c>
      <c r="E26" s="25" t="s">
        <v>31</v>
      </c>
      <c r="F26" s="25" t="s">
        <v>31</v>
      </c>
      <c r="G26" s="25" t="s">
        <v>31</v>
      </c>
      <c r="H26" s="25" t="s">
        <v>31</v>
      </c>
      <c r="I26" s="25" t="s">
        <v>31</v>
      </c>
      <c r="J26" s="25"/>
      <c r="K26" s="25" t="str">
        <f t="shared" si="1"/>
        <v>Y</v>
      </c>
      <c r="M26" s="26"/>
    </row>
    <row r="27" ht="40.5" customHeight="1"/>
  </sheetData>
  <sheetProtection/>
  <autoFilter ref="A1:M26"/>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2.xml><?xml version="1.0" encoding="utf-8"?>
<worksheet xmlns="http://schemas.openxmlformats.org/spreadsheetml/2006/main" xmlns:r="http://schemas.openxmlformats.org/officeDocument/2006/relationships">
  <dimension ref="A1:N31"/>
  <sheetViews>
    <sheetView tabSelected="1" zoomScale="80" zoomScaleNormal="80" workbookViewId="0" topLeftCell="A1">
      <pane ySplit="1" topLeftCell="BM2" activePane="bottomLeft" state="frozen"/>
      <selection pane="topLeft" activeCell="A1" sqref="A1"/>
      <selection pane="bottomLeft" activeCell="I3" sqref="I3"/>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4" ht="12.75">
      <c r="A1" s="35" t="s">
        <v>39</v>
      </c>
      <c r="B1" s="36" t="s">
        <v>23</v>
      </c>
      <c r="C1" s="35" t="s">
        <v>24</v>
      </c>
      <c r="D1" s="37"/>
      <c r="E1" s="35" t="s">
        <v>25</v>
      </c>
      <c r="F1" s="35" t="s">
        <v>26</v>
      </c>
      <c r="G1" s="35" t="s">
        <v>27</v>
      </c>
      <c r="H1" s="35" t="s">
        <v>28</v>
      </c>
      <c r="I1" s="35" t="s">
        <v>29</v>
      </c>
      <c r="J1" s="38"/>
      <c r="K1" s="35" t="s">
        <v>30</v>
      </c>
      <c r="L1" s="37"/>
      <c r="M1" s="39" t="s">
        <v>32</v>
      </c>
      <c r="N1" s="73" t="s">
        <v>128</v>
      </c>
    </row>
    <row r="2" spans="1:13" s="1" customFormat="1" ht="12.75">
      <c r="A2" s="7" t="s">
        <v>41</v>
      </c>
      <c r="B2" s="8" t="s">
        <v>33</v>
      </c>
      <c r="C2" s="7" t="s">
        <v>34</v>
      </c>
      <c r="D2" s="7"/>
      <c r="E2" s="9" t="s">
        <v>31</v>
      </c>
      <c r="F2" s="9" t="s">
        <v>31</v>
      </c>
      <c r="G2" s="9" t="s">
        <v>31</v>
      </c>
      <c r="H2" s="9" t="s">
        <v>31</v>
      </c>
      <c r="I2" s="9" t="s">
        <v>31</v>
      </c>
      <c r="J2" s="9"/>
      <c r="K2" s="9" t="str">
        <f aca="true" t="shared" si="0" ref="K2:K31">IF(B2="","",IF(AND(E2="Y",F2="Y",G2="Y",H2="Y",I2="Y"),"Y",IF(OR(E2="",F2="",G2="",H2="",I2=""),"Incomplete","N")))</f>
        <v>Y</v>
      </c>
      <c r="L2" s="9"/>
      <c r="M2" s="10"/>
    </row>
    <row r="3" spans="1:14" ht="150" customHeight="1">
      <c r="A3" s="45" t="s">
        <v>41</v>
      </c>
      <c r="B3" s="46" t="s">
        <v>35</v>
      </c>
      <c r="C3" s="45" t="s">
        <v>34</v>
      </c>
      <c r="D3" s="45"/>
      <c r="E3" s="47" t="s">
        <v>31</v>
      </c>
      <c r="F3" s="47" t="s">
        <v>31</v>
      </c>
      <c r="G3" s="47" t="s">
        <v>38</v>
      </c>
      <c r="H3" s="47" t="s">
        <v>31</v>
      </c>
      <c r="I3" s="47" t="s">
        <v>31</v>
      </c>
      <c r="J3" s="47"/>
      <c r="K3" s="47" t="str">
        <f t="shared" si="0"/>
        <v>N</v>
      </c>
      <c r="L3" s="47"/>
      <c r="M3" s="48" t="s">
        <v>17</v>
      </c>
      <c r="N3" s="64" t="s">
        <v>6</v>
      </c>
    </row>
    <row r="4" spans="1:13" s="1" customFormat="1" ht="12.75">
      <c r="A4" s="7" t="s">
        <v>41</v>
      </c>
      <c r="B4" s="8" t="s">
        <v>36</v>
      </c>
      <c r="C4" s="7" t="s">
        <v>34</v>
      </c>
      <c r="D4" s="7"/>
      <c r="E4" s="9" t="s">
        <v>31</v>
      </c>
      <c r="F4" s="9" t="s">
        <v>31</v>
      </c>
      <c r="G4" s="9" t="s">
        <v>31</v>
      </c>
      <c r="H4" s="9" t="s">
        <v>31</v>
      </c>
      <c r="I4" s="9" t="s">
        <v>31</v>
      </c>
      <c r="J4" s="9"/>
      <c r="K4" s="9" t="str">
        <f t="shared" si="0"/>
        <v>Y</v>
      </c>
      <c r="L4" s="9"/>
      <c r="M4" s="10"/>
    </row>
    <row r="5" spans="1:14" ht="63.75">
      <c r="A5" s="45" t="s">
        <v>41</v>
      </c>
      <c r="B5" s="46" t="s">
        <v>37</v>
      </c>
      <c r="C5" s="45" t="s">
        <v>34</v>
      </c>
      <c r="D5" s="45"/>
      <c r="E5" s="47" t="s">
        <v>31</v>
      </c>
      <c r="F5" s="47" t="s">
        <v>31</v>
      </c>
      <c r="G5" s="47" t="s">
        <v>38</v>
      </c>
      <c r="H5" s="47" t="s">
        <v>31</v>
      </c>
      <c r="I5" s="47" t="s">
        <v>31</v>
      </c>
      <c r="J5" s="47"/>
      <c r="K5" s="47" t="str">
        <f t="shared" si="0"/>
        <v>N</v>
      </c>
      <c r="L5" s="47"/>
      <c r="M5" s="48" t="s">
        <v>14</v>
      </c>
      <c r="N5" s="64" t="s">
        <v>7</v>
      </c>
    </row>
    <row r="6" spans="1:13" s="1" customFormat="1" ht="12.75">
      <c r="A6" s="7" t="s">
        <v>41</v>
      </c>
      <c r="B6" s="8" t="s">
        <v>51</v>
      </c>
      <c r="C6" s="7" t="s">
        <v>52</v>
      </c>
      <c r="D6" s="7"/>
      <c r="E6" s="9" t="s">
        <v>31</v>
      </c>
      <c r="F6" s="9" t="s">
        <v>31</v>
      </c>
      <c r="G6" s="9" t="s">
        <v>31</v>
      </c>
      <c r="H6" s="9" t="s">
        <v>31</v>
      </c>
      <c r="I6" s="9" t="s">
        <v>31</v>
      </c>
      <c r="J6" s="9"/>
      <c r="K6" s="9" t="str">
        <f t="shared" si="0"/>
        <v>Y</v>
      </c>
      <c r="L6" s="9"/>
      <c r="M6" s="10"/>
    </row>
    <row r="7" spans="1:13" s="1" customFormat="1" ht="12.75">
      <c r="A7" s="7" t="s">
        <v>41</v>
      </c>
      <c r="B7" s="8" t="s">
        <v>53</v>
      </c>
      <c r="C7" s="7" t="s">
        <v>54</v>
      </c>
      <c r="D7" s="7"/>
      <c r="E7" s="9" t="s">
        <v>31</v>
      </c>
      <c r="F7" s="9" t="s">
        <v>31</v>
      </c>
      <c r="G7" s="9" t="s">
        <v>31</v>
      </c>
      <c r="H7" s="9" t="s">
        <v>31</v>
      </c>
      <c r="I7" s="9" t="s">
        <v>31</v>
      </c>
      <c r="J7" s="9"/>
      <c r="K7" s="9" t="str">
        <f t="shared" si="0"/>
        <v>Y</v>
      </c>
      <c r="L7" s="9"/>
      <c r="M7" s="10"/>
    </row>
    <row r="8" spans="1:14" ht="52.5">
      <c r="A8" s="45" t="s">
        <v>41</v>
      </c>
      <c r="B8" s="46" t="s">
        <v>55</v>
      </c>
      <c r="C8" s="45" t="s">
        <v>54</v>
      </c>
      <c r="D8" s="45"/>
      <c r="E8" s="47" t="s">
        <v>38</v>
      </c>
      <c r="F8" s="47" t="s">
        <v>31</v>
      </c>
      <c r="G8" s="47" t="s">
        <v>31</v>
      </c>
      <c r="H8" s="47" t="s">
        <v>31</v>
      </c>
      <c r="I8" s="47" t="s">
        <v>31</v>
      </c>
      <c r="J8" s="47"/>
      <c r="K8" s="47" t="str">
        <f t="shared" si="0"/>
        <v>N</v>
      </c>
      <c r="L8" s="47"/>
      <c r="M8" s="48" t="s">
        <v>11</v>
      </c>
      <c r="N8" s="64" t="s">
        <v>22</v>
      </c>
    </row>
    <row r="9" spans="1:13" s="1" customFormat="1" ht="12.75">
      <c r="A9" s="7" t="s">
        <v>41</v>
      </c>
      <c r="B9" s="8" t="s">
        <v>56</v>
      </c>
      <c r="C9" s="7" t="s">
        <v>54</v>
      </c>
      <c r="D9" s="7"/>
      <c r="E9" s="9" t="s">
        <v>31</v>
      </c>
      <c r="F9" s="9" t="s">
        <v>31</v>
      </c>
      <c r="G9" s="9" t="s">
        <v>31</v>
      </c>
      <c r="H9" s="9" t="s">
        <v>31</v>
      </c>
      <c r="I9" s="9" t="s">
        <v>31</v>
      </c>
      <c r="J9" s="9"/>
      <c r="K9" s="9" t="str">
        <f t="shared" si="0"/>
        <v>Y</v>
      </c>
      <c r="L9" s="9"/>
      <c r="M9" s="10"/>
    </row>
    <row r="10" spans="1:13" s="1" customFormat="1" ht="12.75">
      <c r="A10" s="7" t="s">
        <v>41</v>
      </c>
      <c r="B10" s="8" t="s">
        <v>57</v>
      </c>
      <c r="C10" s="7" t="s">
        <v>54</v>
      </c>
      <c r="D10" s="7"/>
      <c r="E10" s="9" t="s">
        <v>31</v>
      </c>
      <c r="F10" s="9" t="s">
        <v>31</v>
      </c>
      <c r="G10" s="9" t="s">
        <v>31</v>
      </c>
      <c r="H10" s="9" t="s">
        <v>31</v>
      </c>
      <c r="I10" s="9" t="s">
        <v>31</v>
      </c>
      <c r="J10" s="9"/>
      <c r="K10" s="9" t="str">
        <f t="shared" si="0"/>
        <v>Y</v>
      </c>
      <c r="L10" s="9"/>
      <c r="M10" s="10"/>
    </row>
    <row r="11" spans="1:13" s="1" customFormat="1" ht="12.75">
      <c r="A11" s="7" t="s">
        <v>41</v>
      </c>
      <c r="B11" s="8" t="s">
        <v>78</v>
      </c>
      <c r="C11" s="7" t="s">
        <v>54</v>
      </c>
      <c r="D11" s="7"/>
      <c r="E11" s="9" t="s">
        <v>31</v>
      </c>
      <c r="F11" s="9" t="s">
        <v>31</v>
      </c>
      <c r="G11" s="9" t="s">
        <v>31</v>
      </c>
      <c r="H11" s="9" t="s">
        <v>31</v>
      </c>
      <c r="I11" s="9" t="s">
        <v>31</v>
      </c>
      <c r="J11" s="9"/>
      <c r="K11" s="9" t="str">
        <f t="shared" si="0"/>
        <v>Y</v>
      </c>
      <c r="L11" s="7"/>
      <c r="M11" s="10"/>
    </row>
    <row r="12" spans="1:13" s="1" customFormat="1" ht="34.5" customHeight="1">
      <c r="A12" s="7" t="s">
        <v>41</v>
      </c>
      <c r="B12" s="8" t="s">
        <v>58</v>
      </c>
      <c r="C12" s="7" t="s">
        <v>54</v>
      </c>
      <c r="D12" s="7"/>
      <c r="E12" s="9" t="s">
        <v>31</v>
      </c>
      <c r="F12" s="9" t="s">
        <v>31</v>
      </c>
      <c r="G12" s="9" t="s">
        <v>31</v>
      </c>
      <c r="H12" s="9" t="s">
        <v>31</v>
      </c>
      <c r="I12" s="9" t="s">
        <v>31</v>
      </c>
      <c r="J12" s="9"/>
      <c r="K12" s="9" t="str">
        <f t="shared" si="0"/>
        <v>Y</v>
      </c>
      <c r="L12" s="7"/>
      <c r="M12" s="10"/>
    </row>
    <row r="13" spans="1:14" ht="92.25">
      <c r="A13" s="45" t="s">
        <v>41</v>
      </c>
      <c r="B13" s="46" t="s">
        <v>59</v>
      </c>
      <c r="C13" s="45" t="s">
        <v>54</v>
      </c>
      <c r="D13" s="45"/>
      <c r="E13" s="47" t="s">
        <v>38</v>
      </c>
      <c r="F13" s="47" t="s">
        <v>31</v>
      </c>
      <c r="G13" s="47" t="s">
        <v>31</v>
      </c>
      <c r="H13" s="47" t="s">
        <v>31</v>
      </c>
      <c r="I13" s="47" t="s">
        <v>31</v>
      </c>
      <c r="J13" s="47"/>
      <c r="K13" s="47" t="str">
        <f t="shared" si="0"/>
        <v>N</v>
      </c>
      <c r="L13" s="45"/>
      <c r="M13" s="48" t="s">
        <v>12</v>
      </c>
      <c r="N13" s="64" t="s">
        <v>130</v>
      </c>
    </row>
    <row r="14" spans="1:14" ht="151.5" customHeight="1">
      <c r="A14" s="45" t="s">
        <v>41</v>
      </c>
      <c r="B14" s="46" t="s">
        <v>60</v>
      </c>
      <c r="C14" s="45" t="s">
        <v>54</v>
      </c>
      <c r="D14" s="45"/>
      <c r="E14" s="47" t="s">
        <v>38</v>
      </c>
      <c r="F14" s="47" t="s">
        <v>31</v>
      </c>
      <c r="G14" s="47" t="s">
        <v>38</v>
      </c>
      <c r="H14" s="47" t="s">
        <v>31</v>
      </c>
      <c r="I14" s="47" t="s">
        <v>38</v>
      </c>
      <c r="J14" s="47"/>
      <c r="K14" s="47" t="str">
        <f t="shared" si="0"/>
        <v>N</v>
      </c>
      <c r="L14" s="45"/>
      <c r="M14" s="48" t="s">
        <v>129</v>
      </c>
      <c r="N14" s="64" t="s">
        <v>5</v>
      </c>
    </row>
    <row r="15" spans="1:13" s="1" customFormat="1" ht="12.75">
      <c r="A15" s="7" t="s">
        <v>41</v>
      </c>
      <c r="B15" s="8" t="s">
        <v>61</v>
      </c>
      <c r="C15" s="7" t="s">
        <v>54</v>
      </c>
      <c r="D15" s="7"/>
      <c r="E15" s="9" t="s">
        <v>31</v>
      </c>
      <c r="F15" s="9" t="s">
        <v>31</v>
      </c>
      <c r="G15" s="9" t="s">
        <v>31</v>
      </c>
      <c r="H15" s="9" t="s">
        <v>31</v>
      </c>
      <c r="I15" s="9" t="s">
        <v>31</v>
      </c>
      <c r="J15" s="9"/>
      <c r="K15" s="9" t="str">
        <f t="shared" si="0"/>
        <v>Y</v>
      </c>
      <c r="L15" s="7"/>
      <c r="M15" s="10"/>
    </row>
    <row r="16" spans="1:13" s="1" customFormat="1" ht="12.75">
      <c r="A16" s="7" t="s">
        <v>41</v>
      </c>
      <c r="B16" s="8" t="s">
        <v>62</v>
      </c>
      <c r="C16" s="7" t="s">
        <v>54</v>
      </c>
      <c r="D16" s="7"/>
      <c r="E16" s="9" t="s">
        <v>31</v>
      </c>
      <c r="F16" s="9" t="s">
        <v>31</v>
      </c>
      <c r="G16" s="9" t="s">
        <v>31</v>
      </c>
      <c r="H16" s="9" t="s">
        <v>31</v>
      </c>
      <c r="I16" s="9" t="s">
        <v>31</v>
      </c>
      <c r="J16" s="9"/>
      <c r="K16" s="9" t="str">
        <f t="shared" si="0"/>
        <v>Y</v>
      </c>
      <c r="L16" s="7"/>
      <c r="M16" s="10"/>
    </row>
    <row r="17" spans="1:13" s="1" customFormat="1" ht="12.75">
      <c r="A17" s="7" t="s">
        <v>41</v>
      </c>
      <c r="B17" s="8" t="s">
        <v>63</v>
      </c>
      <c r="C17" s="7" t="s">
        <v>54</v>
      </c>
      <c r="D17" s="7"/>
      <c r="E17" s="9" t="s">
        <v>31</v>
      </c>
      <c r="F17" s="9" t="s">
        <v>31</v>
      </c>
      <c r="G17" s="9" t="s">
        <v>31</v>
      </c>
      <c r="H17" s="9" t="s">
        <v>31</v>
      </c>
      <c r="I17" s="9" t="s">
        <v>31</v>
      </c>
      <c r="J17" s="9"/>
      <c r="K17" s="9" t="str">
        <f t="shared" si="0"/>
        <v>Y</v>
      </c>
      <c r="L17" s="7"/>
      <c r="M17" s="10"/>
    </row>
    <row r="18" spans="1:13" s="1" customFormat="1" ht="12.75">
      <c r="A18" s="7" t="s">
        <v>41</v>
      </c>
      <c r="B18" s="8" t="s">
        <v>64</v>
      </c>
      <c r="C18" s="7" t="s">
        <v>54</v>
      </c>
      <c r="D18" s="7"/>
      <c r="E18" s="9" t="s">
        <v>31</v>
      </c>
      <c r="F18" s="9" t="s">
        <v>31</v>
      </c>
      <c r="G18" s="9" t="s">
        <v>31</v>
      </c>
      <c r="H18" s="9" t="s">
        <v>31</v>
      </c>
      <c r="I18" s="9" t="s">
        <v>31</v>
      </c>
      <c r="J18" s="9"/>
      <c r="K18" s="9" t="str">
        <f t="shared" si="0"/>
        <v>Y</v>
      </c>
      <c r="L18" s="7"/>
      <c r="M18" s="10"/>
    </row>
    <row r="19" spans="1:13" s="1" customFormat="1" ht="12.75">
      <c r="A19" s="7" t="s">
        <v>41</v>
      </c>
      <c r="B19" s="8" t="s">
        <v>65</v>
      </c>
      <c r="C19" s="7" t="s">
        <v>54</v>
      </c>
      <c r="D19" s="7"/>
      <c r="E19" s="9" t="s">
        <v>31</v>
      </c>
      <c r="F19" s="9" t="s">
        <v>31</v>
      </c>
      <c r="G19" s="9" t="s">
        <v>31</v>
      </c>
      <c r="H19" s="9" t="s">
        <v>31</v>
      </c>
      <c r="I19" s="9" t="s">
        <v>31</v>
      </c>
      <c r="J19" s="9"/>
      <c r="K19" s="9" t="str">
        <f t="shared" si="0"/>
        <v>Y</v>
      </c>
      <c r="L19" s="9"/>
      <c r="M19" s="10"/>
    </row>
    <row r="20" spans="1:13" s="1" customFormat="1" ht="12.75">
      <c r="A20" s="7" t="s">
        <v>41</v>
      </c>
      <c r="B20" s="8" t="s">
        <v>66</v>
      </c>
      <c r="C20" s="7" t="s">
        <v>54</v>
      </c>
      <c r="D20" s="7"/>
      <c r="E20" s="9" t="s">
        <v>31</v>
      </c>
      <c r="F20" s="9" t="s">
        <v>31</v>
      </c>
      <c r="G20" s="9" t="s">
        <v>31</v>
      </c>
      <c r="H20" s="9" t="s">
        <v>31</v>
      </c>
      <c r="I20" s="9" t="s">
        <v>31</v>
      </c>
      <c r="J20" s="9"/>
      <c r="K20" s="9" t="str">
        <f t="shared" si="0"/>
        <v>Y</v>
      </c>
      <c r="L20" s="9"/>
      <c r="M20" s="10"/>
    </row>
    <row r="21" spans="1:13" s="1" customFormat="1" ht="12.75">
      <c r="A21" s="7" t="s">
        <v>41</v>
      </c>
      <c r="B21" s="8" t="s">
        <v>67</v>
      </c>
      <c r="C21" s="7" t="s">
        <v>54</v>
      </c>
      <c r="D21" s="7"/>
      <c r="E21" s="9" t="s">
        <v>31</v>
      </c>
      <c r="F21" s="9" t="s">
        <v>31</v>
      </c>
      <c r="G21" s="9" t="s">
        <v>31</v>
      </c>
      <c r="H21" s="9" t="s">
        <v>31</v>
      </c>
      <c r="I21" s="9" t="s">
        <v>31</v>
      </c>
      <c r="J21" s="9"/>
      <c r="K21" s="9" t="str">
        <f t="shared" si="0"/>
        <v>Y</v>
      </c>
      <c r="L21" s="7"/>
      <c r="M21" s="10"/>
    </row>
    <row r="22" spans="1:13" s="1" customFormat="1" ht="12.75">
      <c r="A22" s="7" t="s">
        <v>41</v>
      </c>
      <c r="B22" s="8" t="s">
        <v>68</v>
      </c>
      <c r="C22" s="7" t="s">
        <v>54</v>
      </c>
      <c r="D22" s="7"/>
      <c r="E22" s="9" t="s">
        <v>31</v>
      </c>
      <c r="F22" s="9" t="s">
        <v>31</v>
      </c>
      <c r="G22" s="9" t="s">
        <v>31</v>
      </c>
      <c r="H22" s="9" t="s">
        <v>31</v>
      </c>
      <c r="I22" s="9" t="s">
        <v>31</v>
      </c>
      <c r="J22" s="9"/>
      <c r="K22" s="9" t="str">
        <f t="shared" si="0"/>
        <v>Y</v>
      </c>
      <c r="L22" s="7"/>
      <c r="M22" s="10"/>
    </row>
    <row r="23" spans="1:13" s="1" customFormat="1" ht="12.75">
      <c r="A23" s="7" t="s">
        <v>41</v>
      </c>
      <c r="B23" s="8" t="s">
        <v>69</v>
      </c>
      <c r="C23" s="7" t="s">
        <v>54</v>
      </c>
      <c r="D23" s="7"/>
      <c r="E23" s="9" t="s">
        <v>31</v>
      </c>
      <c r="F23" s="9" t="s">
        <v>31</v>
      </c>
      <c r="G23" s="9" t="s">
        <v>31</v>
      </c>
      <c r="H23" s="9" t="s">
        <v>31</v>
      </c>
      <c r="I23" s="9" t="s">
        <v>31</v>
      </c>
      <c r="J23" s="9"/>
      <c r="K23" s="9" t="str">
        <f t="shared" si="0"/>
        <v>Y</v>
      </c>
      <c r="L23" s="7"/>
      <c r="M23" s="10"/>
    </row>
    <row r="24" spans="1:13" s="1" customFormat="1" ht="12.75">
      <c r="A24" s="7" t="s">
        <v>41</v>
      </c>
      <c r="B24" s="8" t="s">
        <v>70</v>
      </c>
      <c r="C24" s="7" t="s">
        <v>54</v>
      </c>
      <c r="D24" s="7"/>
      <c r="E24" s="9" t="s">
        <v>31</v>
      </c>
      <c r="F24" s="9" t="s">
        <v>31</v>
      </c>
      <c r="G24" s="9" t="s">
        <v>31</v>
      </c>
      <c r="H24" s="9" t="s">
        <v>31</v>
      </c>
      <c r="I24" s="9" t="s">
        <v>31</v>
      </c>
      <c r="J24" s="9"/>
      <c r="K24" s="9" t="str">
        <f t="shared" si="0"/>
        <v>Y</v>
      </c>
      <c r="L24" s="7"/>
      <c r="M24" s="10"/>
    </row>
    <row r="25" spans="1:13" s="1" customFormat="1" ht="12.75">
      <c r="A25" s="7" t="s">
        <v>41</v>
      </c>
      <c r="B25" s="8" t="s">
        <v>71</v>
      </c>
      <c r="C25" s="7" t="s">
        <v>54</v>
      </c>
      <c r="D25" s="7"/>
      <c r="E25" s="9" t="s">
        <v>31</v>
      </c>
      <c r="F25" s="9" t="s">
        <v>31</v>
      </c>
      <c r="G25" s="9" t="s">
        <v>31</v>
      </c>
      <c r="H25" s="9" t="s">
        <v>31</v>
      </c>
      <c r="I25" s="9" t="s">
        <v>31</v>
      </c>
      <c r="J25" s="9"/>
      <c r="K25" s="9" t="str">
        <f t="shared" si="0"/>
        <v>Y</v>
      </c>
      <c r="L25" s="7"/>
      <c r="M25" s="10"/>
    </row>
    <row r="26" spans="1:13" s="1" customFormat="1" ht="12.75">
      <c r="A26" s="7" t="s">
        <v>41</v>
      </c>
      <c r="B26" s="8" t="s">
        <v>72</v>
      </c>
      <c r="C26" s="7" t="s">
        <v>54</v>
      </c>
      <c r="D26" s="7"/>
      <c r="E26" s="9" t="s">
        <v>31</v>
      </c>
      <c r="F26" s="9" t="s">
        <v>31</v>
      </c>
      <c r="G26" s="9" t="s">
        <v>31</v>
      </c>
      <c r="H26" s="9" t="s">
        <v>31</v>
      </c>
      <c r="I26" s="9" t="s">
        <v>31</v>
      </c>
      <c r="J26" s="9"/>
      <c r="K26" s="9" t="str">
        <f t="shared" si="0"/>
        <v>Y</v>
      </c>
      <c r="L26" s="7"/>
      <c r="M26" s="10"/>
    </row>
    <row r="27" spans="1:13" s="1" customFormat="1" ht="21" customHeight="1">
      <c r="A27" s="7" t="s">
        <v>41</v>
      </c>
      <c r="B27" s="8" t="s">
        <v>73</v>
      </c>
      <c r="C27" s="7" t="s">
        <v>54</v>
      </c>
      <c r="D27" s="7"/>
      <c r="E27" s="9" t="s">
        <v>31</v>
      </c>
      <c r="F27" s="9" t="s">
        <v>31</v>
      </c>
      <c r="G27" s="9" t="s">
        <v>31</v>
      </c>
      <c r="H27" s="9" t="s">
        <v>31</v>
      </c>
      <c r="I27" s="9" t="s">
        <v>31</v>
      </c>
      <c r="J27" s="9"/>
      <c r="K27" s="9" t="str">
        <f t="shared" si="0"/>
        <v>Y</v>
      </c>
      <c r="L27" s="7"/>
      <c r="M27" s="10"/>
    </row>
    <row r="28" spans="1:13" s="1" customFormat="1" ht="21" customHeight="1">
      <c r="A28" s="7" t="s">
        <v>41</v>
      </c>
      <c r="B28" s="8" t="s">
        <v>74</v>
      </c>
      <c r="C28" s="7" t="s">
        <v>54</v>
      </c>
      <c r="D28" s="7"/>
      <c r="E28" s="9" t="s">
        <v>31</v>
      </c>
      <c r="F28" s="9" t="s">
        <v>31</v>
      </c>
      <c r="G28" s="9" t="s">
        <v>31</v>
      </c>
      <c r="H28" s="9" t="s">
        <v>31</v>
      </c>
      <c r="I28" s="9" t="s">
        <v>31</v>
      </c>
      <c r="J28" s="9"/>
      <c r="K28" s="9" t="str">
        <f t="shared" si="0"/>
        <v>Y</v>
      </c>
      <c r="L28" s="7"/>
      <c r="M28" s="10"/>
    </row>
    <row r="29" spans="1:13" s="1" customFormat="1" ht="12.75">
      <c r="A29" s="7" t="s">
        <v>41</v>
      </c>
      <c r="B29" s="8" t="s">
        <v>75</v>
      </c>
      <c r="C29" s="7" t="s">
        <v>54</v>
      </c>
      <c r="D29" s="7"/>
      <c r="E29" s="9" t="s">
        <v>31</v>
      </c>
      <c r="F29" s="9" t="s">
        <v>31</v>
      </c>
      <c r="G29" s="9" t="s">
        <v>31</v>
      </c>
      <c r="H29" s="9" t="s">
        <v>31</v>
      </c>
      <c r="I29" s="9" t="s">
        <v>31</v>
      </c>
      <c r="J29" s="9"/>
      <c r="K29" s="9" t="str">
        <f t="shared" si="0"/>
        <v>Y</v>
      </c>
      <c r="L29" s="7"/>
      <c r="M29" s="10"/>
    </row>
    <row r="30" spans="1:13" s="1" customFormat="1" ht="12.75">
      <c r="A30" s="7" t="s">
        <v>41</v>
      </c>
      <c r="B30" s="8" t="s">
        <v>76</v>
      </c>
      <c r="C30" s="7" t="s">
        <v>54</v>
      </c>
      <c r="D30" s="7"/>
      <c r="E30" s="9" t="s">
        <v>31</v>
      </c>
      <c r="F30" s="9" t="s">
        <v>31</v>
      </c>
      <c r="G30" s="9" t="s">
        <v>31</v>
      </c>
      <c r="H30" s="9" t="s">
        <v>31</v>
      </c>
      <c r="I30" s="9" t="s">
        <v>31</v>
      </c>
      <c r="J30" s="9"/>
      <c r="K30" s="9" t="str">
        <f t="shared" si="0"/>
        <v>Y</v>
      </c>
      <c r="L30" s="7"/>
      <c r="M30" s="10"/>
    </row>
    <row r="31" spans="1:13" s="1" customFormat="1" ht="12.75">
      <c r="A31" s="7" t="s">
        <v>41</v>
      </c>
      <c r="B31" s="8" t="s">
        <v>77</v>
      </c>
      <c r="C31" s="7" t="s">
        <v>54</v>
      </c>
      <c r="D31" s="7"/>
      <c r="E31" s="9" t="s">
        <v>31</v>
      </c>
      <c r="F31" s="9" t="s">
        <v>31</v>
      </c>
      <c r="G31" s="9" t="s">
        <v>31</v>
      </c>
      <c r="H31" s="9" t="s">
        <v>31</v>
      </c>
      <c r="I31" s="9" t="s">
        <v>31</v>
      </c>
      <c r="J31" s="9"/>
      <c r="K31" s="9" t="str">
        <f t="shared" si="0"/>
        <v>Y</v>
      </c>
      <c r="L31" s="7"/>
      <c r="M31" s="10"/>
    </row>
  </sheetData>
  <sheetProtection/>
  <autoFilter ref="A1:M31"/>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3.xml><?xml version="1.0" encoding="utf-8"?>
<worksheet xmlns="http://schemas.openxmlformats.org/spreadsheetml/2006/main" xmlns:r="http://schemas.openxmlformats.org/officeDocument/2006/relationships">
  <dimension ref="A1:N17"/>
  <sheetViews>
    <sheetView zoomScale="80" zoomScaleNormal="80" workbookViewId="0" topLeftCell="B1">
      <pane ySplit="1" topLeftCell="BM2" activePane="bottomLeft" state="frozen"/>
      <selection pane="topLeft" activeCell="A1" sqref="A1"/>
      <selection pane="bottomLeft" activeCell="N4" sqref="N4"/>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4" ht="12.75">
      <c r="A1" s="35" t="s">
        <v>39</v>
      </c>
      <c r="B1" s="36" t="s">
        <v>23</v>
      </c>
      <c r="C1" s="35" t="s">
        <v>24</v>
      </c>
      <c r="D1" s="37"/>
      <c r="E1" s="35" t="s">
        <v>25</v>
      </c>
      <c r="F1" s="35" t="s">
        <v>26</v>
      </c>
      <c r="G1" s="35" t="s">
        <v>27</v>
      </c>
      <c r="H1" s="35" t="s">
        <v>28</v>
      </c>
      <c r="I1" s="35" t="s">
        <v>29</v>
      </c>
      <c r="J1" s="38"/>
      <c r="K1" s="35" t="s">
        <v>30</v>
      </c>
      <c r="L1" s="37"/>
      <c r="M1" s="39" t="s">
        <v>32</v>
      </c>
      <c r="N1" s="73" t="s">
        <v>128</v>
      </c>
    </row>
    <row r="2" spans="1:13" s="11" customFormat="1" ht="12.75">
      <c r="A2" s="11" t="s">
        <v>79</v>
      </c>
      <c r="B2" s="12" t="s">
        <v>33</v>
      </c>
      <c r="C2" s="11" t="s">
        <v>34</v>
      </c>
      <c r="E2" s="13" t="s">
        <v>31</v>
      </c>
      <c r="F2" s="13" t="s">
        <v>31</v>
      </c>
      <c r="G2" s="13" t="s">
        <v>31</v>
      </c>
      <c r="H2" s="13" t="s">
        <v>31</v>
      </c>
      <c r="I2" s="13" t="s">
        <v>31</v>
      </c>
      <c r="J2" s="13"/>
      <c r="K2" s="13" t="str">
        <f>IF(B2="","",IF(AND(E2="Y",F2="Y",G2="Y",H2="Y",I2="Y"),"Y",IF(OR(E2="",F2="",G2="",H2="",I2=""),"Incomplete","N")))</f>
        <v>Y</v>
      </c>
      <c r="L2" s="13"/>
      <c r="M2" s="14"/>
    </row>
    <row r="3" spans="1:14" s="65" customFormat="1" ht="156.75" customHeight="1">
      <c r="A3" s="49" t="s">
        <v>79</v>
      </c>
      <c r="B3" s="50" t="s">
        <v>35</v>
      </c>
      <c r="C3" s="49" t="s">
        <v>34</v>
      </c>
      <c r="D3" s="49"/>
      <c r="E3" s="51" t="s">
        <v>31</v>
      </c>
      <c r="F3" s="51" t="s">
        <v>31</v>
      </c>
      <c r="G3" s="51" t="s">
        <v>38</v>
      </c>
      <c r="H3" s="51" t="s">
        <v>31</v>
      </c>
      <c r="I3" s="51" t="s">
        <v>31</v>
      </c>
      <c r="J3" s="51"/>
      <c r="K3" s="51" t="str">
        <f>IF(B3="","",IF(AND(E3="Y",F3="Y",G3="Y",H3="Y",I3="Y"),"Y",IF(OR(E3="",F3="",G3="",H3="",I3=""),"Incomplete","N")))</f>
        <v>N</v>
      </c>
      <c r="L3" s="51"/>
      <c r="M3" s="52" t="s">
        <v>19</v>
      </c>
      <c r="N3" s="61" t="s">
        <v>2</v>
      </c>
    </row>
    <row r="4" spans="1:13" s="11" customFormat="1" ht="12.75">
      <c r="A4" s="11" t="s">
        <v>79</v>
      </c>
      <c r="B4" s="12" t="s">
        <v>36</v>
      </c>
      <c r="C4" s="11" t="s">
        <v>34</v>
      </c>
      <c r="E4" s="13" t="s">
        <v>31</v>
      </c>
      <c r="F4" s="13" t="s">
        <v>31</v>
      </c>
      <c r="G4" s="13" t="s">
        <v>31</v>
      </c>
      <c r="H4" s="13" t="s">
        <v>31</v>
      </c>
      <c r="I4" s="13" t="s">
        <v>31</v>
      </c>
      <c r="J4" s="13"/>
      <c r="K4" s="13" t="str">
        <f aca="true" t="shared" si="0" ref="K4:K17">IF(B4="","",IF(AND(E4="Y",F4="Y",G4="Y",H4="Y",I4="Y"),"Y",IF(OR(E4="",F4="",G4="",H4="",I4=""),"Incomplete","N")))</f>
        <v>Y</v>
      </c>
      <c r="L4" s="13"/>
      <c r="M4" s="14"/>
    </row>
    <row r="5" spans="1:14" s="65" customFormat="1" ht="63.75">
      <c r="A5" s="49" t="s">
        <v>79</v>
      </c>
      <c r="B5" s="50" t="s">
        <v>37</v>
      </c>
      <c r="C5" s="49" t="s">
        <v>34</v>
      </c>
      <c r="D5" s="49"/>
      <c r="E5" s="51" t="s">
        <v>31</v>
      </c>
      <c r="F5" s="51" t="s">
        <v>31</v>
      </c>
      <c r="G5" s="51" t="s">
        <v>38</v>
      </c>
      <c r="H5" s="51" t="s">
        <v>31</v>
      </c>
      <c r="I5" s="51" t="s">
        <v>31</v>
      </c>
      <c r="J5" s="51"/>
      <c r="K5" s="51" t="str">
        <f t="shared" si="0"/>
        <v>N</v>
      </c>
      <c r="L5" s="51"/>
      <c r="M5" s="52" t="s">
        <v>10</v>
      </c>
      <c r="N5" s="61" t="s">
        <v>7</v>
      </c>
    </row>
    <row r="6" spans="1:13" s="11" customFormat="1" ht="12.75">
      <c r="A6" s="11" t="s">
        <v>79</v>
      </c>
      <c r="B6" s="12" t="s">
        <v>51</v>
      </c>
      <c r="C6" s="11" t="s">
        <v>52</v>
      </c>
      <c r="E6" s="13" t="s">
        <v>31</v>
      </c>
      <c r="F6" s="13" t="s">
        <v>31</v>
      </c>
      <c r="G6" s="13" t="s">
        <v>31</v>
      </c>
      <c r="H6" s="13" t="s">
        <v>31</v>
      </c>
      <c r="I6" s="13" t="s">
        <v>31</v>
      </c>
      <c r="J6" s="13"/>
      <c r="K6" s="13" t="str">
        <f t="shared" si="0"/>
        <v>Y</v>
      </c>
      <c r="L6" s="13"/>
      <c r="M6" s="14"/>
    </row>
    <row r="7" spans="1:13" s="11" customFormat="1" ht="12.75">
      <c r="A7" s="11" t="s">
        <v>79</v>
      </c>
      <c r="B7" s="12" t="s">
        <v>53</v>
      </c>
      <c r="C7" s="11" t="s">
        <v>80</v>
      </c>
      <c r="E7" s="13" t="s">
        <v>31</v>
      </c>
      <c r="F7" s="13" t="s">
        <v>31</v>
      </c>
      <c r="G7" s="13" t="s">
        <v>31</v>
      </c>
      <c r="H7" s="13" t="s">
        <v>31</v>
      </c>
      <c r="I7" s="13" t="s">
        <v>31</v>
      </c>
      <c r="J7" s="13"/>
      <c r="K7" s="13" t="str">
        <f t="shared" si="0"/>
        <v>Y</v>
      </c>
      <c r="L7" s="13"/>
      <c r="M7" s="14"/>
    </row>
    <row r="8" spans="1:14" s="65" customFormat="1" ht="52.5">
      <c r="A8" s="49" t="s">
        <v>79</v>
      </c>
      <c r="B8" s="50" t="s">
        <v>55</v>
      </c>
      <c r="C8" s="49" t="s">
        <v>80</v>
      </c>
      <c r="D8" s="49"/>
      <c r="E8" s="51" t="s">
        <v>38</v>
      </c>
      <c r="F8" s="51" t="s">
        <v>31</v>
      </c>
      <c r="G8" s="51" t="s">
        <v>31</v>
      </c>
      <c r="H8" s="51" t="s">
        <v>31</v>
      </c>
      <c r="I8" s="51" t="s">
        <v>31</v>
      </c>
      <c r="J8" s="51"/>
      <c r="K8" s="51" t="str">
        <f t="shared" si="0"/>
        <v>N</v>
      </c>
      <c r="L8" s="51"/>
      <c r="M8" s="52" t="s">
        <v>11</v>
      </c>
      <c r="N8" s="61" t="s">
        <v>22</v>
      </c>
    </row>
    <row r="9" spans="1:13" s="11" customFormat="1" ht="12.75">
      <c r="A9" s="11" t="s">
        <v>79</v>
      </c>
      <c r="B9" s="12" t="s">
        <v>56</v>
      </c>
      <c r="C9" s="11" t="s">
        <v>80</v>
      </c>
      <c r="E9" s="13" t="s">
        <v>31</v>
      </c>
      <c r="F9" s="13" t="s">
        <v>31</v>
      </c>
      <c r="G9" s="13" t="s">
        <v>31</v>
      </c>
      <c r="H9" s="13" t="s">
        <v>31</v>
      </c>
      <c r="I9" s="13" t="s">
        <v>31</v>
      </c>
      <c r="J9" s="13"/>
      <c r="K9" s="13" t="str">
        <f t="shared" si="0"/>
        <v>Y</v>
      </c>
      <c r="L9" s="13"/>
      <c r="M9" s="14"/>
    </row>
    <row r="10" spans="1:13" s="11" customFormat="1" ht="12.75">
      <c r="A10" s="11" t="s">
        <v>79</v>
      </c>
      <c r="B10" s="12" t="s">
        <v>57</v>
      </c>
      <c r="C10" s="11" t="s">
        <v>80</v>
      </c>
      <c r="E10" s="13" t="s">
        <v>31</v>
      </c>
      <c r="F10" s="13" t="s">
        <v>31</v>
      </c>
      <c r="G10" s="13" t="s">
        <v>31</v>
      </c>
      <c r="H10" s="13" t="s">
        <v>31</v>
      </c>
      <c r="I10" s="13" t="s">
        <v>31</v>
      </c>
      <c r="J10" s="13"/>
      <c r="K10" s="13" t="str">
        <f t="shared" si="0"/>
        <v>Y</v>
      </c>
      <c r="L10" s="13"/>
      <c r="M10" s="14"/>
    </row>
    <row r="11" spans="1:13" s="11" customFormat="1" ht="12.75">
      <c r="A11" s="11" t="s">
        <v>79</v>
      </c>
      <c r="B11" s="12" t="s">
        <v>78</v>
      </c>
      <c r="C11" s="11" t="s">
        <v>80</v>
      </c>
      <c r="E11" s="13" t="s">
        <v>31</v>
      </c>
      <c r="F11" s="13" t="s">
        <v>31</v>
      </c>
      <c r="G11" s="13" t="s">
        <v>31</v>
      </c>
      <c r="H11" s="13" t="s">
        <v>31</v>
      </c>
      <c r="I11" s="13" t="s">
        <v>31</v>
      </c>
      <c r="J11" s="13"/>
      <c r="K11" s="13" t="str">
        <f t="shared" si="0"/>
        <v>Y</v>
      </c>
      <c r="M11" s="14"/>
    </row>
    <row r="12" spans="1:13" s="11" customFormat="1" ht="12.75">
      <c r="A12" s="11" t="s">
        <v>79</v>
      </c>
      <c r="B12" s="12" t="s">
        <v>58</v>
      </c>
      <c r="C12" s="11" t="s">
        <v>80</v>
      </c>
      <c r="E12" s="13" t="s">
        <v>31</v>
      </c>
      <c r="F12" s="13" t="s">
        <v>31</v>
      </c>
      <c r="G12" s="13" t="s">
        <v>31</v>
      </c>
      <c r="H12" s="13" t="s">
        <v>31</v>
      </c>
      <c r="I12" s="13" t="s">
        <v>31</v>
      </c>
      <c r="J12" s="13"/>
      <c r="K12" s="13" t="str">
        <f t="shared" si="0"/>
        <v>Y</v>
      </c>
      <c r="M12" s="14"/>
    </row>
    <row r="13" spans="1:14" s="65" customFormat="1" ht="26.25">
      <c r="A13" s="49" t="s">
        <v>79</v>
      </c>
      <c r="B13" s="50" t="s">
        <v>59</v>
      </c>
      <c r="C13" s="49" t="s">
        <v>80</v>
      </c>
      <c r="D13" s="49"/>
      <c r="E13" s="51" t="s">
        <v>38</v>
      </c>
      <c r="F13" s="51" t="s">
        <v>31</v>
      </c>
      <c r="G13" s="51" t="s">
        <v>31</v>
      </c>
      <c r="H13" s="51" t="s">
        <v>31</v>
      </c>
      <c r="I13" s="51" t="s">
        <v>31</v>
      </c>
      <c r="J13" s="51"/>
      <c r="K13" s="51" t="str">
        <f t="shared" si="0"/>
        <v>N</v>
      </c>
      <c r="L13" s="49"/>
      <c r="M13" s="52" t="s">
        <v>12</v>
      </c>
      <c r="N13" s="61"/>
    </row>
    <row r="14" spans="1:13" s="11" customFormat="1" ht="12.75">
      <c r="A14" s="11" t="s">
        <v>79</v>
      </c>
      <c r="B14" s="12" t="s">
        <v>81</v>
      </c>
      <c r="C14" s="11" t="s">
        <v>80</v>
      </c>
      <c r="E14" s="13" t="s">
        <v>31</v>
      </c>
      <c r="F14" s="13" t="s">
        <v>31</v>
      </c>
      <c r="G14" s="13" t="s">
        <v>31</v>
      </c>
      <c r="H14" s="13" t="s">
        <v>31</v>
      </c>
      <c r="I14" s="13" t="s">
        <v>31</v>
      </c>
      <c r="J14" s="13"/>
      <c r="K14" s="13" t="str">
        <f t="shared" si="0"/>
        <v>Y</v>
      </c>
      <c r="M14" s="14"/>
    </row>
    <row r="15" spans="1:14" s="65" customFormat="1" ht="12.75">
      <c r="A15" s="49" t="s">
        <v>79</v>
      </c>
      <c r="B15" s="50" t="s">
        <v>61</v>
      </c>
      <c r="C15" s="49" t="s">
        <v>80</v>
      </c>
      <c r="D15" s="49"/>
      <c r="E15" s="51" t="s">
        <v>38</v>
      </c>
      <c r="F15" s="51" t="s">
        <v>31</v>
      </c>
      <c r="G15" s="51" t="s">
        <v>31</v>
      </c>
      <c r="H15" s="51" t="s">
        <v>31</v>
      </c>
      <c r="I15" s="51" t="s">
        <v>31</v>
      </c>
      <c r="J15" s="51"/>
      <c r="K15" s="51" t="str">
        <f t="shared" si="0"/>
        <v>N</v>
      </c>
      <c r="L15" s="49"/>
      <c r="M15" s="52" t="s">
        <v>13</v>
      </c>
      <c r="N15" s="61"/>
    </row>
    <row r="16" spans="1:13" s="11" customFormat="1" ht="12.75">
      <c r="A16" s="11" t="s">
        <v>79</v>
      </c>
      <c r="B16" s="12" t="s">
        <v>62</v>
      </c>
      <c r="C16" s="11" t="s">
        <v>80</v>
      </c>
      <c r="E16" s="13" t="s">
        <v>31</v>
      </c>
      <c r="F16" s="13" t="s">
        <v>31</v>
      </c>
      <c r="G16" s="13" t="s">
        <v>31</v>
      </c>
      <c r="H16" s="13" t="s">
        <v>31</v>
      </c>
      <c r="I16" s="13" t="s">
        <v>31</v>
      </c>
      <c r="J16" s="13"/>
      <c r="K16" s="13" t="str">
        <f t="shared" si="0"/>
        <v>Y</v>
      </c>
      <c r="M16" s="14"/>
    </row>
    <row r="17" spans="1:13" s="11" customFormat="1" ht="12.75">
      <c r="A17" s="11" t="s">
        <v>79</v>
      </c>
      <c r="B17" s="12" t="s">
        <v>65</v>
      </c>
      <c r="C17" s="11" t="s">
        <v>80</v>
      </c>
      <c r="E17" s="13" t="s">
        <v>31</v>
      </c>
      <c r="F17" s="13" t="s">
        <v>31</v>
      </c>
      <c r="G17" s="13" t="s">
        <v>31</v>
      </c>
      <c r="H17" s="13" t="s">
        <v>31</v>
      </c>
      <c r="I17" s="13" t="s">
        <v>31</v>
      </c>
      <c r="J17" s="13"/>
      <c r="K17" s="13" t="str">
        <f t="shared" si="0"/>
        <v>Y</v>
      </c>
      <c r="M17" s="14"/>
    </row>
  </sheetData>
  <sheetProtection/>
  <autoFilter ref="A1:M17"/>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4.xml><?xml version="1.0" encoding="utf-8"?>
<worksheet xmlns="http://schemas.openxmlformats.org/spreadsheetml/2006/main" xmlns:r="http://schemas.openxmlformats.org/officeDocument/2006/relationships">
  <dimension ref="A1:N16"/>
  <sheetViews>
    <sheetView zoomScale="80" zoomScaleNormal="80" workbookViewId="0" topLeftCell="C1">
      <pane ySplit="1" topLeftCell="BM2" activePane="bottomLeft" state="frozen"/>
      <selection pane="topLeft" activeCell="A1" sqref="A1"/>
      <selection pane="bottomLeft" activeCell="N7" sqref="N7"/>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4" ht="12.75">
      <c r="A1" s="35" t="s">
        <v>39</v>
      </c>
      <c r="B1" s="36" t="s">
        <v>23</v>
      </c>
      <c r="C1" s="35" t="s">
        <v>24</v>
      </c>
      <c r="D1" s="37"/>
      <c r="E1" s="35" t="s">
        <v>25</v>
      </c>
      <c r="F1" s="35" t="s">
        <v>26</v>
      </c>
      <c r="G1" s="35" t="s">
        <v>27</v>
      </c>
      <c r="H1" s="35" t="s">
        <v>28</v>
      </c>
      <c r="I1" s="35" t="s">
        <v>29</v>
      </c>
      <c r="J1" s="38"/>
      <c r="K1" s="35" t="s">
        <v>30</v>
      </c>
      <c r="L1" s="37"/>
      <c r="M1" s="39" t="s">
        <v>32</v>
      </c>
      <c r="N1" s="73" t="s">
        <v>128</v>
      </c>
    </row>
    <row r="2" spans="1:13" s="15" customFormat="1" ht="12.75">
      <c r="A2" s="15" t="s">
        <v>82</v>
      </c>
      <c r="B2" s="16" t="s">
        <v>33</v>
      </c>
      <c r="C2" s="15" t="s">
        <v>83</v>
      </c>
      <c r="E2" s="17" t="s">
        <v>31</v>
      </c>
      <c r="F2" s="17" t="s">
        <v>31</v>
      </c>
      <c r="G2" s="17" t="s">
        <v>31</v>
      </c>
      <c r="H2" s="17" t="s">
        <v>31</v>
      </c>
      <c r="I2" s="17" t="s">
        <v>31</v>
      </c>
      <c r="J2" s="17"/>
      <c r="K2" s="17" t="str">
        <f aca="true" t="shared" si="0" ref="K2:K16">IF(B2="","",IF(AND(E2="Y",F2="Y",G2="Y",H2="Y",I2="Y"),"Y",IF(OR(E2="",F2="",G2="",H2="",I2=""),"Incomplete","N")))</f>
        <v>Y</v>
      </c>
      <c r="M2" s="18"/>
    </row>
    <row r="3" spans="1:14" s="65" customFormat="1" ht="165.75" customHeight="1">
      <c r="A3" s="53" t="s">
        <v>82</v>
      </c>
      <c r="B3" s="54" t="s">
        <v>44</v>
      </c>
      <c r="C3" s="53" t="s">
        <v>83</v>
      </c>
      <c r="D3" s="53"/>
      <c r="E3" s="55" t="s">
        <v>31</v>
      </c>
      <c r="F3" s="55" t="s">
        <v>31</v>
      </c>
      <c r="G3" s="55" t="s">
        <v>38</v>
      </c>
      <c r="H3" s="55" t="s">
        <v>31</v>
      </c>
      <c r="I3" s="55" t="s">
        <v>31</v>
      </c>
      <c r="J3" s="55"/>
      <c r="K3" s="55" t="str">
        <f t="shared" si="0"/>
        <v>N</v>
      </c>
      <c r="L3" s="55"/>
      <c r="M3" s="56" t="s">
        <v>17</v>
      </c>
      <c r="N3" s="62" t="s">
        <v>8</v>
      </c>
    </row>
    <row r="4" spans="1:14" s="65" customFormat="1" ht="204" customHeight="1">
      <c r="A4" s="53" t="s">
        <v>82</v>
      </c>
      <c r="B4" s="54" t="s">
        <v>45</v>
      </c>
      <c r="C4" s="53" t="s">
        <v>83</v>
      </c>
      <c r="D4" s="53"/>
      <c r="E4" s="55" t="s">
        <v>31</v>
      </c>
      <c r="F4" s="55" t="s">
        <v>31</v>
      </c>
      <c r="G4" s="55" t="s">
        <v>38</v>
      </c>
      <c r="H4" s="55" t="s">
        <v>31</v>
      </c>
      <c r="I4" s="55" t="s">
        <v>31</v>
      </c>
      <c r="J4" s="55"/>
      <c r="K4" s="55" t="str">
        <f t="shared" si="0"/>
        <v>N</v>
      </c>
      <c r="L4" s="53"/>
      <c r="M4" s="56" t="s">
        <v>3</v>
      </c>
      <c r="N4" s="67" t="s">
        <v>131</v>
      </c>
    </row>
    <row r="5" spans="1:13" s="15" customFormat="1" ht="45.75" customHeight="1">
      <c r="A5" s="15" t="s">
        <v>82</v>
      </c>
      <c r="B5" s="16" t="s">
        <v>84</v>
      </c>
      <c r="C5" s="15" t="s">
        <v>83</v>
      </c>
      <c r="E5" s="17" t="s">
        <v>31</v>
      </c>
      <c r="F5" s="17" t="s">
        <v>31</v>
      </c>
      <c r="G5" s="17" t="s">
        <v>31</v>
      </c>
      <c r="H5" s="17" t="s">
        <v>31</v>
      </c>
      <c r="I5" s="17" t="s">
        <v>31</v>
      </c>
      <c r="J5" s="17"/>
      <c r="K5" s="17" t="str">
        <f t="shared" si="0"/>
        <v>Y</v>
      </c>
      <c r="L5" s="17"/>
      <c r="M5" s="18"/>
    </row>
    <row r="6" spans="1:14" s="65" customFormat="1" ht="95.25" customHeight="1">
      <c r="A6" s="53" t="s">
        <v>82</v>
      </c>
      <c r="B6" s="54">
        <v>3.3</v>
      </c>
      <c r="C6" s="53" t="s">
        <v>83</v>
      </c>
      <c r="D6" s="53"/>
      <c r="E6" s="55" t="s">
        <v>31</v>
      </c>
      <c r="F6" s="55" t="s">
        <v>31</v>
      </c>
      <c r="G6" s="55" t="s">
        <v>38</v>
      </c>
      <c r="H6" s="55" t="s">
        <v>31</v>
      </c>
      <c r="I6" s="55" t="s">
        <v>31</v>
      </c>
      <c r="J6" s="55"/>
      <c r="K6" s="55" t="str">
        <f t="shared" si="0"/>
        <v>N</v>
      </c>
      <c r="L6" s="55"/>
      <c r="M6" s="56" t="s">
        <v>14</v>
      </c>
      <c r="N6" s="62" t="s">
        <v>1</v>
      </c>
    </row>
    <row r="7" spans="1:13" s="15" customFormat="1" ht="12.75">
      <c r="A7" s="15" t="s">
        <v>82</v>
      </c>
      <c r="B7" s="16">
        <v>3.4</v>
      </c>
      <c r="C7" s="15" t="s">
        <v>83</v>
      </c>
      <c r="E7" s="17" t="s">
        <v>31</v>
      </c>
      <c r="F7" s="17" t="s">
        <v>31</v>
      </c>
      <c r="G7" s="17" t="s">
        <v>31</v>
      </c>
      <c r="H7" s="17" t="s">
        <v>31</v>
      </c>
      <c r="I7" s="17" t="s">
        <v>31</v>
      </c>
      <c r="J7" s="17"/>
      <c r="K7" s="17" t="str">
        <f t="shared" si="0"/>
        <v>Y</v>
      </c>
      <c r="M7" s="18"/>
    </row>
    <row r="8" spans="1:14" s="65" customFormat="1" ht="52.5">
      <c r="A8" s="53" t="s">
        <v>82</v>
      </c>
      <c r="B8" s="54">
        <v>3.5</v>
      </c>
      <c r="C8" s="53" t="s">
        <v>83</v>
      </c>
      <c r="D8" s="53"/>
      <c r="E8" s="55" t="s">
        <v>38</v>
      </c>
      <c r="F8" s="55" t="s">
        <v>31</v>
      </c>
      <c r="G8" s="55" t="s">
        <v>31</v>
      </c>
      <c r="H8" s="55" t="s">
        <v>31</v>
      </c>
      <c r="I8" s="55" t="s">
        <v>31</v>
      </c>
      <c r="J8" s="55"/>
      <c r="K8" s="55" t="str">
        <f t="shared" si="0"/>
        <v>N</v>
      </c>
      <c r="L8" s="53"/>
      <c r="M8" s="56" t="s">
        <v>15</v>
      </c>
      <c r="N8" s="62" t="s">
        <v>4</v>
      </c>
    </row>
    <row r="9" spans="1:13" s="15" customFormat="1" ht="12.75">
      <c r="A9" s="15" t="s">
        <v>82</v>
      </c>
      <c r="B9" s="16" t="s">
        <v>85</v>
      </c>
      <c r="C9" s="15" t="s">
        <v>83</v>
      </c>
      <c r="E9" s="17" t="s">
        <v>31</v>
      </c>
      <c r="F9" s="17" t="s">
        <v>31</v>
      </c>
      <c r="G9" s="17" t="s">
        <v>31</v>
      </c>
      <c r="H9" s="17" t="s">
        <v>31</v>
      </c>
      <c r="I9" s="17" t="s">
        <v>31</v>
      </c>
      <c r="J9" s="17"/>
      <c r="K9" s="17" t="str">
        <f t="shared" si="0"/>
        <v>Y</v>
      </c>
      <c r="M9" s="18"/>
    </row>
    <row r="10" spans="1:13" s="15" customFormat="1" ht="12.75">
      <c r="A10" s="15" t="s">
        <v>82</v>
      </c>
      <c r="B10" s="16" t="s">
        <v>86</v>
      </c>
      <c r="C10" s="15" t="s">
        <v>83</v>
      </c>
      <c r="E10" s="17" t="s">
        <v>31</v>
      </c>
      <c r="F10" s="17" t="s">
        <v>31</v>
      </c>
      <c r="G10" s="17" t="s">
        <v>31</v>
      </c>
      <c r="H10" s="17" t="s">
        <v>31</v>
      </c>
      <c r="I10" s="17" t="s">
        <v>31</v>
      </c>
      <c r="J10" s="17"/>
      <c r="K10" s="17" t="str">
        <f t="shared" si="0"/>
        <v>Y</v>
      </c>
      <c r="M10" s="18"/>
    </row>
    <row r="11" spans="1:13" s="15" customFormat="1" ht="12.75">
      <c r="A11" s="15" t="s">
        <v>82</v>
      </c>
      <c r="B11" s="16" t="s">
        <v>87</v>
      </c>
      <c r="C11" s="15" t="s">
        <v>83</v>
      </c>
      <c r="E11" s="17" t="s">
        <v>31</v>
      </c>
      <c r="F11" s="17" t="s">
        <v>31</v>
      </c>
      <c r="G11" s="17" t="s">
        <v>31</v>
      </c>
      <c r="H11" s="17" t="s">
        <v>31</v>
      </c>
      <c r="I11" s="17" t="s">
        <v>31</v>
      </c>
      <c r="J11" s="17"/>
      <c r="K11" s="17" t="str">
        <f t="shared" si="0"/>
        <v>Y</v>
      </c>
      <c r="M11" s="18"/>
    </row>
    <row r="12" spans="1:13" s="15" customFormat="1" ht="12.75">
      <c r="A12" s="15" t="s">
        <v>82</v>
      </c>
      <c r="B12" s="16" t="s">
        <v>88</v>
      </c>
      <c r="C12" s="15" t="s">
        <v>83</v>
      </c>
      <c r="E12" s="17" t="s">
        <v>31</v>
      </c>
      <c r="F12" s="17" t="s">
        <v>31</v>
      </c>
      <c r="G12" s="17" t="s">
        <v>31</v>
      </c>
      <c r="H12" s="17" t="s">
        <v>31</v>
      </c>
      <c r="I12" s="17" t="s">
        <v>31</v>
      </c>
      <c r="J12" s="17"/>
      <c r="K12" s="17" t="str">
        <f t="shared" si="0"/>
        <v>Y</v>
      </c>
      <c r="M12" s="18"/>
    </row>
    <row r="13" spans="1:13" s="15" customFormat="1" ht="12.75">
      <c r="A13" s="15" t="s">
        <v>82</v>
      </c>
      <c r="B13" s="16">
        <v>3.7</v>
      </c>
      <c r="C13" s="15" t="s">
        <v>83</v>
      </c>
      <c r="E13" s="17" t="s">
        <v>31</v>
      </c>
      <c r="F13" s="17" t="s">
        <v>31</v>
      </c>
      <c r="G13" s="17" t="s">
        <v>31</v>
      </c>
      <c r="H13" s="17" t="s">
        <v>31</v>
      </c>
      <c r="I13" s="17" t="s">
        <v>31</v>
      </c>
      <c r="J13" s="17"/>
      <c r="K13" s="17" t="str">
        <f t="shared" si="0"/>
        <v>Y</v>
      </c>
      <c r="M13" s="18"/>
    </row>
    <row r="14" spans="1:13" s="15" customFormat="1" ht="12.75">
      <c r="A14" s="15" t="s">
        <v>82</v>
      </c>
      <c r="B14" s="16">
        <v>3.8</v>
      </c>
      <c r="C14" s="15" t="s">
        <v>83</v>
      </c>
      <c r="E14" s="17" t="s">
        <v>31</v>
      </c>
      <c r="F14" s="17" t="s">
        <v>31</v>
      </c>
      <c r="G14" s="17" t="s">
        <v>31</v>
      </c>
      <c r="H14" s="17" t="s">
        <v>31</v>
      </c>
      <c r="I14" s="17" t="s">
        <v>31</v>
      </c>
      <c r="J14" s="17"/>
      <c r="K14" s="17" t="str">
        <f t="shared" si="0"/>
        <v>Y</v>
      </c>
      <c r="M14" s="18"/>
    </row>
    <row r="15" spans="1:13" s="15" customFormat="1" ht="12.75">
      <c r="A15" s="15" t="s">
        <v>82</v>
      </c>
      <c r="B15" s="16">
        <v>4.1</v>
      </c>
      <c r="C15" s="15" t="s">
        <v>89</v>
      </c>
      <c r="E15" s="17" t="s">
        <v>31</v>
      </c>
      <c r="F15" s="17" t="s">
        <v>31</v>
      </c>
      <c r="G15" s="17" t="s">
        <v>31</v>
      </c>
      <c r="H15" s="17" t="s">
        <v>31</v>
      </c>
      <c r="I15" s="17" t="s">
        <v>31</v>
      </c>
      <c r="J15" s="17"/>
      <c r="K15" s="17" t="str">
        <f t="shared" si="0"/>
        <v>Y</v>
      </c>
      <c r="M15" s="18"/>
    </row>
    <row r="16" spans="1:13" s="15" customFormat="1" ht="12.75">
      <c r="A16" s="15" t="s">
        <v>82</v>
      </c>
      <c r="B16" s="16">
        <v>4.2</v>
      </c>
      <c r="C16" s="15" t="s">
        <v>89</v>
      </c>
      <c r="E16" s="17" t="s">
        <v>31</v>
      </c>
      <c r="F16" s="17" t="s">
        <v>31</v>
      </c>
      <c r="G16" s="17" t="s">
        <v>31</v>
      </c>
      <c r="H16" s="17" t="s">
        <v>31</v>
      </c>
      <c r="I16" s="17" t="s">
        <v>31</v>
      </c>
      <c r="J16" s="17"/>
      <c r="K16" s="17" t="str">
        <f t="shared" si="0"/>
        <v>Y</v>
      </c>
      <c r="M16" s="18"/>
    </row>
  </sheetData>
  <sheetProtection/>
  <autoFilter ref="A1:M16"/>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5.xml><?xml version="1.0" encoding="utf-8"?>
<worksheet xmlns="http://schemas.openxmlformats.org/spreadsheetml/2006/main" xmlns:r="http://schemas.openxmlformats.org/officeDocument/2006/relationships">
  <dimension ref="A1:N17"/>
  <sheetViews>
    <sheetView zoomScale="80" zoomScaleNormal="80" workbookViewId="0" topLeftCell="C1">
      <pane ySplit="1" topLeftCell="BM2" activePane="bottomLeft" state="frozen"/>
      <selection pane="topLeft" activeCell="A1" sqref="A1"/>
      <selection pane="bottomLeft" activeCell="N9" sqref="N9"/>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4" ht="12.75">
      <c r="A1" s="35" t="s">
        <v>39</v>
      </c>
      <c r="B1" s="36" t="s">
        <v>23</v>
      </c>
      <c r="C1" s="35" t="s">
        <v>24</v>
      </c>
      <c r="D1" s="37"/>
      <c r="E1" s="35" t="s">
        <v>25</v>
      </c>
      <c r="F1" s="35" t="s">
        <v>26</v>
      </c>
      <c r="G1" s="35" t="s">
        <v>27</v>
      </c>
      <c r="H1" s="35" t="s">
        <v>28</v>
      </c>
      <c r="I1" s="35" t="s">
        <v>29</v>
      </c>
      <c r="J1" s="38"/>
      <c r="K1" s="35" t="s">
        <v>30</v>
      </c>
      <c r="L1" s="37"/>
      <c r="M1" s="39" t="s">
        <v>32</v>
      </c>
      <c r="N1" s="73" t="s">
        <v>128</v>
      </c>
    </row>
    <row r="2" spans="1:13" s="19" customFormat="1" ht="12.75">
      <c r="A2" s="19" t="s">
        <v>90</v>
      </c>
      <c r="B2" s="20" t="s">
        <v>33</v>
      </c>
      <c r="C2" s="19" t="s">
        <v>83</v>
      </c>
      <c r="E2" s="21" t="s">
        <v>31</v>
      </c>
      <c r="F2" s="21" t="s">
        <v>31</v>
      </c>
      <c r="G2" s="21" t="s">
        <v>31</v>
      </c>
      <c r="H2" s="21" t="s">
        <v>31</v>
      </c>
      <c r="I2" s="21" t="s">
        <v>31</v>
      </c>
      <c r="J2" s="21"/>
      <c r="K2" s="21" t="str">
        <f>IF(B2="","",IF(AND(E2="Y",F2="Y",G2="Y",H2="Y",I2="Y"),"Y",IF(OR(E2="",F2="",G2="",H2="",I2=""),"Incomplete","N")))</f>
        <v>Y</v>
      </c>
      <c r="M2" s="22"/>
    </row>
    <row r="3" spans="1:14" s="65" customFormat="1" ht="161.25" customHeight="1">
      <c r="A3" s="41" t="s">
        <v>90</v>
      </c>
      <c r="B3" s="42" t="s">
        <v>44</v>
      </c>
      <c r="C3" s="41" t="s">
        <v>83</v>
      </c>
      <c r="D3" s="41"/>
      <c r="E3" s="43" t="s">
        <v>31</v>
      </c>
      <c r="F3" s="43" t="s">
        <v>31</v>
      </c>
      <c r="G3" s="43" t="s">
        <v>38</v>
      </c>
      <c r="H3" s="43" t="s">
        <v>31</v>
      </c>
      <c r="I3" s="43" t="s">
        <v>31</v>
      </c>
      <c r="J3" s="43"/>
      <c r="K3" s="43" t="str">
        <f>IF(B3="","",IF(AND(E3="Y",F3="Y",G3="Y",H3="Y",I3="Y"),"Y",IF(OR(E3="",F3="",G3="",H3="",I3=""),"Incomplete","N")))</f>
        <v>N</v>
      </c>
      <c r="L3" s="43"/>
      <c r="M3" s="44" t="s">
        <v>20</v>
      </c>
      <c r="N3" s="66" t="s">
        <v>8</v>
      </c>
    </row>
    <row r="4" spans="1:14" s="65" customFormat="1" ht="191.25">
      <c r="A4" s="41" t="s">
        <v>90</v>
      </c>
      <c r="B4" s="42" t="s">
        <v>45</v>
      </c>
      <c r="C4" s="41" t="s">
        <v>83</v>
      </c>
      <c r="D4" s="41"/>
      <c r="E4" s="43" t="s">
        <v>31</v>
      </c>
      <c r="F4" s="43" t="s">
        <v>31</v>
      </c>
      <c r="G4" s="43" t="s">
        <v>38</v>
      </c>
      <c r="H4" s="43" t="s">
        <v>31</v>
      </c>
      <c r="I4" s="43" t="s">
        <v>31</v>
      </c>
      <c r="J4" s="43"/>
      <c r="K4" s="43" t="str">
        <f>IF(B4="","",IF(AND(E4="Y",F4="Y",G4="Y",H4="Y",I4="Y"),"Y",IF(OR(E4="",F4="",G4="",H4="",I4=""),"Incomplete","N")))</f>
        <v>N</v>
      </c>
      <c r="L4" s="41"/>
      <c r="M4" s="44" t="s">
        <v>21</v>
      </c>
      <c r="N4" s="66" t="s">
        <v>132</v>
      </c>
    </row>
    <row r="5" spans="1:13" s="19" customFormat="1" ht="12.75">
      <c r="A5" s="19" t="s">
        <v>90</v>
      </c>
      <c r="B5" s="20" t="s">
        <v>84</v>
      </c>
      <c r="C5" s="19" t="s">
        <v>83</v>
      </c>
      <c r="E5" s="21" t="s">
        <v>31</v>
      </c>
      <c r="F5" s="21" t="s">
        <v>31</v>
      </c>
      <c r="G5" s="21" t="s">
        <v>31</v>
      </c>
      <c r="H5" s="21" t="s">
        <v>31</v>
      </c>
      <c r="I5" s="21" t="s">
        <v>31</v>
      </c>
      <c r="J5" s="21"/>
      <c r="K5" s="21" t="str">
        <f aca="true" t="shared" si="0" ref="K5:K17">IF(B5="","",IF(AND(E5="Y",F5="Y",G5="Y",H5="Y",I5="Y"),"Y",IF(OR(E5="",F5="",G5="",H5="",I5=""),"Incomplete","N")))</f>
        <v>Y</v>
      </c>
      <c r="L5" s="21"/>
      <c r="M5" s="22"/>
    </row>
    <row r="6" spans="1:13" s="19" customFormat="1" ht="12.75">
      <c r="A6" s="19" t="s">
        <v>90</v>
      </c>
      <c r="B6" s="20" t="s">
        <v>102</v>
      </c>
      <c r="C6" s="19" t="s">
        <v>83</v>
      </c>
      <c r="E6" s="21" t="s">
        <v>31</v>
      </c>
      <c r="F6" s="21" t="s">
        <v>31</v>
      </c>
      <c r="G6" s="21" t="s">
        <v>31</v>
      </c>
      <c r="H6" s="21" t="s">
        <v>31</v>
      </c>
      <c r="I6" s="21" t="s">
        <v>31</v>
      </c>
      <c r="J6" s="21"/>
      <c r="K6" s="21" t="str">
        <f t="shared" si="0"/>
        <v>Y</v>
      </c>
      <c r="L6" s="21"/>
      <c r="M6" s="22"/>
    </row>
    <row r="7" spans="1:14" s="65" customFormat="1" ht="78.75">
      <c r="A7" s="41" t="s">
        <v>90</v>
      </c>
      <c r="B7" s="42">
        <v>3.3</v>
      </c>
      <c r="C7" s="41" t="s">
        <v>83</v>
      </c>
      <c r="D7" s="41"/>
      <c r="E7" s="43" t="s">
        <v>31</v>
      </c>
      <c r="F7" s="43" t="s">
        <v>31</v>
      </c>
      <c r="G7" s="43" t="s">
        <v>38</v>
      </c>
      <c r="H7" s="43" t="s">
        <v>31</v>
      </c>
      <c r="I7" s="43" t="s">
        <v>31</v>
      </c>
      <c r="J7" s="43"/>
      <c r="K7" s="43" t="str">
        <f t="shared" si="0"/>
        <v>N</v>
      </c>
      <c r="L7" s="43"/>
      <c r="M7" s="44" t="s">
        <v>16</v>
      </c>
      <c r="N7" s="66" t="s">
        <v>133</v>
      </c>
    </row>
    <row r="8" spans="1:13" s="19" customFormat="1" ht="12.75">
      <c r="A8" s="19" t="s">
        <v>90</v>
      </c>
      <c r="B8" s="20">
        <v>3.4</v>
      </c>
      <c r="C8" s="19" t="s">
        <v>83</v>
      </c>
      <c r="E8" s="21" t="s">
        <v>31</v>
      </c>
      <c r="F8" s="21" t="s">
        <v>31</v>
      </c>
      <c r="G8" s="21" t="s">
        <v>31</v>
      </c>
      <c r="H8" s="21" t="s">
        <v>31</v>
      </c>
      <c r="I8" s="21" t="s">
        <v>31</v>
      </c>
      <c r="J8" s="21"/>
      <c r="K8" s="21" t="str">
        <f t="shared" si="0"/>
        <v>Y</v>
      </c>
      <c r="M8" s="22"/>
    </row>
    <row r="9" spans="1:14" s="65" customFormat="1" ht="52.5">
      <c r="A9" s="41" t="s">
        <v>90</v>
      </c>
      <c r="B9" s="42">
        <v>3.5</v>
      </c>
      <c r="C9" s="41" t="s">
        <v>83</v>
      </c>
      <c r="D9" s="41"/>
      <c r="E9" s="43" t="s">
        <v>38</v>
      </c>
      <c r="F9" s="43" t="s">
        <v>31</v>
      </c>
      <c r="G9" s="43" t="s">
        <v>31</v>
      </c>
      <c r="H9" s="43" t="s">
        <v>31</v>
      </c>
      <c r="I9" s="43" t="s">
        <v>31</v>
      </c>
      <c r="J9" s="43"/>
      <c r="K9" s="43" t="str">
        <f t="shared" si="0"/>
        <v>N</v>
      </c>
      <c r="L9" s="41"/>
      <c r="M9" s="44" t="s">
        <v>15</v>
      </c>
      <c r="N9" s="66" t="s">
        <v>126</v>
      </c>
    </row>
    <row r="10" spans="1:13" s="19" customFormat="1" ht="12.75">
      <c r="A10" s="19" t="s">
        <v>90</v>
      </c>
      <c r="B10" s="20" t="s">
        <v>85</v>
      </c>
      <c r="C10" s="19" t="s">
        <v>83</v>
      </c>
      <c r="E10" s="21" t="s">
        <v>31</v>
      </c>
      <c r="F10" s="21" t="s">
        <v>31</v>
      </c>
      <c r="G10" s="21" t="s">
        <v>31</v>
      </c>
      <c r="H10" s="21" t="s">
        <v>31</v>
      </c>
      <c r="I10" s="21" t="s">
        <v>31</v>
      </c>
      <c r="J10" s="21"/>
      <c r="K10" s="21" t="str">
        <f t="shared" si="0"/>
        <v>Y</v>
      </c>
      <c r="M10" s="22"/>
    </row>
    <row r="11" spans="1:13" s="19" customFormat="1" ht="12.75">
      <c r="A11" s="19" t="s">
        <v>90</v>
      </c>
      <c r="B11" s="20" t="s">
        <v>86</v>
      </c>
      <c r="C11" s="19" t="s">
        <v>83</v>
      </c>
      <c r="E11" s="21" t="s">
        <v>31</v>
      </c>
      <c r="F11" s="21" t="s">
        <v>31</v>
      </c>
      <c r="G11" s="21" t="s">
        <v>31</v>
      </c>
      <c r="H11" s="21" t="s">
        <v>31</v>
      </c>
      <c r="I11" s="21" t="s">
        <v>31</v>
      </c>
      <c r="J11" s="21"/>
      <c r="K11" s="21" t="str">
        <f t="shared" si="0"/>
        <v>Y</v>
      </c>
      <c r="M11" s="22"/>
    </row>
    <row r="12" spans="1:13" s="19" customFormat="1" ht="12.75">
      <c r="A12" s="19" t="s">
        <v>90</v>
      </c>
      <c r="B12" s="20" t="s">
        <v>87</v>
      </c>
      <c r="C12" s="19" t="s">
        <v>83</v>
      </c>
      <c r="E12" s="21" t="s">
        <v>31</v>
      </c>
      <c r="F12" s="21" t="s">
        <v>31</v>
      </c>
      <c r="G12" s="21" t="s">
        <v>31</v>
      </c>
      <c r="H12" s="21" t="s">
        <v>31</v>
      </c>
      <c r="I12" s="21" t="s">
        <v>31</v>
      </c>
      <c r="J12" s="21"/>
      <c r="K12" s="21" t="str">
        <f t="shared" si="0"/>
        <v>Y</v>
      </c>
      <c r="M12" s="22"/>
    </row>
    <row r="13" spans="1:13" s="19" customFormat="1" ht="12.75">
      <c r="A13" s="19" t="s">
        <v>90</v>
      </c>
      <c r="B13" s="20" t="s">
        <v>88</v>
      </c>
      <c r="C13" s="19" t="s">
        <v>83</v>
      </c>
      <c r="E13" s="21" t="s">
        <v>31</v>
      </c>
      <c r="F13" s="21" t="s">
        <v>31</v>
      </c>
      <c r="G13" s="21" t="s">
        <v>31</v>
      </c>
      <c r="H13" s="21" t="s">
        <v>31</v>
      </c>
      <c r="I13" s="21" t="s">
        <v>31</v>
      </c>
      <c r="J13" s="21"/>
      <c r="K13" s="21" t="str">
        <f t="shared" si="0"/>
        <v>Y</v>
      </c>
      <c r="M13" s="22"/>
    </row>
    <row r="14" spans="1:13" s="19" customFormat="1" ht="12.75">
      <c r="A14" s="19" t="s">
        <v>90</v>
      </c>
      <c r="B14" s="20">
        <v>3.7</v>
      </c>
      <c r="C14" s="19" t="s">
        <v>83</v>
      </c>
      <c r="E14" s="21" t="s">
        <v>31</v>
      </c>
      <c r="F14" s="21" t="s">
        <v>31</v>
      </c>
      <c r="G14" s="21" t="s">
        <v>31</v>
      </c>
      <c r="H14" s="21" t="s">
        <v>31</v>
      </c>
      <c r="I14" s="21" t="s">
        <v>31</v>
      </c>
      <c r="J14" s="21"/>
      <c r="K14" s="21" t="str">
        <f t="shared" si="0"/>
        <v>Y</v>
      </c>
      <c r="M14" s="22"/>
    </row>
    <row r="15" spans="1:13" s="19" customFormat="1" ht="12.75">
      <c r="A15" s="19" t="s">
        <v>90</v>
      </c>
      <c r="B15" s="20">
        <v>3.8</v>
      </c>
      <c r="C15" s="19" t="s">
        <v>83</v>
      </c>
      <c r="E15" s="21" t="s">
        <v>31</v>
      </c>
      <c r="F15" s="21" t="s">
        <v>31</v>
      </c>
      <c r="G15" s="21" t="s">
        <v>31</v>
      </c>
      <c r="H15" s="21" t="s">
        <v>31</v>
      </c>
      <c r="I15" s="21" t="s">
        <v>31</v>
      </c>
      <c r="J15" s="21"/>
      <c r="K15" s="21" t="str">
        <f t="shared" si="0"/>
        <v>Y</v>
      </c>
      <c r="M15" s="22"/>
    </row>
    <row r="16" spans="1:13" s="19" customFormat="1" ht="12.75">
      <c r="A16" s="19" t="s">
        <v>90</v>
      </c>
      <c r="B16" s="20">
        <v>4.1</v>
      </c>
      <c r="C16" s="19" t="s">
        <v>89</v>
      </c>
      <c r="E16" s="21" t="s">
        <v>31</v>
      </c>
      <c r="F16" s="21" t="s">
        <v>31</v>
      </c>
      <c r="G16" s="21" t="s">
        <v>31</v>
      </c>
      <c r="H16" s="21" t="s">
        <v>31</v>
      </c>
      <c r="I16" s="21" t="s">
        <v>31</v>
      </c>
      <c r="J16" s="21"/>
      <c r="K16" s="21" t="str">
        <f t="shared" si="0"/>
        <v>Y</v>
      </c>
      <c r="M16" s="22"/>
    </row>
    <row r="17" spans="1:13" s="19" customFormat="1" ht="12.75">
      <c r="A17" s="19" t="s">
        <v>90</v>
      </c>
      <c r="B17" s="20">
        <v>4.2</v>
      </c>
      <c r="C17" s="19" t="s">
        <v>89</v>
      </c>
      <c r="E17" s="21" t="s">
        <v>31</v>
      </c>
      <c r="F17" s="21" t="s">
        <v>31</v>
      </c>
      <c r="G17" s="21" t="s">
        <v>31</v>
      </c>
      <c r="H17" s="21" t="s">
        <v>31</v>
      </c>
      <c r="I17" s="21" t="s">
        <v>31</v>
      </c>
      <c r="J17" s="21"/>
      <c r="K17" s="21" t="str">
        <f t="shared" si="0"/>
        <v>Y</v>
      </c>
      <c r="M17" s="22"/>
    </row>
  </sheetData>
  <sheetProtection/>
  <autoFilter ref="A1:M17"/>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6.xml><?xml version="1.0" encoding="utf-8"?>
<worksheet xmlns="http://schemas.openxmlformats.org/spreadsheetml/2006/main" xmlns:r="http://schemas.openxmlformats.org/officeDocument/2006/relationships">
  <dimension ref="A1:M8"/>
  <sheetViews>
    <sheetView zoomScale="80" zoomScaleNormal="80" workbookViewId="0" topLeftCell="A1">
      <pane ySplit="1" topLeftCell="BM2" activePane="bottomLeft" state="frozen"/>
      <selection pane="topLeft" activeCell="A1" sqref="A1"/>
      <selection pane="bottomLeft" activeCell="F107" sqref="F107"/>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3" ht="12.75">
      <c r="A1" s="35" t="s">
        <v>39</v>
      </c>
      <c r="B1" s="36" t="s">
        <v>23</v>
      </c>
      <c r="C1" s="35" t="s">
        <v>24</v>
      </c>
      <c r="D1" s="37"/>
      <c r="E1" s="35" t="s">
        <v>25</v>
      </c>
      <c r="F1" s="35" t="s">
        <v>26</v>
      </c>
      <c r="G1" s="35" t="s">
        <v>27</v>
      </c>
      <c r="H1" s="35" t="s">
        <v>28</v>
      </c>
      <c r="I1" s="35" t="s">
        <v>29</v>
      </c>
      <c r="J1" s="38"/>
      <c r="K1" s="35" t="s">
        <v>30</v>
      </c>
      <c r="L1" s="37"/>
      <c r="M1" s="39" t="s">
        <v>32</v>
      </c>
    </row>
    <row r="2" spans="1:13" s="23" customFormat="1" ht="12.75">
      <c r="A2" s="23" t="s">
        <v>91</v>
      </c>
      <c r="B2" s="24">
        <v>3.1</v>
      </c>
      <c r="C2" s="23" t="s">
        <v>83</v>
      </c>
      <c r="E2" s="25" t="s">
        <v>31</v>
      </c>
      <c r="F2" s="25" t="s">
        <v>31</v>
      </c>
      <c r="G2" s="25" t="s">
        <v>31</v>
      </c>
      <c r="H2" s="25" t="s">
        <v>31</v>
      </c>
      <c r="I2" s="25" t="s">
        <v>31</v>
      </c>
      <c r="J2" s="25"/>
      <c r="K2" s="25" t="str">
        <f aca="true" t="shared" si="0" ref="K2:K8">IF(B2="","",IF(AND(E2="Y",F2="Y",G2="Y",H2="Y",I2="Y"),"Y",IF(OR(E2="",F2="",G2="",H2="",I2=""),"Incomplete","N")))</f>
        <v>Y</v>
      </c>
      <c r="M2" s="26"/>
    </row>
    <row r="3" spans="1:13" s="23" customFormat="1" ht="12.75">
      <c r="A3" s="23" t="s">
        <v>91</v>
      </c>
      <c r="B3" s="24">
        <v>3.2</v>
      </c>
      <c r="C3" s="23" t="s">
        <v>83</v>
      </c>
      <c r="E3" s="25" t="s">
        <v>31</v>
      </c>
      <c r="F3" s="25" t="s">
        <v>31</v>
      </c>
      <c r="G3" s="25" t="s">
        <v>31</v>
      </c>
      <c r="H3" s="25" t="s">
        <v>31</v>
      </c>
      <c r="I3" s="25" t="s">
        <v>31</v>
      </c>
      <c r="J3" s="25"/>
      <c r="K3" s="25" t="str">
        <f t="shared" si="0"/>
        <v>Y</v>
      </c>
      <c r="M3" s="26"/>
    </row>
    <row r="4" spans="1:13" s="23" customFormat="1" ht="12.75">
      <c r="A4" s="23" t="s">
        <v>91</v>
      </c>
      <c r="B4" s="24">
        <v>3.3</v>
      </c>
      <c r="C4" s="23" t="s">
        <v>83</v>
      </c>
      <c r="E4" s="25" t="s">
        <v>31</v>
      </c>
      <c r="F4" s="25" t="s">
        <v>31</v>
      </c>
      <c r="G4" s="25" t="s">
        <v>31</v>
      </c>
      <c r="H4" s="25" t="s">
        <v>31</v>
      </c>
      <c r="I4" s="25" t="s">
        <v>31</v>
      </c>
      <c r="J4" s="25"/>
      <c r="K4" s="25" t="str">
        <f t="shared" si="0"/>
        <v>Y</v>
      </c>
      <c r="M4" s="26"/>
    </row>
    <row r="5" spans="1:13" s="23" customFormat="1" ht="12.75">
      <c r="A5" s="23" t="s">
        <v>91</v>
      </c>
      <c r="B5" s="24">
        <v>3.4</v>
      </c>
      <c r="C5" s="23" t="s">
        <v>83</v>
      </c>
      <c r="E5" s="25" t="s">
        <v>31</v>
      </c>
      <c r="F5" s="25" t="s">
        <v>31</v>
      </c>
      <c r="G5" s="25" t="s">
        <v>31</v>
      </c>
      <c r="H5" s="25" t="s">
        <v>31</v>
      </c>
      <c r="I5" s="25" t="s">
        <v>31</v>
      </c>
      <c r="J5" s="25"/>
      <c r="K5" s="25" t="str">
        <f t="shared" si="0"/>
        <v>Y</v>
      </c>
      <c r="M5" s="26"/>
    </row>
    <row r="6" spans="1:13" s="23" customFormat="1" ht="12.75">
      <c r="A6" s="23" t="s">
        <v>91</v>
      </c>
      <c r="B6" s="24">
        <v>4.1</v>
      </c>
      <c r="C6" s="23" t="s">
        <v>92</v>
      </c>
      <c r="E6" s="25" t="s">
        <v>31</v>
      </c>
      <c r="F6" s="25" t="s">
        <v>31</v>
      </c>
      <c r="G6" s="25" t="s">
        <v>31</v>
      </c>
      <c r="H6" s="25" t="s">
        <v>31</v>
      </c>
      <c r="I6" s="25" t="s">
        <v>31</v>
      </c>
      <c r="J6" s="25"/>
      <c r="K6" s="25" t="str">
        <f t="shared" si="0"/>
        <v>Y</v>
      </c>
      <c r="M6" s="26"/>
    </row>
    <row r="7" spans="1:13" s="23" customFormat="1" ht="12.75">
      <c r="A7" s="23" t="s">
        <v>91</v>
      </c>
      <c r="B7" s="24">
        <v>5.1</v>
      </c>
      <c r="C7" s="23" t="s">
        <v>93</v>
      </c>
      <c r="E7" s="25" t="s">
        <v>31</v>
      </c>
      <c r="F7" s="25" t="s">
        <v>31</v>
      </c>
      <c r="G7" s="25" t="s">
        <v>31</v>
      </c>
      <c r="H7" s="25" t="s">
        <v>31</v>
      </c>
      <c r="I7" s="25" t="s">
        <v>31</v>
      </c>
      <c r="J7" s="25"/>
      <c r="K7" s="25" t="str">
        <f t="shared" si="0"/>
        <v>Y</v>
      </c>
      <c r="M7" s="26"/>
    </row>
    <row r="8" spans="1:13" s="23" customFormat="1" ht="12.75">
      <c r="A8" s="23" t="s">
        <v>91</v>
      </c>
      <c r="B8" s="24">
        <v>5.2</v>
      </c>
      <c r="C8" s="23" t="s">
        <v>93</v>
      </c>
      <c r="E8" s="25" t="s">
        <v>31</v>
      </c>
      <c r="F8" s="25" t="s">
        <v>31</v>
      </c>
      <c r="G8" s="25" t="s">
        <v>31</v>
      </c>
      <c r="H8" s="25" t="s">
        <v>31</v>
      </c>
      <c r="I8" s="25" t="s">
        <v>31</v>
      </c>
      <c r="J8" s="25"/>
      <c r="K8" s="25" t="str">
        <f t="shared" si="0"/>
        <v>Y</v>
      </c>
      <c r="M8" s="26"/>
    </row>
    <row r="10" ht="12.75"/>
    <row r="11" ht="12.75"/>
    <row r="12" ht="12.75"/>
    <row r="13" ht="12.75"/>
    <row r="14" ht="12.75"/>
    <row r="15" ht="12.75"/>
    <row r="16" ht="12.75"/>
    <row r="17" ht="12.75"/>
    <row r="18" ht="12.75"/>
    <row r="19" ht="12.75"/>
    <row r="20" ht="12.75"/>
  </sheetData>
  <sheetProtection/>
  <autoFilter ref="A1:M8"/>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7.xml><?xml version="1.0" encoding="utf-8"?>
<worksheet xmlns="http://schemas.openxmlformats.org/spreadsheetml/2006/main" xmlns:r="http://schemas.openxmlformats.org/officeDocument/2006/relationships">
  <dimension ref="A1:N14"/>
  <sheetViews>
    <sheetView zoomScale="80" zoomScaleNormal="80" workbookViewId="0" topLeftCell="C1">
      <pane ySplit="1" topLeftCell="BM2" activePane="bottomLeft" state="frozen"/>
      <selection pane="topLeft" activeCell="A1" sqref="A1"/>
      <selection pane="bottomLeft" activeCell="N7" sqref="N7"/>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4" ht="12.75">
      <c r="A1" s="35" t="s">
        <v>39</v>
      </c>
      <c r="B1" s="36" t="s">
        <v>23</v>
      </c>
      <c r="C1" s="35" t="s">
        <v>24</v>
      </c>
      <c r="D1" s="37"/>
      <c r="E1" s="35" t="s">
        <v>25</v>
      </c>
      <c r="F1" s="35" t="s">
        <v>26</v>
      </c>
      <c r="G1" s="35" t="s">
        <v>27</v>
      </c>
      <c r="H1" s="35" t="s">
        <v>28</v>
      </c>
      <c r="I1" s="35" t="s">
        <v>29</v>
      </c>
      <c r="J1" s="38"/>
      <c r="K1" s="35" t="s">
        <v>30</v>
      </c>
      <c r="L1" s="37"/>
      <c r="M1" s="39" t="s">
        <v>32</v>
      </c>
      <c r="N1" s="73" t="s">
        <v>128</v>
      </c>
    </row>
    <row r="2" spans="1:13" s="27" customFormat="1" ht="12.75">
      <c r="A2" s="27" t="s">
        <v>94</v>
      </c>
      <c r="B2" s="28" t="s">
        <v>33</v>
      </c>
      <c r="C2" s="27" t="s">
        <v>34</v>
      </c>
      <c r="E2" s="29" t="s">
        <v>31</v>
      </c>
      <c r="F2" s="29" t="s">
        <v>31</v>
      </c>
      <c r="G2" s="29" t="s">
        <v>31</v>
      </c>
      <c r="H2" s="29" t="s">
        <v>31</v>
      </c>
      <c r="I2" s="29" t="s">
        <v>31</v>
      </c>
      <c r="J2" s="29"/>
      <c r="K2" s="29" t="str">
        <f aca="true" t="shared" si="0" ref="K2:K13">IF(B2="","",IF(AND(E2="Y",F2="Y",G2="Y",H2="Y",I2="Y"),"Y",IF(OR(E2="",F2="",G2="",H2="",I2=""),"Incomplete","N")))</f>
        <v>Y</v>
      </c>
      <c r="L2" s="29"/>
      <c r="M2" s="30"/>
    </row>
    <row r="3" spans="1:14" s="65" customFormat="1" ht="151.5" customHeight="1">
      <c r="A3" s="68" t="s">
        <v>94</v>
      </c>
      <c r="B3" s="69" t="s">
        <v>35</v>
      </c>
      <c r="C3" s="68" t="s">
        <v>34</v>
      </c>
      <c r="D3" s="68"/>
      <c r="E3" s="70" t="s">
        <v>31</v>
      </c>
      <c r="F3" s="70" t="s">
        <v>31</v>
      </c>
      <c r="G3" s="70" t="s">
        <v>38</v>
      </c>
      <c r="H3" s="70" t="s">
        <v>31</v>
      </c>
      <c r="I3" s="70" t="s">
        <v>31</v>
      </c>
      <c r="J3" s="70"/>
      <c r="K3" s="70" t="str">
        <f t="shared" si="0"/>
        <v>N</v>
      </c>
      <c r="L3" s="70"/>
      <c r="M3" s="71" t="s">
        <v>17</v>
      </c>
      <c r="N3" s="72" t="s">
        <v>134</v>
      </c>
    </row>
    <row r="4" spans="1:13" s="27" customFormat="1" ht="12.75">
      <c r="A4" s="27" t="s">
        <v>94</v>
      </c>
      <c r="B4" s="28" t="s">
        <v>36</v>
      </c>
      <c r="C4" s="27" t="s">
        <v>34</v>
      </c>
      <c r="E4" s="29" t="s">
        <v>31</v>
      </c>
      <c r="F4" s="29" t="s">
        <v>31</v>
      </c>
      <c r="G4" s="29" t="s">
        <v>31</v>
      </c>
      <c r="H4" s="29" t="s">
        <v>31</v>
      </c>
      <c r="I4" s="29" t="s">
        <v>31</v>
      </c>
      <c r="J4" s="29"/>
      <c r="K4" s="29" t="str">
        <f t="shared" si="0"/>
        <v>Y</v>
      </c>
      <c r="L4" s="29"/>
      <c r="M4" s="30"/>
    </row>
    <row r="5" spans="1:13" s="27" customFormat="1" ht="12.75">
      <c r="A5" s="27" t="s">
        <v>94</v>
      </c>
      <c r="B5" s="28" t="s">
        <v>95</v>
      </c>
      <c r="C5" s="27" t="s">
        <v>34</v>
      </c>
      <c r="E5" s="29" t="s">
        <v>31</v>
      </c>
      <c r="F5" s="29" t="s">
        <v>31</v>
      </c>
      <c r="G5" s="29" t="s">
        <v>31</v>
      </c>
      <c r="H5" s="29" t="s">
        <v>31</v>
      </c>
      <c r="I5" s="29" t="s">
        <v>31</v>
      </c>
      <c r="J5" s="29"/>
      <c r="K5" s="29" t="str">
        <f t="shared" si="0"/>
        <v>Y</v>
      </c>
      <c r="L5" s="29"/>
      <c r="M5" s="30"/>
    </row>
    <row r="6" spans="1:14" s="65" customFormat="1" ht="78.75">
      <c r="A6" s="68" t="s">
        <v>94</v>
      </c>
      <c r="B6" s="69" t="s">
        <v>37</v>
      </c>
      <c r="C6" s="68" t="s">
        <v>34</v>
      </c>
      <c r="D6" s="68"/>
      <c r="E6" s="70" t="s">
        <v>31</v>
      </c>
      <c r="F6" s="70" t="s">
        <v>31</v>
      </c>
      <c r="G6" s="70" t="s">
        <v>38</v>
      </c>
      <c r="H6" s="70" t="s">
        <v>31</v>
      </c>
      <c r="I6" s="70" t="s">
        <v>31</v>
      </c>
      <c r="J6" s="70"/>
      <c r="K6" s="70" t="str">
        <f t="shared" si="0"/>
        <v>N</v>
      </c>
      <c r="L6" s="70"/>
      <c r="M6" s="71" t="s">
        <v>14</v>
      </c>
      <c r="N6" s="72" t="s">
        <v>135</v>
      </c>
    </row>
    <row r="7" spans="1:13" s="27" customFormat="1" ht="12.75">
      <c r="A7" s="27" t="s">
        <v>94</v>
      </c>
      <c r="B7" s="28" t="s">
        <v>51</v>
      </c>
      <c r="C7" s="27" t="s">
        <v>52</v>
      </c>
      <c r="E7" s="29" t="s">
        <v>31</v>
      </c>
      <c r="F7" s="29" t="s">
        <v>31</v>
      </c>
      <c r="G7" s="29" t="s">
        <v>31</v>
      </c>
      <c r="H7" s="29" t="s">
        <v>31</v>
      </c>
      <c r="I7" s="29" t="s">
        <v>31</v>
      </c>
      <c r="J7" s="29"/>
      <c r="K7" s="29" t="str">
        <f t="shared" si="0"/>
        <v>Y</v>
      </c>
      <c r="L7" s="29"/>
      <c r="M7" s="30"/>
    </row>
    <row r="8" spans="1:13" s="27" customFormat="1" ht="12.75">
      <c r="A8" s="27" t="s">
        <v>94</v>
      </c>
      <c r="B8" s="28" t="s">
        <v>53</v>
      </c>
      <c r="C8" s="27" t="s">
        <v>96</v>
      </c>
      <c r="E8" s="29" t="s">
        <v>31</v>
      </c>
      <c r="F8" s="29" t="s">
        <v>31</v>
      </c>
      <c r="G8" s="29" t="s">
        <v>31</v>
      </c>
      <c r="H8" s="29" t="s">
        <v>31</v>
      </c>
      <c r="I8" s="29" t="s">
        <v>31</v>
      </c>
      <c r="J8" s="29"/>
      <c r="K8" s="29" t="str">
        <f t="shared" si="0"/>
        <v>Y</v>
      </c>
      <c r="M8" s="30"/>
    </row>
    <row r="9" spans="1:13" s="27" customFormat="1" ht="12.75">
      <c r="A9" s="27" t="s">
        <v>94</v>
      </c>
      <c r="B9" s="28" t="s">
        <v>55</v>
      </c>
      <c r="C9" s="27" t="s">
        <v>96</v>
      </c>
      <c r="E9" s="29" t="s">
        <v>31</v>
      </c>
      <c r="F9" s="29" t="s">
        <v>31</v>
      </c>
      <c r="G9" s="29" t="s">
        <v>31</v>
      </c>
      <c r="H9" s="29" t="s">
        <v>31</v>
      </c>
      <c r="I9" s="29" t="s">
        <v>31</v>
      </c>
      <c r="J9" s="29"/>
      <c r="K9" s="29" t="str">
        <f t="shared" si="0"/>
        <v>Y</v>
      </c>
      <c r="M9" s="30"/>
    </row>
    <row r="10" spans="1:13" s="27" customFormat="1" ht="12.75">
      <c r="A10" s="27" t="s">
        <v>94</v>
      </c>
      <c r="B10" s="28" t="s">
        <v>56</v>
      </c>
      <c r="C10" s="27" t="s">
        <v>96</v>
      </c>
      <c r="E10" s="29" t="s">
        <v>31</v>
      </c>
      <c r="F10" s="29" t="s">
        <v>31</v>
      </c>
      <c r="G10" s="29" t="s">
        <v>31</v>
      </c>
      <c r="H10" s="29" t="s">
        <v>31</v>
      </c>
      <c r="I10" s="29" t="s">
        <v>31</v>
      </c>
      <c r="J10" s="29"/>
      <c r="K10" s="29" t="str">
        <f t="shared" si="0"/>
        <v>Y</v>
      </c>
      <c r="M10" s="30"/>
    </row>
    <row r="11" spans="1:13" s="27" customFormat="1" ht="12.75">
      <c r="A11" s="27" t="s">
        <v>94</v>
      </c>
      <c r="B11" s="28" t="s">
        <v>57</v>
      </c>
      <c r="C11" s="27" t="s">
        <v>96</v>
      </c>
      <c r="E11" s="29" t="s">
        <v>31</v>
      </c>
      <c r="F11" s="29" t="s">
        <v>31</v>
      </c>
      <c r="G11" s="29" t="s">
        <v>31</v>
      </c>
      <c r="H11" s="29" t="s">
        <v>31</v>
      </c>
      <c r="I11" s="29" t="s">
        <v>31</v>
      </c>
      <c r="J11" s="29"/>
      <c r="K11" s="29" t="str">
        <f t="shared" si="0"/>
        <v>Y</v>
      </c>
      <c r="M11" s="30"/>
    </row>
    <row r="12" spans="1:13" s="27" customFormat="1" ht="12.75">
      <c r="A12" s="27" t="s">
        <v>94</v>
      </c>
      <c r="B12" s="28" t="s">
        <v>78</v>
      </c>
      <c r="C12" s="27" t="s">
        <v>96</v>
      </c>
      <c r="E12" s="29" t="s">
        <v>31</v>
      </c>
      <c r="F12" s="29" t="s">
        <v>31</v>
      </c>
      <c r="G12" s="29" t="s">
        <v>31</v>
      </c>
      <c r="H12" s="29" t="s">
        <v>31</v>
      </c>
      <c r="I12" s="29" t="s">
        <v>31</v>
      </c>
      <c r="J12" s="29"/>
      <c r="K12" s="29" t="str">
        <f t="shared" si="0"/>
        <v>Y</v>
      </c>
      <c r="M12" s="30"/>
    </row>
    <row r="13" spans="1:13" s="27" customFormat="1" ht="12.75">
      <c r="A13" s="27" t="s">
        <v>94</v>
      </c>
      <c r="B13" s="28" t="s">
        <v>81</v>
      </c>
      <c r="C13" s="27" t="s">
        <v>96</v>
      </c>
      <c r="E13" s="29" t="s">
        <v>31</v>
      </c>
      <c r="F13" s="29" t="s">
        <v>31</v>
      </c>
      <c r="G13" s="29" t="s">
        <v>31</v>
      </c>
      <c r="H13" s="29" t="s">
        <v>31</v>
      </c>
      <c r="I13" s="29" t="s">
        <v>31</v>
      </c>
      <c r="J13" s="29"/>
      <c r="K13" s="29" t="str">
        <f t="shared" si="0"/>
        <v>Y</v>
      </c>
      <c r="M13" s="30"/>
    </row>
    <row r="14" spans="1:13" s="27" customFormat="1" ht="12.75">
      <c r="A14" s="27" t="s">
        <v>94</v>
      </c>
      <c r="B14" s="28" t="s">
        <v>61</v>
      </c>
      <c r="C14" s="27" t="s">
        <v>96</v>
      </c>
      <c r="E14" s="29" t="s">
        <v>31</v>
      </c>
      <c r="F14" s="29" t="s">
        <v>31</v>
      </c>
      <c r="G14" s="29" t="s">
        <v>31</v>
      </c>
      <c r="H14" s="29" t="s">
        <v>31</v>
      </c>
      <c r="I14" s="29" t="s">
        <v>31</v>
      </c>
      <c r="J14" s="29"/>
      <c r="K14" s="29" t="str">
        <f>IF(B14="","",IF(AND(E14="Y",F14="Y",G14="Y",H14="Y",I14="Y"),"Y",IF(OR(E14="",F14="",G14="",H14="",I14=""),"Incomplete","N")))</f>
        <v>Y</v>
      </c>
      <c r="M14" s="30"/>
    </row>
  </sheetData>
  <sheetProtection/>
  <autoFilter ref="A1:M14"/>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8.xml><?xml version="1.0" encoding="utf-8"?>
<worksheet xmlns="http://schemas.openxmlformats.org/spreadsheetml/2006/main" xmlns:r="http://schemas.openxmlformats.org/officeDocument/2006/relationships">
  <dimension ref="A1:N14"/>
  <sheetViews>
    <sheetView zoomScale="80" zoomScaleNormal="80" workbookViewId="0" topLeftCell="C1">
      <pane ySplit="1" topLeftCell="BM2" activePane="bottomLeft" state="frozen"/>
      <selection pane="topLeft" activeCell="A1" sqref="A1"/>
      <selection pane="bottomLeft" activeCell="N7" sqref="N7"/>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4" ht="12.75">
      <c r="A1" s="35" t="s">
        <v>39</v>
      </c>
      <c r="B1" s="36" t="s">
        <v>23</v>
      </c>
      <c r="C1" s="35" t="s">
        <v>24</v>
      </c>
      <c r="D1" s="37"/>
      <c r="E1" s="35" t="s">
        <v>25</v>
      </c>
      <c r="F1" s="35" t="s">
        <v>26</v>
      </c>
      <c r="G1" s="35" t="s">
        <v>27</v>
      </c>
      <c r="H1" s="35" t="s">
        <v>28</v>
      </c>
      <c r="I1" s="35" t="s">
        <v>29</v>
      </c>
      <c r="J1" s="38"/>
      <c r="K1" s="35" t="s">
        <v>30</v>
      </c>
      <c r="L1" s="37"/>
      <c r="M1" s="39" t="s">
        <v>32</v>
      </c>
      <c r="N1" s="73" t="s">
        <v>128</v>
      </c>
    </row>
    <row r="2" spans="1:13" s="31" customFormat="1" ht="12.75">
      <c r="A2" s="31" t="s">
        <v>97</v>
      </c>
      <c r="B2" s="32" t="s">
        <v>33</v>
      </c>
      <c r="C2" s="31" t="s">
        <v>34</v>
      </c>
      <c r="E2" s="33" t="s">
        <v>31</v>
      </c>
      <c r="F2" s="33" t="s">
        <v>31</v>
      </c>
      <c r="G2" s="33" t="s">
        <v>31</v>
      </c>
      <c r="H2" s="33" t="s">
        <v>31</v>
      </c>
      <c r="I2" s="33" t="s">
        <v>31</v>
      </c>
      <c r="J2" s="33"/>
      <c r="K2" s="33" t="str">
        <f aca="true" t="shared" si="0" ref="K2:K14">IF(B2="","",IF(AND(E2="Y",F2="Y",G2="Y",H2="Y",I2="Y"),"Y",IF(OR(E2="",F2="",G2="",H2="",I2=""),"Incomplete","N")))</f>
        <v>Y</v>
      </c>
      <c r="L2" s="33"/>
      <c r="M2" s="34"/>
    </row>
    <row r="3" spans="1:14" s="65" customFormat="1" ht="145.5" customHeight="1">
      <c r="A3" s="57" t="s">
        <v>97</v>
      </c>
      <c r="B3" s="58" t="s">
        <v>35</v>
      </c>
      <c r="C3" s="57" t="s">
        <v>34</v>
      </c>
      <c r="D3" s="57"/>
      <c r="E3" s="59" t="s">
        <v>31</v>
      </c>
      <c r="F3" s="59" t="s">
        <v>31</v>
      </c>
      <c r="G3" s="59" t="s">
        <v>38</v>
      </c>
      <c r="H3" s="59" t="s">
        <v>31</v>
      </c>
      <c r="I3" s="59" t="s">
        <v>31</v>
      </c>
      <c r="J3" s="59"/>
      <c r="K3" s="59" t="str">
        <f t="shared" si="0"/>
        <v>N</v>
      </c>
      <c r="L3" s="59"/>
      <c r="M3" s="60" t="s">
        <v>17</v>
      </c>
      <c r="N3" s="63" t="s">
        <v>134</v>
      </c>
    </row>
    <row r="4" spans="1:13" s="31" customFormat="1" ht="12.75">
      <c r="A4" s="31" t="s">
        <v>97</v>
      </c>
      <c r="B4" s="32" t="s">
        <v>36</v>
      </c>
      <c r="C4" s="31" t="s">
        <v>34</v>
      </c>
      <c r="E4" s="33" t="s">
        <v>31</v>
      </c>
      <c r="F4" s="33" t="s">
        <v>31</v>
      </c>
      <c r="G4" s="33" t="s">
        <v>31</v>
      </c>
      <c r="H4" s="33" t="s">
        <v>31</v>
      </c>
      <c r="I4" s="33" t="s">
        <v>31</v>
      </c>
      <c r="J4" s="33"/>
      <c r="K4" s="33" t="str">
        <f t="shared" si="0"/>
        <v>Y</v>
      </c>
      <c r="L4" s="33"/>
      <c r="M4" s="34"/>
    </row>
    <row r="5" spans="1:13" s="31" customFormat="1" ht="12.75">
      <c r="A5" s="31" t="s">
        <v>97</v>
      </c>
      <c r="B5" s="32" t="s">
        <v>95</v>
      </c>
      <c r="C5" s="31" t="s">
        <v>34</v>
      </c>
      <c r="E5" s="33" t="s">
        <v>31</v>
      </c>
      <c r="F5" s="33" t="s">
        <v>31</v>
      </c>
      <c r="G5" s="33" t="s">
        <v>31</v>
      </c>
      <c r="H5" s="33" t="s">
        <v>31</v>
      </c>
      <c r="I5" s="33" t="s">
        <v>31</v>
      </c>
      <c r="J5" s="33"/>
      <c r="K5" s="33" t="str">
        <f t="shared" si="0"/>
        <v>Y</v>
      </c>
      <c r="L5" s="33"/>
      <c r="M5" s="34"/>
    </row>
    <row r="6" spans="1:14" s="65" customFormat="1" ht="78.75">
      <c r="A6" s="57" t="s">
        <v>97</v>
      </c>
      <c r="B6" s="58" t="s">
        <v>37</v>
      </c>
      <c r="C6" s="57" t="s">
        <v>34</v>
      </c>
      <c r="D6" s="57"/>
      <c r="E6" s="59" t="s">
        <v>31</v>
      </c>
      <c r="F6" s="59" t="s">
        <v>31</v>
      </c>
      <c r="G6" s="59" t="s">
        <v>38</v>
      </c>
      <c r="H6" s="59" t="s">
        <v>31</v>
      </c>
      <c r="I6" s="59" t="s">
        <v>31</v>
      </c>
      <c r="J6" s="59"/>
      <c r="K6" s="59" t="str">
        <f t="shared" si="0"/>
        <v>N</v>
      </c>
      <c r="L6" s="59"/>
      <c r="M6" s="60" t="s">
        <v>18</v>
      </c>
      <c r="N6" s="63" t="s">
        <v>133</v>
      </c>
    </row>
    <row r="7" spans="1:13" s="31" customFormat="1" ht="12.75">
      <c r="A7" s="31" t="s">
        <v>97</v>
      </c>
      <c r="B7" s="32" t="s">
        <v>51</v>
      </c>
      <c r="C7" s="31" t="s">
        <v>52</v>
      </c>
      <c r="E7" s="33" t="s">
        <v>31</v>
      </c>
      <c r="F7" s="33" t="s">
        <v>31</v>
      </c>
      <c r="G7" s="33" t="s">
        <v>31</v>
      </c>
      <c r="H7" s="33" t="s">
        <v>31</v>
      </c>
      <c r="I7" s="33" t="s">
        <v>31</v>
      </c>
      <c r="J7" s="33"/>
      <c r="K7" s="33" t="str">
        <f t="shared" si="0"/>
        <v>Y</v>
      </c>
      <c r="L7" s="33"/>
      <c r="M7" s="34"/>
    </row>
    <row r="8" spans="1:13" s="31" customFormat="1" ht="12.75">
      <c r="A8" s="31" t="s">
        <v>97</v>
      </c>
      <c r="B8" s="32" t="s">
        <v>53</v>
      </c>
      <c r="C8" s="31" t="s">
        <v>98</v>
      </c>
      <c r="E8" s="33" t="s">
        <v>31</v>
      </c>
      <c r="F8" s="33" t="s">
        <v>31</v>
      </c>
      <c r="G8" s="33" t="s">
        <v>31</v>
      </c>
      <c r="H8" s="33" t="s">
        <v>31</v>
      </c>
      <c r="I8" s="33" t="s">
        <v>31</v>
      </c>
      <c r="J8" s="33"/>
      <c r="K8" s="33" t="str">
        <f t="shared" si="0"/>
        <v>Y</v>
      </c>
      <c r="M8" s="34"/>
    </row>
    <row r="9" spans="1:13" s="31" customFormat="1" ht="12.75">
      <c r="A9" s="31" t="s">
        <v>97</v>
      </c>
      <c r="B9" s="32" t="s">
        <v>55</v>
      </c>
      <c r="C9" s="31" t="s">
        <v>98</v>
      </c>
      <c r="E9" s="33" t="s">
        <v>31</v>
      </c>
      <c r="F9" s="33" t="s">
        <v>31</v>
      </c>
      <c r="G9" s="33" t="s">
        <v>31</v>
      </c>
      <c r="H9" s="33" t="s">
        <v>31</v>
      </c>
      <c r="I9" s="33" t="s">
        <v>31</v>
      </c>
      <c r="J9" s="33"/>
      <c r="K9" s="33" t="str">
        <f t="shared" si="0"/>
        <v>Y</v>
      </c>
      <c r="M9" s="34"/>
    </row>
    <row r="10" spans="1:13" s="31" customFormat="1" ht="12.75">
      <c r="A10" s="31" t="s">
        <v>97</v>
      </c>
      <c r="B10" s="32" t="s">
        <v>56</v>
      </c>
      <c r="C10" s="31" t="s">
        <v>98</v>
      </c>
      <c r="E10" s="33" t="s">
        <v>31</v>
      </c>
      <c r="F10" s="33" t="s">
        <v>31</v>
      </c>
      <c r="G10" s="33" t="s">
        <v>31</v>
      </c>
      <c r="H10" s="33" t="s">
        <v>31</v>
      </c>
      <c r="I10" s="33" t="s">
        <v>31</v>
      </c>
      <c r="J10" s="33"/>
      <c r="K10" s="33" t="str">
        <f t="shared" si="0"/>
        <v>Y</v>
      </c>
      <c r="M10" s="34"/>
    </row>
    <row r="11" spans="1:13" s="31" customFormat="1" ht="12.75">
      <c r="A11" s="31" t="s">
        <v>97</v>
      </c>
      <c r="B11" s="32" t="s">
        <v>57</v>
      </c>
      <c r="C11" s="31" t="s">
        <v>98</v>
      </c>
      <c r="E11" s="33" t="s">
        <v>31</v>
      </c>
      <c r="F11" s="33" t="s">
        <v>31</v>
      </c>
      <c r="G11" s="33" t="s">
        <v>31</v>
      </c>
      <c r="H11" s="33" t="s">
        <v>31</v>
      </c>
      <c r="I11" s="33" t="s">
        <v>31</v>
      </c>
      <c r="J11" s="33"/>
      <c r="K11" s="33" t="str">
        <f t="shared" si="0"/>
        <v>Y</v>
      </c>
      <c r="M11" s="34"/>
    </row>
    <row r="12" spans="1:13" s="31" customFormat="1" ht="12.75">
      <c r="A12" s="31" t="s">
        <v>97</v>
      </c>
      <c r="B12" s="32" t="s">
        <v>78</v>
      </c>
      <c r="C12" s="31" t="s">
        <v>98</v>
      </c>
      <c r="E12" s="33" t="s">
        <v>31</v>
      </c>
      <c r="F12" s="33" t="s">
        <v>31</v>
      </c>
      <c r="G12" s="33" t="s">
        <v>31</v>
      </c>
      <c r="H12" s="33" t="s">
        <v>31</v>
      </c>
      <c r="I12" s="33" t="s">
        <v>31</v>
      </c>
      <c r="J12" s="33"/>
      <c r="K12" s="33" t="str">
        <f t="shared" si="0"/>
        <v>Y</v>
      </c>
      <c r="M12" s="34"/>
    </row>
    <row r="13" spans="1:13" s="31" customFormat="1" ht="12.75">
      <c r="A13" s="31" t="s">
        <v>97</v>
      </c>
      <c r="B13" s="32" t="s">
        <v>81</v>
      </c>
      <c r="C13" s="31" t="s">
        <v>98</v>
      </c>
      <c r="E13" s="33" t="s">
        <v>31</v>
      </c>
      <c r="F13" s="33" t="s">
        <v>31</v>
      </c>
      <c r="G13" s="33" t="s">
        <v>31</v>
      </c>
      <c r="H13" s="33" t="s">
        <v>31</v>
      </c>
      <c r="I13" s="33" t="s">
        <v>31</v>
      </c>
      <c r="J13" s="33"/>
      <c r="K13" s="33" t="str">
        <f t="shared" si="0"/>
        <v>Y</v>
      </c>
      <c r="M13" s="34"/>
    </row>
    <row r="14" spans="1:13" s="31" customFormat="1" ht="12.75">
      <c r="A14" s="31" t="s">
        <v>97</v>
      </c>
      <c r="B14" s="32" t="s">
        <v>61</v>
      </c>
      <c r="C14" s="31" t="s">
        <v>98</v>
      </c>
      <c r="E14" s="33" t="s">
        <v>31</v>
      </c>
      <c r="F14" s="33" t="s">
        <v>31</v>
      </c>
      <c r="G14" s="33" t="s">
        <v>31</v>
      </c>
      <c r="H14" s="33" t="s">
        <v>31</v>
      </c>
      <c r="I14" s="33" t="s">
        <v>31</v>
      </c>
      <c r="J14" s="33"/>
      <c r="K14" s="33" t="str">
        <f t="shared" si="0"/>
        <v>Y</v>
      </c>
      <c r="M14" s="34"/>
    </row>
  </sheetData>
  <sheetProtection/>
  <autoFilter ref="A1:M14"/>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xl/worksheets/sheet9.xml><?xml version="1.0" encoding="utf-8"?>
<worksheet xmlns="http://schemas.openxmlformats.org/spreadsheetml/2006/main" xmlns:r="http://schemas.openxmlformats.org/officeDocument/2006/relationships">
  <dimension ref="A1:N7"/>
  <sheetViews>
    <sheetView zoomScale="80" zoomScaleNormal="80" workbookViewId="0" topLeftCell="C1">
      <pane ySplit="1" topLeftCell="BM2" activePane="bottomLeft" state="frozen"/>
      <selection pane="topLeft" activeCell="A1" sqref="A1"/>
      <selection pane="bottomLeft" activeCell="N1" sqref="N1"/>
    </sheetView>
  </sheetViews>
  <sheetFormatPr defaultColWidth="9.140625" defaultRowHeight="12.75"/>
  <cols>
    <col min="1" max="1" width="29.421875" style="40" customWidth="1"/>
    <col min="2" max="2" width="8.140625" style="40" customWidth="1"/>
    <col min="3" max="3" width="37.8515625" style="40" customWidth="1"/>
    <col min="4" max="4" width="1.421875" style="40" customWidth="1"/>
    <col min="5" max="5" width="15.421875" style="40" customWidth="1"/>
    <col min="6" max="6" width="12.8515625" style="40" customWidth="1"/>
    <col min="7" max="7" width="19.421875" style="40" customWidth="1"/>
    <col min="8" max="8" width="16.8515625" style="40" customWidth="1"/>
    <col min="9" max="9" width="20.421875" style="40" customWidth="1"/>
    <col min="10" max="10" width="1.1484375" style="40" customWidth="1"/>
    <col min="11" max="11" width="15.28125" style="40" customWidth="1"/>
    <col min="12" max="12" width="1.1484375" style="40" customWidth="1"/>
    <col min="13" max="13" width="42.00390625" style="40" customWidth="1"/>
    <col min="14" max="14" width="44.8515625" style="40" customWidth="1"/>
    <col min="15" max="16384" width="9.140625" style="40" customWidth="1"/>
  </cols>
  <sheetData>
    <row r="1" spans="1:14" ht="12.75">
      <c r="A1" s="35" t="s">
        <v>39</v>
      </c>
      <c r="B1" s="36" t="s">
        <v>23</v>
      </c>
      <c r="C1" s="35" t="s">
        <v>24</v>
      </c>
      <c r="D1" s="37"/>
      <c r="E1" s="35" t="s">
        <v>25</v>
      </c>
      <c r="F1" s="35" t="s">
        <v>26</v>
      </c>
      <c r="G1" s="35" t="s">
        <v>27</v>
      </c>
      <c r="H1" s="35" t="s">
        <v>28</v>
      </c>
      <c r="I1" s="35" t="s">
        <v>29</v>
      </c>
      <c r="J1" s="38"/>
      <c r="K1" s="35" t="s">
        <v>30</v>
      </c>
      <c r="L1" s="37"/>
      <c r="M1" s="39" t="s">
        <v>32</v>
      </c>
      <c r="N1" s="73" t="s">
        <v>128</v>
      </c>
    </row>
    <row r="2" spans="1:13" s="7" customFormat="1" ht="12.75">
      <c r="A2" s="7" t="s">
        <v>99</v>
      </c>
      <c r="B2" s="8">
        <v>3.1</v>
      </c>
      <c r="C2" s="7" t="s">
        <v>100</v>
      </c>
      <c r="E2" s="9" t="s">
        <v>31</v>
      </c>
      <c r="F2" s="9" t="s">
        <v>31</v>
      </c>
      <c r="G2" s="9" t="s">
        <v>31</v>
      </c>
      <c r="H2" s="9" t="s">
        <v>31</v>
      </c>
      <c r="I2" s="9" t="s">
        <v>31</v>
      </c>
      <c r="J2" s="9"/>
      <c r="K2" s="9" t="str">
        <f aca="true" t="shared" si="0" ref="K2:K7">IF(B2="","",IF(AND(E2="Y",F2="Y",G2="Y",H2="Y",I2="Y"),"Y",IF(OR(E2="",F2="",G2="",H2="",I2=""),"Incomplete","N")))</f>
        <v>Y</v>
      </c>
      <c r="M2" s="10"/>
    </row>
    <row r="3" spans="1:14" s="65" customFormat="1" ht="40.5" customHeight="1">
      <c r="A3" s="45" t="s">
        <v>99</v>
      </c>
      <c r="B3" s="46">
        <v>3.2</v>
      </c>
      <c r="C3" s="45" t="s">
        <v>100</v>
      </c>
      <c r="D3" s="45"/>
      <c r="E3" s="47" t="s">
        <v>38</v>
      </c>
      <c r="F3" s="47" t="s">
        <v>31</v>
      </c>
      <c r="G3" s="47" t="s">
        <v>31</v>
      </c>
      <c r="H3" s="47" t="s">
        <v>31</v>
      </c>
      <c r="I3" s="47" t="s">
        <v>31</v>
      </c>
      <c r="J3" s="47"/>
      <c r="K3" s="47" t="str">
        <f t="shared" si="0"/>
        <v>N</v>
      </c>
      <c r="L3" s="45"/>
      <c r="M3" s="48" t="s">
        <v>15</v>
      </c>
      <c r="N3" s="64" t="s">
        <v>127</v>
      </c>
    </row>
    <row r="4" spans="1:13" s="7" customFormat="1" ht="12.75">
      <c r="A4" s="7" t="s">
        <v>99</v>
      </c>
      <c r="B4" s="8">
        <v>3.3</v>
      </c>
      <c r="C4" s="7" t="s">
        <v>100</v>
      </c>
      <c r="E4" s="9" t="s">
        <v>31</v>
      </c>
      <c r="F4" s="9" t="s">
        <v>31</v>
      </c>
      <c r="G4" s="9" t="s">
        <v>31</v>
      </c>
      <c r="H4" s="9" t="s">
        <v>31</v>
      </c>
      <c r="I4" s="9" t="s">
        <v>31</v>
      </c>
      <c r="J4" s="9"/>
      <c r="K4" s="9" t="str">
        <f t="shared" si="0"/>
        <v>Y</v>
      </c>
      <c r="M4" s="10"/>
    </row>
    <row r="5" spans="1:13" s="7" customFormat="1" ht="12.75">
      <c r="A5" s="7" t="s">
        <v>99</v>
      </c>
      <c r="B5" s="8">
        <v>3.4</v>
      </c>
      <c r="C5" s="7" t="s">
        <v>100</v>
      </c>
      <c r="E5" s="9" t="s">
        <v>31</v>
      </c>
      <c r="F5" s="9" t="s">
        <v>31</v>
      </c>
      <c r="G5" s="9" t="s">
        <v>31</v>
      </c>
      <c r="H5" s="9" t="s">
        <v>31</v>
      </c>
      <c r="I5" s="9" t="s">
        <v>31</v>
      </c>
      <c r="J5" s="9"/>
      <c r="K5" s="9" t="str">
        <f t="shared" si="0"/>
        <v>Y</v>
      </c>
      <c r="M5" s="10"/>
    </row>
    <row r="6" spans="1:13" s="7" customFormat="1" ht="12.75">
      <c r="A6" s="7" t="s">
        <v>99</v>
      </c>
      <c r="B6" s="8">
        <v>3.5</v>
      </c>
      <c r="C6" s="7" t="s">
        <v>100</v>
      </c>
      <c r="E6" s="9" t="s">
        <v>31</v>
      </c>
      <c r="F6" s="9" t="s">
        <v>31</v>
      </c>
      <c r="G6" s="9" t="s">
        <v>31</v>
      </c>
      <c r="H6" s="9" t="s">
        <v>31</v>
      </c>
      <c r="I6" s="9" t="s">
        <v>31</v>
      </c>
      <c r="J6" s="9"/>
      <c r="K6" s="9" t="str">
        <f t="shared" si="0"/>
        <v>Y</v>
      </c>
      <c r="M6" s="10"/>
    </row>
    <row r="7" spans="1:13" s="7" customFormat="1" ht="12.75">
      <c r="A7" s="7" t="s">
        <v>99</v>
      </c>
      <c r="B7" s="8">
        <v>4.1</v>
      </c>
      <c r="C7" s="7" t="s">
        <v>101</v>
      </c>
      <c r="E7" s="9" t="s">
        <v>31</v>
      </c>
      <c r="F7" s="9" t="s">
        <v>31</v>
      </c>
      <c r="G7" s="9" t="s">
        <v>31</v>
      </c>
      <c r="H7" s="9" t="s">
        <v>31</v>
      </c>
      <c r="I7" s="9" t="s">
        <v>31</v>
      </c>
      <c r="J7" s="9"/>
      <c r="K7" s="9" t="str">
        <f t="shared" si="0"/>
        <v>Y</v>
      </c>
      <c r="M7" s="10"/>
    </row>
    <row r="8" ht="12.75"/>
    <row r="9" ht="12.75"/>
    <row r="10" ht="12.75"/>
    <row r="11" ht="12.75"/>
    <row r="12" ht="12.75"/>
    <row r="13" ht="12.75"/>
    <row r="14" ht="12.75"/>
    <row r="15" ht="12.75"/>
  </sheetData>
  <sheetProtection/>
  <autoFilter ref="A1:M7"/>
  <printOptions/>
  <pageMargins left="0.5" right="0.5" top="1" bottom="1" header="0.5" footer="0.5"/>
  <pageSetup horizontalDpi="300" verticalDpi="300" orientation="landscape" scale="75"/>
  <headerFooter alignWithMargins="0">
    <oddHeader xml:space="preserve">&amp;C&amp;"Arial,Bold"&amp;9Requirements Testabilty Review&amp;R&amp;"Arial,Bold"&amp;9Project: &amp;"Arial,Regular"&amp;10      </oddHeader>
    <oddFooter>&amp;C&amp;"Arial,Bold"&amp;8Pg &amp;P of &amp;N&amp;R&amp;"Arial,Bold"&amp;9Rvw Date: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EKG</dc:creator>
  <cp:keywords/>
  <dc:description/>
  <cp:lastModifiedBy> </cp:lastModifiedBy>
  <cp:lastPrinted>2008-03-13T14:37:14Z</cp:lastPrinted>
  <dcterms:created xsi:type="dcterms:W3CDTF">2008-03-12T18:54:00Z</dcterms:created>
  <dcterms:modified xsi:type="dcterms:W3CDTF">2008-05-09T15:21:14Z</dcterms:modified>
  <cp:category/>
  <cp:version/>
  <cp:contentType/>
  <cp:contentStatus/>
</cp:coreProperties>
</file>