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120" windowHeight="7680" activeTab="1"/>
  </bookViews>
  <sheets>
    <sheet name="Sheet2" sheetId="1" r:id="rId1"/>
    <sheet name="Sheet1" sheetId="2" r:id="rId2"/>
    <sheet name="table1" sheetId="3" r:id="rId3"/>
  </sheets>
  <definedNames>
    <definedName name="IDX" localSheetId="2">'table1'!$A$1</definedName>
  </definedNames>
  <calcPr fullCalcOnLoad="1"/>
</workbook>
</file>

<file path=xl/sharedStrings.xml><?xml version="1.0" encoding="utf-8"?>
<sst xmlns="http://schemas.openxmlformats.org/spreadsheetml/2006/main" count="153" uniqueCount="51">
  <si>
    <t>The SAS System</t>
  </si>
  <si>
    <t>agistub03</t>
  </si>
  <si>
    <t>All</t>
  </si>
  <si>
    <t>Sum</t>
  </si>
  <si>
    <t>excelrow10</t>
  </si>
  <si>
    <t>excelrow11</t>
  </si>
  <si>
    <t>.</t>
  </si>
  <si>
    <t>excelrow12</t>
  </si>
  <si>
    <t>excelrow13</t>
  </si>
  <si>
    <t>excelrow14</t>
  </si>
  <si>
    <t>excelrow15</t>
  </si>
  <si>
    <t>excelrow16</t>
  </si>
  <si>
    <t>excelrow17</t>
  </si>
  <si>
    <t>excelrow18</t>
  </si>
  <si>
    <t>excelrow19</t>
  </si>
  <si>
    <t>excelrow20</t>
  </si>
  <si>
    <t>excelrow21</t>
  </si>
  <si>
    <t>excelrow22</t>
  </si>
  <si>
    <t>excelrow23</t>
  </si>
  <si>
    <t>excelrow24</t>
  </si>
  <si>
    <t>excelrow25</t>
  </si>
  <si>
    <t>excelrow26</t>
  </si>
  <si>
    <t>excelrow27</t>
  </si>
  <si>
    <t>excelrow28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</si>
  <si>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</si>
  <si>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</si>
  <si>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</si>
  <si>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</si>
  <si>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</si>
  <si>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</si>
  <si>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</si>
  <si>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under $1,500,000</t>
  </si>
  <si>
    <t>$1,500,000 under $2,000,000</t>
  </si>
  <si>
    <t>$2,000,000 under $5,000,000</t>
  </si>
  <si>
    <t>$5,000,000 under $10,000,000</t>
  </si>
  <si>
    <t>$10,000,000 or more</t>
  </si>
  <si>
    <t>AGI</t>
  </si>
  <si>
    <t>under</t>
  </si>
  <si>
    <t>or</t>
  </si>
  <si>
    <t>more</t>
  </si>
  <si>
    <t>No adjusted gross income</t>
  </si>
  <si>
    <t>No</t>
  </si>
  <si>
    <t>$1 under $10,000</t>
  </si>
  <si>
    <t>$10,000 under $20,000</t>
  </si>
  <si>
    <t>$20,000 under $30,000</t>
  </si>
  <si>
    <t>Number of Returns</t>
  </si>
  <si>
    <t>Total</t>
  </si>
  <si>
    <t xml:space="preserve">2003 AGI Class </t>
  </si>
  <si>
    <t>1999 AGI Class</t>
  </si>
  <si>
    <t>by 1999 AGI class and 2003 AGI class in 1999 dollars</t>
  </si>
  <si>
    <r>
      <t>Table 2</t>
    </r>
    <r>
      <rPr>
        <b/>
        <sz val="10"/>
        <rFont val="Arial"/>
        <family val="0"/>
      </rPr>
      <t>—</t>
    </r>
    <r>
      <rPr>
        <b/>
        <sz val="10"/>
        <rFont val="Times New Roman"/>
        <family val="1"/>
      </rPr>
      <t xml:space="preserve">Tax Year 1999 filers present in 2000, 2001, 2002, and 2003 with no change in marital status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</si>
</sst>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@*."/>
    <numFmt numFmtId="169" formatCode="_(* #,##0.0_);_(* \(#,##0.0\);_(* &quot;-&quot;??_);_(@_)"/>
    <numFmt numFmtId="170" formatCode="_(* #,##0_);_(* \(#,##0\);_(* &quot;-&quot;??_);_(@_)"/>
    <numFmt numFmtId="171" formatCode="@&quot;................................................................................................................&quot;"/>
  </numFmts>
  <fonts count="12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12"/>
      <color indexed="18"/>
      <name val="Arial"/>
      <family val="2"/>
    </font>
    <font>
      <b/>
      <i/>
      <sz val="18"/>
      <color indexed="18"/>
      <name val="Arial"/>
      <family val="2"/>
    </font>
    <font>
      <b/>
      <sz val="13.5"/>
      <color indexed="56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2" xfId="0" applyFont="1" applyBorder="1" applyAlignment="1">
      <alignment/>
    </xf>
    <xf numFmtId="6" fontId="9" fillId="0" borderId="2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6" fontId="9" fillId="0" borderId="3" xfId="0" applyNumberFormat="1" applyFont="1" applyBorder="1" applyAlignment="1">
      <alignment horizontal="center"/>
    </xf>
    <xf numFmtId="170" fontId="9" fillId="0" borderId="8" xfId="15" applyNumberFormat="1" applyFont="1" applyBorder="1" applyAlignment="1">
      <alignment/>
    </xf>
    <xf numFmtId="170" fontId="9" fillId="0" borderId="9" xfId="15" applyNumberFormat="1" applyFont="1" applyBorder="1" applyAlignment="1">
      <alignment/>
    </xf>
    <xf numFmtId="170" fontId="9" fillId="0" borderId="10" xfId="15" applyNumberFormat="1" applyFont="1" applyBorder="1" applyAlignment="1">
      <alignment/>
    </xf>
    <xf numFmtId="170" fontId="9" fillId="0" borderId="0" xfId="15" applyNumberFormat="1" applyFont="1" applyFill="1" applyBorder="1" applyAlignment="1">
      <alignment/>
    </xf>
    <xf numFmtId="170" fontId="9" fillId="0" borderId="11" xfId="15" applyNumberFormat="1" applyFont="1" applyBorder="1" applyAlignment="1">
      <alignment/>
    </xf>
    <xf numFmtId="170" fontId="9" fillId="0" borderId="12" xfId="15" applyNumberFormat="1" applyFont="1" applyBorder="1" applyAlignment="1">
      <alignment/>
    </xf>
    <xf numFmtId="170" fontId="9" fillId="0" borderId="3" xfId="15" applyNumberFormat="1" applyFont="1" applyBorder="1" applyAlignment="1">
      <alignment/>
    </xf>
    <xf numFmtId="170" fontId="9" fillId="0" borderId="13" xfId="15" applyNumberFormat="1" applyFont="1" applyBorder="1" applyAlignment="1">
      <alignment/>
    </xf>
    <xf numFmtId="170" fontId="9" fillId="0" borderId="14" xfId="15" applyNumberFormat="1" applyFont="1" applyBorder="1" applyAlignment="1">
      <alignment/>
    </xf>
    <xf numFmtId="170" fontId="9" fillId="0" borderId="15" xfId="15" applyNumberFormat="1" applyFont="1" applyBorder="1" applyAlignment="1">
      <alignment/>
    </xf>
    <xf numFmtId="170" fontId="9" fillId="0" borderId="16" xfId="15" applyNumberFormat="1" applyFont="1" applyBorder="1" applyAlignment="1">
      <alignment/>
    </xf>
    <xf numFmtId="170" fontId="9" fillId="0" borderId="6" xfId="0" applyNumberFormat="1" applyFont="1" applyBorder="1" applyAlignment="1">
      <alignment/>
    </xf>
    <xf numFmtId="170" fontId="9" fillId="3" borderId="17" xfId="15" applyNumberFormat="1" applyFont="1" applyFill="1" applyBorder="1" applyAlignment="1">
      <alignment/>
    </xf>
    <xf numFmtId="170" fontId="9" fillId="3" borderId="3" xfId="15" applyNumberFormat="1" applyFont="1" applyFill="1" applyBorder="1" applyAlignment="1">
      <alignment/>
    </xf>
    <xf numFmtId="170" fontId="9" fillId="3" borderId="18" xfId="15" applyNumberFormat="1" applyFont="1" applyFill="1" applyBorder="1" applyAlignment="1">
      <alignment/>
    </xf>
    <xf numFmtId="170" fontId="9" fillId="0" borderId="19" xfId="0" applyNumberFormat="1" applyFont="1" applyBorder="1" applyAlignment="1">
      <alignment/>
    </xf>
    <xf numFmtId="170" fontId="9" fillId="0" borderId="20" xfId="0" applyNumberFormat="1" applyFont="1" applyBorder="1" applyAlignment="1">
      <alignment/>
    </xf>
    <xf numFmtId="0" fontId="9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5" xfId="0" applyFont="1" applyBorder="1" applyAlignment="1">
      <alignment/>
    </xf>
    <xf numFmtId="0" fontId="9" fillId="0" borderId="23" xfId="0" applyFon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9" fillId="0" borderId="14" xfId="0" applyFont="1" applyBorder="1" applyAlignment="1">
      <alignment horizontal="centerContinuous" vertical="distributed"/>
    </xf>
    <xf numFmtId="0" fontId="0" fillId="0" borderId="25" xfId="0" applyBorder="1" applyAlignment="1">
      <alignment horizontal="centerContinuous" vertical="distributed"/>
    </xf>
    <xf numFmtId="0" fontId="0" fillId="0" borderId="7" xfId="0" applyBorder="1" applyAlignment="1">
      <alignment horizontal="centerContinuous" vertical="distributed"/>
    </xf>
    <xf numFmtId="171" fontId="9" fillId="0" borderId="2" xfId="0" applyNumberFormat="1" applyFont="1" applyBorder="1" applyAlignment="1">
      <alignment/>
    </xf>
    <xf numFmtId="171" fontId="9" fillId="0" borderId="3" xfId="0" applyNumberFormat="1" applyFont="1" applyBorder="1" applyAlignment="1">
      <alignment/>
    </xf>
    <xf numFmtId="171" fontId="9" fillId="0" borderId="6" xfId="0" applyNumberFormat="1" applyFont="1" applyBorder="1" applyAlignment="1">
      <alignment/>
    </xf>
    <xf numFmtId="171" fontId="9" fillId="0" borderId="19" xfId="0" applyNumberFormat="1" applyFont="1" applyFill="1" applyBorder="1" applyAlignment="1">
      <alignment/>
    </xf>
    <xf numFmtId="171" fontId="9" fillId="0" borderId="8" xfId="0" applyNumberFormat="1" applyFont="1" applyBorder="1" applyAlignment="1">
      <alignment/>
    </xf>
    <xf numFmtId="171" fontId="9" fillId="0" borderId="11" xfId="0" applyNumberFormat="1" applyFont="1" applyBorder="1" applyAlignment="1">
      <alignment/>
    </xf>
    <xf numFmtId="171" fontId="9" fillId="0" borderId="14" xfId="0" applyNumberFormat="1" applyFont="1" applyBorder="1" applyAlignment="1">
      <alignment/>
    </xf>
    <xf numFmtId="171" fontId="9" fillId="0" borderId="26" xfId="0" applyNumberFormat="1" applyFont="1" applyFill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5" fillId="3" borderId="28" xfId="0" applyFont="1" applyFill="1" applyBorder="1" applyAlignment="1">
      <alignment horizontal="center" wrapText="1"/>
    </xf>
    <xf numFmtId="0" fontId="5" fillId="3" borderId="29" xfId="0" applyFont="1" applyFill="1" applyBorder="1" applyAlignment="1">
      <alignment horizontal="center" wrapText="1"/>
    </xf>
    <xf numFmtId="0" fontId="5" fillId="3" borderId="30" xfId="0" applyFont="1" applyFill="1" applyBorder="1" applyAlignment="1">
      <alignment horizontal="center" wrapText="1"/>
    </xf>
    <xf numFmtId="0" fontId="5" fillId="3" borderId="31" xfId="0" applyFont="1" applyFill="1" applyBorder="1" applyAlignment="1">
      <alignment horizontal="center" wrapText="1"/>
    </xf>
    <xf numFmtId="0" fontId="5" fillId="3" borderId="32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25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38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7"/>
  <sheetViews>
    <sheetView showGridLines="0" tabSelected="1" workbookViewId="0" topLeftCell="A1">
      <selection activeCell="E45" sqref="E45"/>
    </sheetView>
  </sheetViews>
  <sheetFormatPr defaultColWidth="9.140625" defaultRowHeight="12.75"/>
  <cols>
    <col min="1" max="1" width="19.421875" style="9" customWidth="1"/>
    <col min="2" max="10" width="7.8515625" style="9" customWidth="1"/>
    <col min="11" max="18" width="11.140625" style="9" customWidth="1"/>
    <col min="19" max="19" width="10.8515625" style="9" bestFit="1" customWidth="1"/>
    <col min="20" max="22" width="11.8515625" style="9" bestFit="1" customWidth="1"/>
    <col min="23" max="16384" width="9.140625" style="9" customWidth="1"/>
  </cols>
  <sheetData>
    <row r="1" ht="12.75">
      <c r="A1" s="42" t="s">
        <v>50</v>
      </c>
    </row>
    <row r="2" ht="12.75">
      <c r="A2" s="42" t="s">
        <v>49</v>
      </c>
    </row>
    <row r="3" spans="1:10" ht="12.75">
      <c r="A3" s="10"/>
      <c r="B3" s="64" t="s">
        <v>47</v>
      </c>
      <c r="C3" s="65"/>
      <c r="D3" s="65"/>
      <c r="E3" s="65"/>
      <c r="F3" s="65"/>
      <c r="G3" s="65"/>
      <c r="H3" s="65"/>
      <c r="I3" s="65"/>
      <c r="J3" s="66"/>
    </row>
    <row r="4" spans="1:10" ht="12.75">
      <c r="A4" s="11"/>
      <c r="B4" s="64" t="s">
        <v>45</v>
      </c>
      <c r="C4" s="65"/>
      <c r="D4" s="65"/>
      <c r="E4" s="65"/>
      <c r="F4" s="65"/>
      <c r="G4" s="65"/>
      <c r="H4" s="65"/>
      <c r="I4" s="65"/>
      <c r="J4" s="66"/>
    </row>
    <row r="5" spans="1:32" ht="12.75">
      <c r="A5" s="12"/>
      <c r="B5" s="13"/>
      <c r="C5" s="14"/>
      <c r="D5" s="15">
        <v>1</v>
      </c>
      <c r="E5" s="15">
        <v>10000</v>
      </c>
      <c r="F5" s="15">
        <v>20000</v>
      </c>
      <c r="G5" s="15">
        <v>30000</v>
      </c>
      <c r="H5" s="15">
        <v>40000</v>
      </c>
      <c r="I5" s="15">
        <v>50000</v>
      </c>
      <c r="J5" s="15">
        <v>75000</v>
      </c>
      <c r="S5" s="16"/>
      <c r="T5" s="16"/>
      <c r="U5" s="16"/>
      <c r="V5" s="17"/>
      <c r="W5" s="17"/>
      <c r="X5" s="17"/>
      <c r="Y5" s="17"/>
      <c r="Z5" s="16"/>
      <c r="AA5" s="17"/>
      <c r="AB5" s="18"/>
      <c r="AC5" s="18"/>
      <c r="AD5" s="18"/>
      <c r="AE5" s="18"/>
      <c r="AF5" s="18"/>
    </row>
    <row r="6" spans="1:32" ht="12.75">
      <c r="A6" s="12"/>
      <c r="B6" s="19"/>
      <c r="C6" s="20" t="s">
        <v>41</v>
      </c>
      <c r="D6" s="20" t="s">
        <v>37</v>
      </c>
      <c r="E6" s="20" t="s">
        <v>37</v>
      </c>
      <c r="F6" s="20" t="s">
        <v>37</v>
      </c>
      <c r="G6" s="20" t="s">
        <v>37</v>
      </c>
      <c r="H6" s="20" t="s">
        <v>37</v>
      </c>
      <c r="I6" s="20" t="s">
        <v>37</v>
      </c>
      <c r="J6" s="20" t="s">
        <v>37</v>
      </c>
      <c r="S6" s="16"/>
      <c r="T6" s="16"/>
      <c r="U6" s="16"/>
      <c r="V6" s="17"/>
      <c r="W6" s="17"/>
      <c r="X6" s="17"/>
      <c r="Y6" s="17"/>
      <c r="Z6" s="16"/>
      <c r="AA6" s="17"/>
      <c r="AB6" s="18"/>
      <c r="AC6" s="18"/>
      <c r="AD6" s="18"/>
      <c r="AE6" s="18"/>
      <c r="AF6" s="18"/>
    </row>
    <row r="7" spans="1:32" ht="13.5" thickBot="1">
      <c r="A7" s="21" t="s">
        <v>48</v>
      </c>
      <c r="B7" s="22" t="s">
        <v>46</v>
      </c>
      <c r="C7" s="20" t="s">
        <v>36</v>
      </c>
      <c r="D7" s="23">
        <v>10000</v>
      </c>
      <c r="E7" s="23">
        <v>20000</v>
      </c>
      <c r="F7" s="23">
        <v>30000</v>
      </c>
      <c r="G7" s="23">
        <v>40000</v>
      </c>
      <c r="H7" s="23">
        <v>50000</v>
      </c>
      <c r="I7" s="23">
        <v>75000</v>
      </c>
      <c r="J7" s="23">
        <v>100000</v>
      </c>
      <c r="S7" s="16"/>
      <c r="T7" s="16"/>
      <c r="U7" s="16"/>
      <c r="V7" s="17"/>
      <c r="W7" s="17"/>
      <c r="X7" s="17"/>
      <c r="Y7" s="17"/>
      <c r="Z7" s="16"/>
      <c r="AA7" s="17"/>
      <c r="AB7" s="18"/>
      <c r="AC7" s="18"/>
      <c r="AD7" s="18"/>
      <c r="AE7" s="18"/>
      <c r="AF7" s="18"/>
    </row>
    <row r="8" spans="1:32" ht="12.75">
      <c r="A8" s="56" t="s">
        <v>40</v>
      </c>
      <c r="B8" s="24">
        <v>547216.42</v>
      </c>
      <c r="C8" s="36">
        <v>214867.32</v>
      </c>
      <c r="D8" s="25">
        <v>102603.55</v>
      </c>
      <c r="E8" s="25">
        <v>61465.58</v>
      </c>
      <c r="F8" s="25">
        <v>40621.9</v>
      </c>
      <c r="G8" s="25">
        <v>35825.31</v>
      </c>
      <c r="H8" s="25">
        <v>22863.58</v>
      </c>
      <c r="I8" s="25">
        <v>30291.69</v>
      </c>
      <c r="J8" s="25">
        <v>10535.62</v>
      </c>
      <c r="S8" s="27"/>
      <c r="T8" s="27"/>
      <c r="U8" s="27"/>
      <c r="V8" s="27"/>
      <c r="W8" s="17"/>
      <c r="X8" s="17"/>
      <c r="Y8" s="17"/>
      <c r="Z8" s="17"/>
      <c r="AA8" s="17"/>
      <c r="AB8" s="18"/>
      <c r="AC8" s="18"/>
      <c r="AD8" s="18"/>
      <c r="AE8" s="18"/>
      <c r="AF8" s="18"/>
    </row>
    <row r="9" spans="1:32" ht="12.75">
      <c r="A9" s="57" t="s">
        <v>42</v>
      </c>
      <c r="B9" s="28">
        <v>13381188.7</v>
      </c>
      <c r="C9" s="29">
        <v>323253.58</v>
      </c>
      <c r="D9" s="37">
        <v>6080425.52</v>
      </c>
      <c r="E9" s="30">
        <v>4256065.57</v>
      </c>
      <c r="F9" s="30">
        <v>1739812.05</v>
      </c>
      <c r="G9" s="30">
        <v>560508.32</v>
      </c>
      <c r="H9" s="30">
        <v>191054.41</v>
      </c>
      <c r="I9" s="30">
        <v>177047.02</v>
      </c>
      <c r="J9" s="30">
        <v>30661.68</v>
      </c>
      <c r="S9" s="27"/>
      <c r="T9" s="27"/>
      <c r="U9" s="27"/>
      <c r="V9" s="27"/>
      <c r="W9" s="17"/>
      <c r="X9" s="17"/>
      <c r="Y9" s="17"/>
      <c r="Z9" s="17"/>
      <c r="AA9" s="17"/>
      <c r="AB9" s="18"/>
      <c r="AC9" s="18"/>
      <c r="AD9" s="18"/>
      <c r="AE9" s="18"/>
      <c r="AF9" s="18"/>
    </row>
    <row r="10" spans="1:32" ht="12.75">
      <c r="A10" s="57" t="s">
        <v>43</v>
      </c>
      <c r="B10" s="28">
        <v>14951380.23</v>
      </c>
      <c r="C10" s="29">
        <v>162757.36</v>
      </c>
      <c r="D10" s="30">
        <v>2767133.32</v>
      </c>
      <c r="E10" s="37">
        <v>6933349.71</v>
      </c>
      <c r="F10" s="30">
        <v>3317825.48</v>
      </c>
      <c r="G10" s="30">
        <v>1053740.09</v>
      </c>
      <c r="H10" s="30">
        <v>401280.42</v>
      </c>
      <c r="I10" s="30">
        <v>230441.53</v>
      </c>
      <c r="J10" s="30">
        <v>45944.05</v>
      </c>
      <c r="S10" s="27"/>
      <c r="T10" s="27"/>
      <c r="U10" s="27"/>
      <c r="V10" s="27"/>
      <c r="W10" s="17"/>
      <c r="X10" s="17"/>
      <c r="Y10" s="17"/>
      <c r="Z10" s="17"/>
      <c r="AA10" s="17"/>
      <c r="AB10" s="18"/>
      <c r="AC10" s="18"/>
      <c r="AD10" s="18"/>
      <c r="AE10" s="18"/>
      <c r="AF10" s="18"/>
    </row>
    <row r="11" spans="1:32" ht="12.75">
      <c r="A11" s="57" t="s">
        <v>44</v>
      </c>
      <c r="B11" s="28">
        <v>12513684.01</v>
      </c>
      <c r="C11" s="29">
        <v>92698.72</v>
      </c>
      <c r="D11" s="30">
        <v>963452.89</v>
      </c>
      <c r="E11" s="30">
        <v>2558577.19</v>
      </c>
      <c r="F11" s="37">
        <v>4851251.96</v>
      </c>
      <c r="G11" s="30">
        <v>2620841.17</v>
      </c>
      <c r="H11" s="30">
        <v>769203.72</v>
      </c>
      <c r="I11" s="30">
        <v>495761.27</v>
      </c>
      <c r="J11" s="30">
        <v>97249.75</v>
      </c>
      <c r="S11" s="27"/>
      <c r="T11" s="27"/>
      <c r="U11" s="27"/>
      <c r="V11" s="27"/>
      <c r="W11" s="17"/>
      <c r="X11" s="17"/>
      <c r="Y11" s="17"/>
      <c r="Z11" s="17"/>
      <c r="AA11" s="17"/>
      <c r="AB11" s="18"/>
      <c r="AC11" s="18"/>
      <c r="AD11" s="18"/>
      <c r="AE11" s="18"/>
      <c r="AF11" s="18"/>
    </row>
    <row r="12" spans="1:32" ht="12.75">
      <c r="A12" s="57" t="s">
        <v>24</v>
      </c>
      <c r="B12" s="28">
        <v>9700428.93</v>
      </c>
      <c r="C12" s="29">
        <v>53741.65</v>
      </c>
      <c r="D12" s="30">
        <v>428201.31</v>
      </c>
      <c r="E12" s="30">
        <v>965912.45</v>
      </c>
      <c r="F12" s="30">
        <v>1927919.74</v>
      </c>
      <c r="G12" s="37">
        <v>3214676.75</v>
      </c>
      <c r="H12" s="30">
        <v>1843690.18</v>
      </c>
      <c r="I12" s="30">
        <v>1043636.16</v>
      </c>
      <c r="J12" s="30">
        <v>150678.01</v>
      </c>
      <c r="S12" s="27"/>
      <c r="T12" s="27"/>
      <c r="U12" s="27"/>
      <c r="V12" s="27"/>
      <c r="W12" s="17"/>
      <c r="X12" s="17"/>
      <c r="Y12" s="17"/>
      <c r="Z12" s="17"/>
      <c r="AA12" s="17"/>
      <c r="AB12" s="18"/>
      <c r="AC12" s="18"/>
      <c r="AD12" s="18"/>
      <c r="AE12" s="18"/>
      <c r="AF12" s="18"/>
    </row>
    <row r="13" spans="1:32" ht="12.75">
      <c r="A13" s="57" t="s">
        <v>25</v>
      </c>
      <c r="B13" s="28">
        <v>7584758.17</v>
      </c>
      <c r="C13" s="29">
        <v>43461.35</v>
      </c>
      <c r="D13" s="30">
        <v>220011.76</v>
      </c>
      <c r="E13" s="30">
        <v>457085.23</v>
      </c>
      <c r="F13" s="30">
        <v>705715.18</v>
      </c>
      <c r="G13" s="30">
        <v>1416149.99</v>
      </c>
      <c r="H13" s="37">
        <v>2228147.32</v>
      </c>
      <c r="I13" s="30">
        <v>2162117.17</v>
      </c>
      <c r="J13" s="30">
        <v>262503.72</v>
      </c>
      <c r="S13" s="27"/>
      <c r="T13" s="27"/>
      <c r="U13" s="27"/>
      <c r="V13" s="27"/>
      <c r="W13" s="17"/>
      <c r="X13" s="17"/>
      <c r="Y13" s="17"/>
      <c r="Z13" s="17"/>
      <c r="AA13" s="17"/>
      <c r="AB13" s="18"/>
      <c r="AC13" s="18"/>
      <c r="AD13" s="18"/>
      <c r="AE13" s="18"/>
      <c r="AF13" s="18"/>
    </row>
    <row r="14" spans="1:32" ht="12.75">
      <c r="A14" s="57" t="s">
        <v>26</v>
      </c>
      <c r="B14" s="28">
        <v>13882868.05</v>
      </c>
      <c r="C14" s="29">
        <v>52788.07</v>
      </c>
      <c r="D14" s="30">
        <v>224307.12</v>
      </c>
      <c r="E14" s="30">
        <v>444775.65</v>
      </c>
      <c r="F14" s="30">
        <v>678126.34</v>
      </c>
      <c r="G14" s="30">
        <v>1067007.42</v>
      </c>
      <c r="H14" s="30">
        <v>1861220.83</v>
      </c>
      <c r="I14" s="37">
        <v>6739803.47</v>
      </c>
      <c r="J14" s="30">
        <v>2222557.91</v>
      </c>
      <c r="S14" s="27"/>
      <c r="T14" s="27"/>
      <c r="U14" s="27"/>
      <c r="V14" s="27"/>
      <c r="W14" s="17"/>
      <c r="X14" s="17"/>
      <c r="Y14" s="17"/>
      <c r="Z14" s="17"/>
      <c r="AA14" s="17"/>
      <c r="AB14" s="18"/>
      <c r="AC14" s="18"/>
      <c r="AD14" s="18"/>
      <c r="AE14" s="18"/>
      <c r="AF14" s="18"/>
    </row>
    <row r="15" spans="1:32" ht="12.75">
      <c r="A15" s="57" t="s">
        <v>27</v>
      </c>
      <c r="B15" s="28">
        <v>6653302.08</v>
      </c>
      <c r="C15" s="29">
        <v>31443.72</v>
      </c>
      <c r="D15" s="30">
        <v>82434.73</v>
      </c>
      <c r="E15" s="30">
        <v>123613.74</v>
      </c>
      <c r="F15" s="30">
        <v>184403.82</v>
      </c>
      <c r="G15" s="30">
        <v>205300.21</v>
      </c>
      <c r="H15" s="30">
        <v>346463.07</v>
      </c>
      <c r="I15" s="30">
        <v>1700572.73</v>
      </c>
      <c r="J15" s="37">
        <v>2591549.26</v>
      </c>
      <c r="S15" s="27"/>
      <c r="T15" s="27"/>
      <c r="U15" s="27"/>
      <c r="V15" s="27"/>
      <c r="W15" s="17"/>
      <c r="X15" s="17"/>
      <c r="Y15" s="17"/>
      <c r="Z15" s="17"/>
      <c r="AA15" s="17"/>
      <c r="AB15" s="18"/>
      <c r="AC15" s="18"/>
      <c r="AD15" s="18"/>
      <c r="AE15" s="18"/>
      <c r="AF15" s="18"/>
    </row>
    <row r="16" spans="1:32" ht="12.75">
      <c r="A16" s="57" t="s">
        <v>28</v>
      </c>
      <c r="B16" s="28">
        <v>6271958.45</v>
      </c>
      <c r="C16" s="29">
        <v>38882.93</v>
      </c>
      <c r="D16" s="30">
        <v>66738.03</v>
      </c>
      <c r="E16" s="30">
        <v>76924.94</v>
      </c>
      <c r="F16" s="30">
        <v>109985.63</v>
      </c>
      <c r="G16" s="30">
        <v>132427.8</v>
      </c>
      <c r="H16" s="30">
        <v>182892.67</v>
      </c>
      <c r="I16" s="30">
        <v>692323.24</v>
      </c>
      <c r="J16" s="30">
        <v>1146460.11</v>
      </c>
      <c r="S16" s="27"/>
      <c r="T16" s="27"/>
      <c r="U16" s="27"/>
      <c r="V16" s="27"/>
      <c r="W16" s="17"/>
      <c r="X16" s="17"/>
      <c r="Y16" s="17"/>
      <c r="Z16" s="17"/>
      <c r="AA16" s="17"/>
      <c r="AB16" s="18"/>
      <c r="AC16" s="18"/>
      <c r="AD16" s="18"/>
      <c r="AE16" s="18"/>
      <c r="AF16" s="18"/>
    </row>
    <row r="17" spans="1:32" ht="12.75">
      <c r="A17" s="57" t="s">
        <v>29</v>
      </c>
      <c r="B17" s="28">
        <v>1640005.85</v>
      </c>
      <c r="C17" s="29">
        <v>31180.04</v>
      </c>
      <c r="D17" s="30">
        <v>12751.58</v>
      </c>
      <c r="E17" s="30">
        <v>20561.82</v>
      </c>
      <c r="F17" s="30">
        <v>25463.45</v>
      </c>
      <c r="G17" s="30">
        <v>20003.35</v>
      </c>
      <c r="H17" s="30">
        <v>20507.99</v>
      </c>
      <c r="I17" s="30">
        <v>91604.44</v>
      </c>
      <c r="J17" s="30">
        <v>104495.9</v>
      </c>
      <c r="S17" s="27"/>
      <c r="T17" s="27"/>
      <c r="U17" s="27"/>
      <c r="V17" s="27"/>
      <c r="W17" s="17"/>
      <c r="X17" s="17"/>
      <c r="Y17" s="17"/>
      <c r="Z17" s="17"/>
      <c r="AA17" s="17"/>
      <c r="AB17" s="18"/>
      <c r="AC17" s="18"/>
      <c r="AD17" s="18"/>
      <c r="AE17" s="18"/>
      <c r="AF17" s="18"/>
    </row>
    <row r="18" spans="1:32" ht="12.75">
      <c r="A18" s="57" t="s">
        <v>30</v>
      </c>
      <c r="B18" s="28">
        <v>309943.74</v>
      </c>
      <c r="C18" s="29">
        <v>8161.47</v>
      </c>
      <c r="D18" s="30">
        <v>2628.62</v>
      </c>
      <c r="E18" s="30">
        <v>3949.32</v>
      </c>
      <c r="F18" s="30">
        <v>1908.28</v>
      </c>
      <c r="G18" s="30">
        <v>2698.34</v>
      </c>
      <c r="H18" s="30">
        <v>3565.22</v>
      </c>
      <c r="I18" s="30">
        <v>12991.44</v>
      </c>
      <c r="J18" s="30">
        <v>9220.43</v>
      </c>
      <c r="S18" s="27"/>
      <c r="T18" s="27"/>
      <c r="U18" s="27"/>
      <c r="V18" s="27"/>
      <c r="W18" s="17"/>
      <c r="X18" s="17"/>
      <c r="Y18" s="17"/>
      <c r="Z18" s="17"/>
      <c r="AA18" s="17"/>
      <c r="AB18" s="18"/>
      <c r="AC18" s="18"/>
      <c r="AD18" s="18"/>
      <c r="AE18" s="18"/>
      <c r="AF18" s="18"/>
    </row>
    <row r="19" spans="1:32" ht="12.75">
      <c r="A19" s="57" t="s">
        <v>31</v>
      </c>
      <c r="B19" s="28">
        <v>76779.39</v>
      </c>
      <c r="C19" s="29">
        <v>2258.96</v>
      </c>
      <c r="D19" s="30">
        <v>750.2</v>
      </c>
      <c r="E19" s="30">
        <v>732.92</v>
      </c>
      <c r="F19" s="30">
        <v>450.4</v>
      </c>
      <c r="G19" s="30">
        <v>1411.58</v>
      </c>
      <c r="H19" s="30">
        <v>959.14</v>
      </c>
      <c r="I19" s="30">
        <v>2427.75</v>
      </c>
      <c r="J19" s="30">
        <v>1855.48</v>
      </c>
      <c r="S19" s="27"/>
      <c r="T19" s="27"/>
      <c r="U19" s="27"/>
      <c r="V19" s="27"/>
      <c r="W19" s="17"/>
      <c r="X19" s="17"/>
      <c r="Y19" s="17"/>
      <c r="Z19" s="17"/>
      <c r="AA19" s="17"/>
      <c r="AB19" s="18"/>
      <c r="AC19" s="18"/>
      <c r="AD19" s="18"/>
      <c r="AE19" s="18"/>
      <c r="AF19" s="18"/>
    </row>
    <row r="20" spans="1:32" ht="12.75">
      <c r="A20" s="57" t="s">
        <v>32</v>
      </c>
      <c r="B20" s="28">
        <v>33101.65</v>
      </c>
      <c r="C20" s="29">
        <v>1404.96</v>
      </c>
      <c r="D20" s="30">
        <v>225.2</v>
      </c>
      <c r="E20" s="30">
        <v>675.6</v>
      </c>
      <c r="F20" s="30">
        <v>467.68</v>
      </c>
      <c r="G20" s="30">
        <v>450.4</v>
      </c>
      <c r="H20" s="30">
        <v>225.2</v>
      </c>
      <c r="I20" s="30">
        <v>1195.12</v>
      </c>
      <c r="J20" s="30">
        <v>952.64</v>
      </c>
      <c r="S20" s="27"/>
      <c r="T20" s="27"/>
      <c r="U20" s="27"/>
      <c r="V20" s="27"/>
      <c r="W20" s="17"/>
      <c r="X20" s="17"/>
      <c r="Y20" s="17"/>
      <c r="Z20" s="17"/>
      <c r="AA20" s="17"/>
      <c r="AB20" s="18"/>
      <c r="AC20" s="18"/>
      <c r="AD20" s="18"/>
      <c r="AE20" s="18"/>
      <c r="AF20" s="18"/>
    </row>
    <row r="21" spans="1:32" ht="12.75">
      <c r="A21" s="57" t="s">
        <v>33</v>
      </c>
      <c r="B21" s="28">
        <v>49710.36</v>
      </c>
      <c r="C21" s="29">
        <v>2340.09</v>
      </c>
      <c r="D21" s="30">
        <v>467.9</v>
      </c>
      <c r="E21" s="30">
        <v>540.14</v>
      </c>
      <c r="F21" s="30">
        <v>631</v>
      </c>
      <c r="G21" s="30">
        <v>475.48</v>
      </c>
      <c r="H21" s="30">
        <v>832.77</v>
      </c>
      <c r="I21" s="30">
        <v>1256.19</v>
      </c>
      <c r="J21" s="30">
        <v>1464.9</v>
      </c>
      <c r="S21" s="27"/>
      <c r="T21" s="27"/>
      <c r="U21" s="27"/>
      <c r="V21" s="27"/>
      <c r="W21" s="17"/>
      <c r="X21" s="17"/>
      <c r="Y21" s="17"/>
      <c r="Z21" s="17"/>
      <c r="AA21" s="17"/>
      <c r="AB21" s="18"/>
      <c r="AC21" s="18"/>
      <c r="AD21" s="18"/>
      <c r="AE21" s="18"/>
      <c r="AF21" s="18"/>
    </row>
    <row r="22" spans="1:32" ht="12.75">
      <c r="A22" s="57" t="s">
        <v>34</v>
      </c>
      <c r="B22" s="28">
        <v>12123.18</v>
      </c>
      <c r="C22" s="29">
        <v>872.24</v>
      </c>
      <c r="D22" s="30">
        <v>69.68</v>
      </c>
      <c r="E22" s="30">
        <v>143.48</v>
      </c>
      <c r="F22" s="30">
        <v>127.32</v>
      </c>
      <c r="G22" s="30">
        <v>206.92</v>
      </c>
      <c r="H22" s="30">
        <v>83.84</v>
      </c>
      <c r="I22" s="30">
        <v>375.46</v>
      </c>
      <c r="J22" s="30">
        <v>312.35</v>
      </c>
      <c r="S22" s="27"/>
      <c r="T22" s="27"/>
      <c r="U22" s="27"/>
      <c r="V22" s="27"/>
      <c r="W22" s="17"/>
      <c r="X22" s="17"/>
      <c r="Y22" s="17"/>
      <c r="Z22" s="17"/>
      <c r="AA22" s="17"/>
      <c r="AB22" s="18"/>
      <c r="AC22" s="18"/>
      <c r="AD22" s="18"/>
      <c r="AE22" s="18"/>
      <c r="AF22" s="18"/>
    </row>
    <row r="23" spans="1:32" ht="13.5" thickBot="1">
      <c r="A23" s="58" t="s">
        <v>35</v>
      </c>
      <c r="B23" s="32">
        <v>7288.61</v>
      </c>
      <c r="C23" s="33">
        <v>635.1</v>
      </c>
      <c r="D23" s="34">
        <v>17.16</v>
      </c>
      <c r="E23" s="34">
        <v>52.51</v>
      </c>
      <c r="F23" s="34">
        <v>36.88</v>
      </c>
      <c r="G23" s="34">
        <v>47.41</v>
      </c>
      <c r="H23" s="34">
        <v>54.34</v>
      </c>
      <c r="I23" s="34">
        <v>126.55</v>
      </c>
      <c r="J23" s="34">
        <v>130.62</v>
      </c>
      <c r="S23" s="27"/>
      <c r="T23" s="27"/>
      <c r="U23" s="27"/>
      <c r="V23" s="27"/>
      <c r="W23" s="17"/>
      <c r="X23" s="17"/>
      <c r="Y23" s="17"/>
      <c r="Z23" s="17"/>
      <c r="AA23" s="17"/>
      <c r="AB23" s="18"/>
      <c r="AC23" s="18"/>
      <c r="AD23" s="18"/>
      <c r="AE23" s="18"/>
      <c r="AF23" s="18"/>
    </row>
    <row r="24" spans="1:32" ht="13.5" thickBot="1">
      <c r="A24" s="59" t="s">
        <v>46</v>
      </c>
      <c r="B24" s="39">
        <f>SUM(B8:B23)</f>
        <v>87615737.82000001</v>
      </c>
      <c r="C24" s="40">
        <f aca="true" t="shared" si="0" ref="C24:J24">SUM(C8:C23)</f>
        <v>1060747.56</v>
      </c>
      <c r="D24" s="40">
        <f t="shared" si="0"/>
        <v>10952218.569999997</v>
      </c>
      <c r="E24" s="40">
        <f t="shared" si="0"/>
        <v>15904425.85</v>
      </c>
      <c r="F24" s="40">
        <f t="shared" si="0"/>
        <v>13584747.110000001</v>
      </c>
      <c r="G24" s="40">
        <f t="shared" si="0"/>
        <v>10331770.540000001</v>
      </c>
      <c r="H24" s="40">
        <f t="shared" si="0"/>
        <v>7873044.699999998</v>
      </c>
      <c r="I24" s="40">
        <f t="shared" si="0"/>
        <v>13381971.229999999</v>
      </c>
      <c r="J24" s="40">
        <f t="shared" si="0"/>
        <v>6676572.430000001</v>
      </c>
      <c r="S24" s="27"/>
      <c r="T24" s="27"/>
      <c r="U24" s="27"/>
      <c r="V24" s="27"/>
      <c r="W24" s="17"/>
      <c r="X24" s="17"/>
      <c r="Y24" s="17"/>
      <c r="Z24" s="17"/>
      <c r="AA24" s="17"/>
      <c r="AB24" s="18"/>
      <c r="AC24" s="18"/>
      <c r="AD24" s="18"/>
      <c r="AE24" s="18"/>
      <c r="AF24" s="18"/>
    </row>
    <row r="25" spans="1:10" ht="13.5" thickTop="1">
      <c r="A25" s="43"/>
      <c r="B25" s="45"/>
      <c r="C25" s="50" t="s">
        <v>47</v>
      </c>
      <c r="D25" s="51"/>
      <c r="E25" s="51"/>
      <c r="F25" s="51"/>
      <c r="G25" s="51"/>
      <c r="H25" s="51"/>
      <c r="I25" s="51"/>
      <c r="J25" s="52"/>
    </row>
    <row r="26" spans="1:10" ht="12.75">
      <c r="A26" s="43"/>
      <c r="B26" s="19"/>
      <c r="C26" s="53" t="s">
        <v>45</v>
      </c>
      <c r="D26" s="54"/>
      <c r="E26" s="54"/>
      <c r="F26" s="54"/>
      <c r="G26" s="54"/>
      <c r="H26" s="54"/>
      <c r="I26" s="54"/>
      <c r="J26" s="55"/>
    </row>
    <row r="27" spans="1:10" ht="12.75">
      <c r="A27" s="44"/>
      <c r="B27" s="49"/>
      <c r="C27" s="15">
        <v>100000</v>
      </c>
      <c r="D27" s="15">
        <v>200000</v>
      </c>
      <c r="E27" s="15">
        <v>500000</v>
      </c>
      <c r="F27" s="15">
        <v>1000000</v>
      </c>
      <c r="G27" s="15">
        <v>1500000</v>
      </c>
      <c r="H27" s="15">
        <v>2000000</v>
      </c>
      <c r="I27" s="15">
        <v>5000000</v>
      </c>
      <c r="J27" s="15">
        <v>10000000</v>
      </c>
    </row>
    <row r="28" spans="1:10" ht="12.75">
      <c r="A28" s="44"/>
      <c r="B28" s="46"/>
      <c r="C28" s="20" t="s">
        <v>37</v>
      </c>
      <c r="D28" s="20" t="s">
        <v>37</v>
      </c>
      <c r="E28" s="20" t="s">
        <v>37</v>
      </c>
      <c r="F28" s="20" t="s">
        <v>37</v>
      </c>
      <c r="G28" s="20" t="s">
        <v>37</v>
      </c>
      <c r="H28" s="20" t="s">
        <v>37</v>
      </c>
      <c r="I28" s="20" t="s">
        <v>37</v>
      </c>
      <c r="J28" s="20" t="s">
        <v>38</v>
      </c>
    </row>
    <row r="29" spans="1:10" ht="13.5" thickBot="1">
      <c r="A29" s="41" t="s">
        <v>48</v>
      </c>
      <c r="B29" s="47"/>
      <c r="C29" s="23">
        <v>200000</v>
      </c>
      <c r="D29" s="23">
        <v>500000</v>
      </c>
      <c r="E29" s="23">
        <v>1000000</v>
      </c>
      <c r="F29" s="23">
        <v>1500000</v>
      </c>
      <c r="G29" s="23">
        <v>2000000</v>
      </c>
      <c r="H29" s="23">
        <v>5000000</v>
      </c>
      <c r="I29" s="23">
        <v>10000000</v>
      </c>
      <c r="J29" s="23" t="s">
        <v>39</v>
      </c>
    </row>
    <row r="30" spans="1:10" ht="12.75">
      <c r="A30" s="60" t="s">
        <v>40</v>
      </c>
      <c r="B30" s="46"/>
      <c r="C30" s="25">
        <v>15652.62</v>
      </c>
      <c r="D30" s="25">
        <v>7457.32</v>
      </c>
      <c r="E30" s="25">
        <v>3382.03</v>
      </c>
      <c r="F30" s="25">
        <v>253.16</v>
      </c>
      <c r="G30" s="25">
        <v>874.76</v>
      </c>
      <c r="H30" s="25">
        <v>342.45</v>
      </c>
      <c r="I30" s="25">
        <v>153</v>
      </c>
      <c r="J30" s="26">
        <v>26.53</v>
      </c>
    </row>
    <row r="31" spans="1:10" ht="12.75">
      <c r="A31" s="61" t="s">
        <v>42</v>
      </c>
      <c r="B31" s="46"/>
      <c r="C31" s="30">
        <v>14321.92</v>
      </c>
      <c r="D31" s="30">
        <v>7982.33</v>
      </c>
      <c r="E31" s="30">
        <v>56.3</v>
      </c>
      <c r="F31" s="30">
        <v>0</v>
      </c>
      <c r="G31" s="30">
        <v>0</v>
      </c>
      <c r="H31" s="30">
        <v>0</v>
      </c>
      <c r="I31" s="30">
        <v>0</v>
      </c>
      <c r="J31" s="31">
        <v>0</v>
      </c>
    </row>
    <row r="32" spans="1:10" ht="12.75">
      <c r="A32" s="61" t="s">
        <v>43</v>
      </c>
      <c r="B32" s="46"/>
      <c r="C32" s="30">
        <v>33181.8</v>
      </c>
      <c r="D32" s="30">
        <v>4993.81</v>
      </c>
      <c r="E32" s="30">
        <v>727.85</v>
      </c>
      <c r="F32" s="30">
        <v>0</v>
      </c>
      <c r="G32" s="30">
        <v>0</v>
      </c>
      <c r="H32" s="30">
        <v>4.81</v>
      </c>
      <c r="I32" s="30">
        <v>0</v>
      </c>
      <c r="J32" s="31">
        <v>0</v>
      </c>
    </row>
    <row r="33" spans="1:10" ht="12.75">
      <c r="A33" s="61" t="s">
        <v>44</v>
      </c>
      <c r="B33" s="46"/>
      <c r="C33" s="30">
        <v>47810.72</v>
      </c>
      <c r="D33" s="30">
        <v>14661.06</v>
      </c>
      <c r="E33" s="30">
        <v>2170.32</v>
      </c>
      <c r="F33" s="30">
        <v>5.24</v>
      </c>
      <c r="G33" s="30">
        <v>0</v>
      </c>
      <c r="H33" s="30">
        <v>0</v>
      </c>
      <c r="I33" s="30">
        <v>0</v>
      </c>
      <c r="J33" s="31">
        <v>0</v>
      </c>
    </row>
    <row r="34" spans="1:10" ht="12.75">
      <c r="A34" s="61" t="s">
        <v>24</v>
      </c>
      <c r="B34" s="46"/>
      <c r="C34" s="30">
        <v>63304.14</v>
      </c>
      <c r="D34" s="30">
        <v>8651.26</v>
      </c>
      <c r="E34" s="30">
        <v>17.28</v>
      </c>
      <c r="F34" s="30">
        <v>0</v>
      </c>
      <c r="G34" s="30">
        <v>0</v>
      </c>
      <c r="H34" s="30">
        <v>0</v>
      </c>
      <c r="I34" s="30">
        <v>0</v>
      </c>
      <c r="J34" s="31">
        <v>0</v>
      </c>
    </row>
    <row r="35" spans="1:10" ht="12.75">
      <c r="A35" s="61" t="s">
        <v>25</v>
      </c>
      <c r="B35" s="46"/>
      <c r="C35" s="30">
        <v>78236.29</v>
      </c>
      <c r="D35" s="30">
        <v>9153.37</v>
      </c>
      <c r="E35" s="30">
        <v>0</v>
      </c>
      <c r="F35" s="30">
        <v>2176.79</v>
      </c>
      <c r="G35" s="30">
        <v>0</v>
      </c>
      <c r="H35" s="30">
        <v>0</v>
      </c>
      <c r="I35" s="30">
        <v>0</v>
      </c>
      <c r="J35" s="31">
        <v>0</v>
      </c>
    </row>
    <row r="36" spans="1:10" ht="12.75">
      <c r="A36" s="61" t="s">
        <v>26</v>
      </c>
      <c r="B36" s="46"/>
      <c r="C36" s="30">
        <v>549972.59</v>
      </c>
      <c r="D36" s="30">
        <v>35272.75</v>
      </c>
      <c r="E36" s="30">
        <v>6860.74</v>
      </c>
      <c r="F36" s="30">
        <v>169.92</v>
      </c>
      <c r="G36" s="30">
        <v>0</v>
      </c>
      <c r="H36" s="30">
        <v>5.24</v>
      </c>
      <c r="I36" s="30">
        <v>0</v>
      </c>
      <c r="J36" s="31">
        <v>0</v>
      </c>
    </row>
    <row r="37" spans="1:10" ht="12.75">
      <c r="A37" s="61" t="s">
        <v>27</v>
      </c>
      <c r="B37" s="46"/>
      <c r="C37" s="30">
        <v>1311996.01</v>
      </c>
      <c r="D37" s="30">
        <v>68024.43</v>
      </c>
      <c r="E37" s="30">
        <v>5470.77</v>
      </c>
      <c r="F37" s="30">
        <v>2029.59</v>
      </c>
      <c r="G37" s="30">
        <v>0</v>
      </c>
      <c r="H37" s="30">
        <v>0</v>
      </c>
      <c r="I37" s="30">
        <v>0</v>
      </c>
      <c r="J37" s="31">
        <v>0</v>
      </c>
    </row>
    <row r="38" spans="1:10" ht="12.75">
      <c r="A38" s="61" t="s">
        <v>28</v>
      </c>
      <c r="B38" s="46"/>
      <c r="C38" s="37">
        <v>3354523.05</v>
      </c>
      <c r="D38" s="30">
        <v>438766.88</v>
      </c>
      <c r="E38" s="30">
        <v>23074.83</v>
      </c>
      <c r="F38" s="30">
        <v>6785.18</v>
      </c>
      <c r="G38" s="30">
        <v>2173.16</v>
      </c>
      <c r="H38" s="30">
        <v>0</v>
      </c>
      <c r="I38" s="30">
        <v>0</v>
      </c>
      <c r="J38" s="31">
        <v>0</v>
      </c>
    </row>
    <row r="39" spans="1:10" ht="12.75">
      <c r="A39" s="61" t="s">
        <v>29</v>
      </c>
      <c r="B39" s="46"/>
      <c r="C39" s="30">
        <v>501362.17</v>
      </c>
      <c r="D39" s="37">
        <v>678529.83</v>
      </c>
      <c r="E39" s="30">
        <v>109880.71</v>
      </c>
      <c r="F39" s="30">
        <v>11920.43</v>
      </c>
      <c r="G39" s="30">
        <v>5038.73</v>
      </c>
      <c r="H39" s="30">
        <v>6644.19</v>
      </c>
      <c r="I39" s="30">
        <v>48.97</v>
      </c>
      <c r="J39" s="31">
        <v>12</v>
      </c>
    </row>
    <row r="40" spans="1:10" ht="12.75">
      <c r="A40" s="61" t="s">
        <v>30</v>
      </c>
      <c r="B40" s="46"/>
      <c r="C40" s="30">
        <v>43630.64</v>
      </c>
      <c r="D40" s="30">
        <v>97449.88</v>
      </c>
      <c r="E40" s="37">
        <v>89524.96</v>
      </c>
      <c r="F40" s="30">
        <v>19716.78</v>
      </c>
      <c r="G40" s="30">
        <v>6551.82</v>
      </c>
      <c r="H40" s="30">
        <v>5668.35</v>
      </c>
      <c r="I40" s="30">
        <v>1246.85</v>
      </c>
      <c r="J40" s="31">
        <v>1031.34</v>
      </c>
    </row>
    <row r="41" spans="1:10" ht="12.75">
      <c r="A41" s="61" t="s">
        <v>31</v>
      </c>
      <c r="B41" s="46"/>
      <c r="C41" s="30">
        <v>8872.59</v>
      </c>
      <c r="D41" s="30">
        <v>17848.72</v>
      </c>
      <c r="E41" s="30">
        <v>19466.12</v>
      </c>
      <c r="F41" s="37">
        <v>9878.07</v>
      </c>
      <c r="G41" s="30">
        <v>4195.01</v>
      </c>
      <c r="H41" s="30">
        <v>5007.31</v>
      </c>
      <c r="I41" s="30">
        <v>587.61</v>
      </c>
      <c r="J41" s="31">
        <v>77.53</v>
      </c>
    </row>
    <row r="42" spans="1:10" ht="12.75">
      <c r="A42" s="61" t="s">
        <v>32</v>
      </c>
      <c r="B42" s="46"/>
      <c r="C42" s="30">
        <v>4008.22</v>
      </c>
      <c r="D42" s="30">
        <v>5833.42</v>
      </c>
      <c r="E42" s="30">
        <v>4990.48</v>
      </c>
      <c r="F42" s="30">
        <v>4936.99</v>
      </c>
      <c r="G42" s="37">
        <v>3083.98</v>
      </c>
      <c r="H42" s="30">
        <v>3531.7</v>
      </c>
      <c r="I42" s="30">
        <v>747.7</v>
      </c>
      <c r="J42" s="31">
        <v>372.36</v>
      </c>
    </row>
    <row r="43" spans="1:10" ht="12.75">
      <c r="A43" s="61" t="s">
        <v>33</v>
      </c>
      <c r="B43" s="46"/>
      <c r="C43" s="30">
        <v>4604.61</v>
      </c>
      <c r="D43" s="30">
        <v>7172.59</v>
      </c>
      <c r="E43" s="30">
        <v>7306.16</v>
      </c>
      <c r="F43" s="30">
        <v>4783.36</v>
      </c>
      <c r="G43" s="30">
        <v>4720.3</v>
      </c>
      <c r="H43" s="37">
        <v>10053.3</v>
      </c>
      <c r="I43" s="30">
        <v>2174.59</v>
      </c>
      <c r="J43" s="31">
        <v>886.98</v>
      </c>
    </row>
    <row r="44" spans="1:10" ht="12.75">
      <c r="A44" s="61" t="s">
        <v>34</v>
      </c>
      <c r="B44" s="46"/>
      <c r="C44" s="30">
        <v>904</v>
      </c>
      <c r="D44" s="30">
        <v>1690.95</v>
      </c>
      <c r="E44" s="30">
        <v>1080.5</v>
      </c>
      <c r="F44" s="30">
        <v>850.04</v>
      </c>
      <c r="G44" s="30">
        <v>637.97</v>
      </c>
      <c r="H44" s="30">
        <v>2279.75</v>
      </c>
      <c r="I44" s="37">
        <v>1802.22</v>
      </c>
      <c r="J44" s="31">
        <v>686.46</v>
      </c>
    </row>
    <row r="45" spans="1:10" ht="13.5" thickBot="1">
      <c r="A45" s="62" t="s">
        <v>35</v>
      </c>
      <c r="B45" s="47"/>
      <c r="C45" s="34">
        <v>435.83</v>
      </c>
      <c r="D45" s="34">
        <v>849.49</v>
      </c>
      <c r="E45" s="34">
        <v>621.81</v>
      </c>
      <c r="F45" s="34">
        <v>380.18</v>
      </c>
      <c r="G45" s="34">
        <v>299.24</v>
      </c>
      <c r="H45" s="34">
        <v>988.04</v>
      </c>
      <c r="I45" s="34">
        <v>960.26</v>
      </c>
      <c r="J45" s="38">
        <v>1653.19</v>
      </c>
    </row>
    <row r="46" spans="1:10" ht="12.75">
      <c r="A46" s="63" t="s">
        <v>46</v>
      </c>
      <c r="B46" s="48"/>
      <c r="C46" s="35">
        <f aca="true" t="shared" si="1" ref="C46:J46">SUM(C30:C45)</f>
        <v>6032817.199999999</v>
      </c>
      <c r="D46" s="35">
        <f t="shared" si="1"/>
        <v>1404338.0899999999</v>
      </c>
      <c r="E46" s="35">
        <f t="shared" si="1"/>
        <v>274630.86</v>
      </c>
      <c r="F46" s="35">
        <f t="shared" si="1"/>
        <v>63885.729999999996</v>
      </c>
      <c r="G46" s="35">
        <f t="shared" si="1"/>
        <v>27574.97</v>
      </c>
      <c r="H46" s="35">
        <f t="shared" si="1"/>
        <v>34525.14000000001</v>
      </c>
      <c r="I46" s="35">
        <f t="shared" si="1"/>
        <v>7721.200000000001</v>
      </c>
      <c r="J46" s="35">
        <f t="shared" si="1"/>
        <v>4746.389999999999</v>
      </c>
    </row>
    <row r="47" ht="12.75">
      <c r="B47" s="46"/>
    </row>
  </sheetData>
  <mergeCells count="2">
    <mergeCell ref="B3:J3"/>
    <mergeCell ref="B4:J4"/>
  </mergeCells>
  <printOptions/>
  <pageMargins left="0.75" right="0.75" top="1" bottom="1" header="0.5" footer="0.5"/>
  <pageSetup horizontalDpi="600" verticalDpi="600" orientation="portrait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showGridLines="0" workbookViewId="0" topLeftCell="S19">
      <selection activeCell="W21" sqref="W21"/>
    </sheetView>
  </sheetViews>
  <sheetFormatPr defaultColWidth="9.140625" defaultRowHeight="12.75"/>
  <cols>
    <col min="1" max="1" width="30.28125" style="1" bestFit="1" customWidth="1"/>
    <col min="2" max="2" width="12.8515625" style="1" bestFit="1" customWidth="1"/>
    <col min="3" max="13" width="14.28125" style="1" bestFit="1" customWidth="1"/>
    <col min="14" max="15" width="12.8515625" style="1" bestFit="1" customWidth="1"/>
    <col min="16" max="16" width="11.57421875" style="1" bestFit="1" customWidth="1"/>
    <col min="17" max="17" width="10.28125" style="1" bestFit="1" customWidth="1"/>
    <col min="18" max="18" width="11.57421875" style="1" bestFit="1" customWidth="1"/>
    <col min="19" max="20" width="10.28125" style="1" bestFit="1" customWidth="1"/>
    <col min="21" max="21" width="15.57421875" style="1" bestFit="1" customWidth="1"/>
    <col min="22" max="16384" width="9.140625" style="1" customWidth="1"/>
  </cols>
  <sheetData>
    <row r="1" ht="15">
      <c r="A1" s="2"/>
    </row>
    <row r="2" ht="23.25">
      <c r="A2" s="3" t="s">
        <v>0</v>
      </c>
    </row>
    <row r="3" ht="15">
      <c r="A3" s="5"/>
    </row>
    <row r="4" ht="12.75">
      <c r="A4" s="4"/>
    </row>
    <row r="5" spans="1:21" ht="17.25" customHeight="1">
      <c r="A5" s="67"/>
      <c r="B5" s="70" t="s">
        <v>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2"/>
      <c r="U5" s="67" t="s">
        <v>2</v>
      </c>
    </row>
    <row r="6" spans="1:21" ht="17.25">
      <c r="A6" s="68"/>
      <c r="B6" s="6">
        <v>0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9"/>
    </row>
    <row r="7" spans="1:21" ht="17.25">
      <c r="A7" s="69"/>
      <c r="B7" s="6" t="s">
        <v>3</v>
      </c>
      <c r="C7" s="6" t="s">
        <v>3</v>
      </c>
      <c r="D7" s="6" t="s">
        <v>3</v>
      </c>
      <c r="E7" s="6" t="s">
        <v>3</v>
      </c>
      <c r="F7" s="6" t="s">
        <v>3</v>
      </c>
      <c r="G7" s="6" t="s">
        <v>3</v>
      </c>
      <c r="H7" s="6" t="s">
        <v>3</v>
      </c>
      <c r="I7" s="6" t="s">
        <v>3</v>
      </c>
      <c r="J7" s="6" t="s">
        <v>3</v>
      </c>
      <c r="K7" s="6" t="s">
        <v>3</v>
      </c>
      <c r="L7" s="6" t="s">
        <v>3</v>
      </c>
      <c r="M7" s="6" t="s">
        <v>3</v>
      </c>
      <c r="N7" s="6" t="s">
        <v>3</v>
      </c>
      <c r="O7" s="6" t="s">
        <v>3</v>
      </c>
      <c r="P7" s="6" t="s">
        <v>3</v>
      </c>
      <c r="Q7" s="6" t="s">
        <v>3</v>
      </c>
      <c r="R7" s="6" t="s">
        <v>3</v>
      </c>
      <c r="S7" s="6" t="s">
        <v>3</v>
      </c>
      <c r="T7" s="6" t="s">
        <v>3</v>
      </c>
      <c r="U7" s="6" t="s">
        <v>3</v>
      </c>
    </row>
    <row r="8" spans="1:21" ht="17.25">
      <c r="A8" s="7" t="s">
        <v>4</v>
      </c>
      <c r="B8" s="8">
        <v>214867.32</v>
      </c>
      <c r="C8" s="8">
        <v>66808.01</v>
      </c>
      <c r="D8" s="8">
        <v>27429.58</v>
      </c>
      <c r="E8" s="8">
        <v>31267.64</v>
      </c>
      <c r="F8" s="8">
        <v>34267.13</v>
      </c>
      <c r="G8" s="8">
        <v>10871.74</v>
      </c>
      <c r="H8" s="8">
        <v>23381.84</v>
      </c>
      <c r="I8" s="8">
        <v>30046.11</v>
      </c>
      <c r="J8" s="8">
        <v>37164.3</v>
      </c>
      <c r="K8" s="8">
        <v>20194.17</v>
      </c>
      <c r="L8" s="8">
        <v>21171.92</v>
      </c>
      <c r="M8" s="8">
        <v>17024.46</v>
      </c>
      <c r="N8" s="8">
        <v>5579.54</v>
      </c>
      <c r="O8" s="8">
        <v>5441.2</v>
      </c>
      <c r="P8" s="8">
        <v>289.29</v>
      </c>
      <c r="Q8" s="8">
        <v>107.55</v>
      </c>
      <c r="R8" s="8">
        <v>1071.3</v>
      </c>
      <c r="S8" s="8">
        <v>197.8</v>
      </c>
      <c r="T8" s="8">
        <v>35.52</v>
      </c>
      <c r="U8" s="8">
        <v>547216.42</v>
      </c>
    </row>
    <row r="9" spans="1:21" ht="17.25">
      <c r="A9" s="7" t="s">
        <v>5</v>
      </c>
      <c r="B9" s="8">
        <v>205281.35</v>
      </c>
      <c r="C9" s="8">
        <v>1510511.95</v>
      </c>
      <c r="D9" s="8">
        <v>1420993.99</v>
      </c>
      <c r="E9" s="8">
        <v>1048513.77</v>
      </c>
      <c r="F9" s="8">
        <v>795274.45</v>
      </c>
      <c r="G9" s="8">
        <v>483729.09</v>
      </c>
      <c r="H9" s="8">
        <v>259349.7</v>
      </c>
      <c r="I9" s="8">
        <v>355367.65</v>
      </c>
      <c r="J9" s="8">
        <v>95143.89</v>
      </c>
      <c r="K9" s="8">
        <v>66001.69</v>
      </c>
      <c r="L9" s="8">
        <v>24658.96</v>
      </c>
      <c r="M9" s="8">
        <v>10321.73</v>
      </c>
      <c r="N9" s="8">
        <v>2006.87</v>
      </c>
      <c r="O9" s="8">
        <v>56.3</v>
      </c>
      <c r="P9" s="8" t="s">
        <v>6</v>
      </c>
      <c r="Q9" s="8" t="s">
        <v>6</v>
      </c>
      <c r="R9" s="8" t="s">
        <v>6</v>
      </c>
      <c r="S9" s="8" t="s">
        <v>6</v>
      </c>
      <c r="T9" s="8" t="s">
        <v>6</v>
      </c>
      <c r="U9" s="8">
        <v>6277211.39</v>
      </c>
    </row>
    <row r="10" spans="1:21" ht="17.25">
      <c r="A10" s="7" t="s">
        <v>7</v>
      </c>
      <c r="B10" s="8">
        <v>117972.23</v>
      </c>
      <c r="C10" s="8">
        <v>816997.79</v>
      </c>
      <c r="D10" s="8">
        <v>1679449.89</v>
      </c>
      <c r="E10" s="8">
        <v>1419573.73</v>
      </c>
      <c r="F10" s="8">
        <v>1047072.06</v>
      </c>
      <c r="G10" s="8">
        <v>749783.6</v>
      </c>
      <c r="H10" s="8">
        <v>465086.31</v>
      </c>
      <c r="I10" s="8">
        <v>429855.32</v>
      </c>
      <c r="J10" s="8">
        <v>181032.87</v>
      </c>
      <c r="K10" s="8">
        <v>152536.53</v>
      </c>
      <c r="L10" s="8">
        <v>20105.69</v>
      </c>
      <c r="M10" s="8">
        <v>18535.83</v>
      </c>
      <c r="N10" s="8">
        <v>5975.46</v>
      </c>
      <c r="O10" s="8" t="s">
        <v>6</v>
      </c>
      <c r="P10" s="8" t="s">
        <v>6</v>
      </c>
      <c r="Q10" s="8" t="s">
        <v>6</v>
      </c>
      <c r="R10" s="8" t="s">
        <v>6</v>
      </c>
      <c r="S10" s="8" t="s">
        <v>6</v>
      </c>
      <c r="T10" s="8" t="s">
        <v>6</v>
      </c>
      <c r="U10" s="8">
        <v>7103977.31</v>
      </c>
    </row>
    <row r="11" spans="1:21" ht="17.25">
      <c r="A11" s="7" t="s">
        <v>8</v>
      </c>
      <c r="B11" s="8">
        <v>104265.82</v>
      </c>
      <c r="C11" s="8">
        <v>458719.76</v>
      </c>
      <c r="D11" s="8">
        <v>971600.79</v>
      </c>
      <c r="E11" s="8">
        <v>1902792.57</v>
      </c>
      <c r="F11" s="8">
        <v>1504269.58</v>
      </c>
      <c r="G11" s="8">
        <v>871611.25</v>
      </c>
      <c r="H11" s="8">
        <v>570527.58</v>
      </c>
      <c r="I11" s="8">
        <v>572711.52</v>
      </c>
      <c r="J11" s="8">
        <v>222107.69</v>
      </c>
      <c r="K11" s="8">
        <v>138237.08</v>
      </c>
      <c r="L11" s="8">
        <v>36498.64</v>
      </c>
      <c r="M11" s="8">
        <v>16572.75</v>
      </c>
      <c r="N11" s="8">
        <v>2071.8</v>
      </c>
      <c r="O11" s="8" t="s">
        <v>6</v>
      </c>
      <c r="P11" s="8" t="s">
        <v>6</v>
      </c>
      <c r="Q11" s="8" t="s">
        <v>6</v>
      </c>
      <c r="R11" s="8">
        <v>4.81</v>
      </c>
      <c r="S11" s="8" t="s">
        <v>6</v>
      </c>
      <c r="T11" s="8" t="s">
        <v>6</v>
      </c>
      <c r="U11" s="8">
        <v>7371991.64</v>
      </c>
    </row>
    <row r="12" spans="1:21" ht="17.25">
      <c r="A12" s="7" t="s">
        <v>9</v>
      </c>
      <c r="B12" s="8">
        <v>58491.54</v>
      </c>
      <c r="C12" s="8">
        <v>281223.26</v>
      </c>
      <c r="D12" s="8">
        <v>569413.51</v>
      </c>
      <c r="E12" s="8">
        <v>1039029.69</v>
      </c>
      <c r="F12" s="8">
        <v>1763709.66</v>
      </c>
      <c r="G12" s="8">
        <v>1593446.7</v>
      </c>
      <c r="H12" s="8">
        <v>908934.22</v>
      </c>
      <c r="I12" s="8">
        <v>772959.02</v>
      </c>
      <c r="J12" s="8">
        <v>337258.36</v>
      </c>
      <c r="K12" s="8">
        <v>198672.95</v>
      </c>
      <c r="L12" s="8">
        <v>32066.86</v>
      </c>
      <c r="M12" s="8">
        <v>22549.95</v>
      </c>
      <c r="N12" s="8">
        <v>2769.37</v>
      </c>
      <c r="O12" s="8">
        <v>897.77</v>
      </c>
      <c r="P12" s="8" t="s">
        <v>6</v>
      </c>
      <c r="Q12" s="8" t="s">
        <v>6</v>
      </c>
      <c r="R12" s="8" t="s">
        <v>6</v>
      </c>
      <c r="S12" s="8" t="s">
        <v>6</v>
      </c>
      <c r="T12" s="8" t="s">
        <v>6</v>
      </c>
      <c r="U12" s="8">
        <v>7581422.86</v>
      </c>
    </row>
    <row r="13" spans="1:21" ht="17.25">
      <c r="A13" s="7" t="s">
        <v>10</v>
      </c>
      <c r="B13" s="8">
        <v>48785.2</v>
      </c>
      <c r="C13" s="8">
        <v>167955.03</v>
      </c>
      <c r="D13" s="8">
        <v>333723.41</v>
      </c>
      <c r="E13" s="8">
        <v>535581.65</v>
      </c>
      <c r="F13" s="8">
        <v>821766.72</v>
      </c>
      <c r="G13" s="8">
        <v>1292169.97</v>
      </c>
      <c r="H13" s="8">
        <v>1388931.09</v>
      </c>
      <c r="I13" s="8">
        <v>1317538.25</v>
      </c>
      <c r="J13" s="8">
        <v>422566.94</v>
      </c>
      <c r="K13" s="8">
        <v>284222.69</v>
      </c>
      <c r="L13" s="8">
        <v>70870.01</v>
      </c>
      <c r="M13" s="8">
        <v>28383.13</v>
      </c>
      <c r="N13" s="8">
        <v>6088.07</v>
      </c>
      <c r="O13" s="8" t="s">
        <v>6</v>
      </c>
      <c r="P13" s="8" t="s">
        <v>6</v>
      </c>
      <c r="Q13" s="8" t="s">
        <v>6</v>
      </c>
      <c r="R13" s="8">
        <v>1</v>
      </c>
      <c r="S13" s="8" t="s">
        <v>6</v>
      </c>
      <c r="T13" s="8" t="s">
        <v>6</v>
      </c>
      <c r="U13" s="8">
        <v>6718583.16</v>
      </c>
    </row>
    <row r="14" spans="1:21" ht="17.25">
      <c r="A14" s="7" t="s">
        <v>11</v>
      </c>
      <c r="B14" s="8">
        <v>43913.52</v>
      </c>
      <c r="C14" s="8">
        <v>114218.42</v>
      </c>
      <c r="D14" s="8">
        <v>175091.84</v>
      </c>
      <c r="E14" s="8">
        <v>272806.53</v>
      </c>
      <c r="F14" s="8">
        <v>416859.88</v>
      </c>
      <c r="G14" s="8">
        <v>576139.55</v>
      </c>
      <c r="H14" s="8">
        <v>962463.44</v>
      </c>
      <c r="I14" s="8">
        <v>1993699.13</v>
      </c>
      <c r="J14" s="8">
        <v>687101.32</v>
      </c>
      <c r="K14" s="8">
        <v>435817.02</v>
      </c>
      <c r="L14" s="8">
        <v>74226.11</v>
      </c>
      <c r="M14" s="8">
        <v>32016.54</v>
      </c>
      <c r="N14" s="8">
        <v>8403.07</v>
      </c>
      <c r="O14" s="8">
        <v>2340.24</v>
      </c>
      <c r="P14" s="8">
        <v>5.24</v>
      </c>
      <c r="Q14" s="8" t="s">
        <v>6</v>
      </c>
      <c r="R14" s="8" t="s">
        <v>6</v>
      </c>
      <c r="S14" s="8" t="s">
        <v>6</v>
      </c>
      <c r="T14" s="8" t="s">
        <v>6</v>
      </c>
      <c r="U14" s="8">
        <v>5795101.85</v>
      </c>
    </row>
    <row r="15" spans="1:21" ht="17.25">
      <c r="A15" s="7" t="s">
        <v>12</v>
      </c>
      <c r="B15" s="8">
        <v>53741.65</v>
      </c>
      <c r="C15" s="8">
        <v>148746.13</v>
      </c>
      <c r="D15" s="8">
        <v>225202.16</v>
      </c>
      <c r="E15" s="8">
        <v>314453.68</v>
      </c>
      <c r="F15" s="8">
        <v>485490.98</v>
      </c>
      <c r="G15" s="8">
        <v>598176.33</v>
      </c>
      <c r="H15" s="8">
        <v>803777.64</v>
      </c>
      <c r="I15" s="8">
        <v>2733902.15</v>
      </c>
      <c r="J15" s="8">
        <v>2431026.13</v>
      </c>
      <c r="K15" s="8">
        <v>1575512.92</v>
      </c>
      <c r="L15" s="8">
        <v>217898.84</v>
      </c>
      <c r="M15" s="8">
        <v>101797.51</v>
      </c>
      <c r="N15" s="8">
        <v>10685.53</v>
      </c>
      <c r="O15" s="8">
        <v>17.28</v>
      </c>
      <c r="P15" s="8" t="s">
        <v>6</v>
      </c>
      <c r="Q15" s="8" t="s">
        <v>6</v>
      </c>
      <c r="R15" s="8" t="s">
        <v>6</v>
      </c>
      <c r="S15" s="8" t="s">
        <v>6</v>
      </c>
      <c r="T15" s="8" t="s">
        <v>6</v>
      </c>
      <c r="U15" s="8">
        <v>9700428.93</v>
      </c>
    </row>
    <row r="16" spans="1:21" ht="17.25">
      <c r="A16" s="7" t="s">
        <v>13</v>
      </c>
      <c r="B16" s="8">
        <v>43461.35</v>
      </c>
      <c r="C16" s="8">
        <v>70752.96</v>
      </c>
      <c r="D16" s="8">
        <v>116929.68</v>
      </c>
      <c r="E16" s="8">
        <v>180511.09</v>
      </c>
      <c r="F16" s="8">
        <v>228045.37</v>
      </c>
      <c r="G16" s="8">
        <v>237302.81</v>
      </c>
      <c r="H16" s="8">
        <v>313748.04</v>
      </c>
      <c r="I16" s="8">
        <v>963387.74</v>
      </c>
      <c r="J16" s="8">
        <v>1872288.93</v>
      </c>
      <c r="K16" s="8">
        <v>3007635.18</v>
      </c>
      <c r="L16" s="8">
        <v>417936.95</v>
      </c>
      <c r="M16" s="8">
        <v>115351</v>
      </c>
      <c r="N16" s="8">
        <v>15230.28</v>
      </c>
      <c r="O16" s="8" t="s">
        <v>6</v>
      </c>
      <c r="P16" s="8">
        <v>2176.79</v>
      </c>
      <c r="Q16" s="8" t="s">
        <v>6</v>
      </c>
      <c r="R16" s="8" t="s">
        <v>6</v>
      </c>
      <c r="S16" s="8" t="s">
        <v>6</v>
      </c>
      <c r="T16" s="8" t="s">
        <v>6</v>
      </c>
      <c r="U16" s="8">
        <v>7584758.17</v>
      </c>
    </row>
    <row r="17" spans="1:21" ht="17.25">
      <c r="A17" s="7" t="s">
        <v>14</v>
      </c>
      <c r="B17" s="8">
        <v>52788.07</v>
      </c>
      <c r="C17" s="8">
        <v>73568.22</v>
      </c>
      <c r="D17" s="8">
        <v>118599.41</v>
      </c>
      <c r="E17" s="8">
        <v>159499.11</v>
      </c>
      <c r="F17" s="8">
        <v>221952.7</v>
      </c>
      <c r="G17" s="8">
        <v>274656.44</v>
      </c>
      <c r="H17" s="8">
        <v>283159.06</v>
      </c>
      <c r="I17" s="8">
        <v>837539.86</v>
      </c>
      <c r="J17" s="8">
        <v>1322201.05</v>
      </c>
      <c r="K17" s="8">
        <v>6084077.37</v>
      </c>
      <c r="L17" s="8">
        <v>3461827.24</v>
      </c>
      <c r="M17" s="8">
        <v>940615.99</v>
      </c>
      <c r="N17" s="8">
        <v>43313.36</v>
      </c>
      <c r="O17" s="8">
        <v>6643.9</v>
      </c>
      <c r="P17" s="8">
        <v>2421.03</v>
      </c>
      <c r="Q17" s="8" t="s">
        <v>6</v>
      </c>
      <c r="R17" s="8">
        <v>5.24</v>
      </c>
      <c r="S17" s="8" t="s">
        <v>6</v>
      </c>
      <c r="T17" s="8" t="s">
        <v>6</v>
      </c>
      <c r="U17" s="8">
        <v>13882868.05</v>
      </c>
    </row>
    <row r="18" spans="1:21" ht="17.25">
      <c r="A18" s="7" t="s">
        <v>15</v>
      </c>
      <c r="B18" s="8">
        <v>31443.72</v>
      </c>
      <c r="C18" s="8">
        <v>24661.1</v>
      </c>
      <c r="D18" s="8">
        <v>44995.14</v>
      </c>
      <c r="E18" s="8">
        <v>43960.62</v>
      </c>
      <c r="F18" s="8">
        <v>59998.89</v>
      </c>
      <c r="G18" s="8">
        <v>84069.11</v>
      </c>
      <c r="H18" s="8">
        <v>81957.09</v>
      </c>
      <c r="I18" s="8">
        <v>178335.3</v>
      </c>
      <c r="J18" s="8">
        <v>255786.75</v>
      </c>
      <c r="K18" s="8">
        <v>1183742.69</v>
      </c>
      <c r="L18" s="8">
        <v>2463084.02</v>
      </c>
      <c r="M18" s="8">
        <v>2103528.1</v>
      </c>
      <c r="N18" s="8">
        <v>90153.66</v>
      </c>
      <c r="O18" s="8">
        <v>4999.92</v>
      </c>
      <c r="P18" s="8">
        <v>2585.97</v>
      </c>
      <c r="Q18" s="8" t="s">
        <v>6</v>
      </c>
      <c r="R18" s="8" t="s">
        <v>6</v>
      </c>
      <c r="S18" s="8" t="s">
        <v>6</v>
      </c>
      <c r="T18" s="8" t="s">
        <v>6</v>
      </c>
      <c r="U18" s="8">
        <v>6653302.08</v>
      </c>
    </row>
    <row r="19" spans="1:21" ht="17.25">
      <c r="A19" s="7" t="s">
        <v>16</v>
      </c>
      <c r="B19" s="8">
        <v>38882.93</v>
      </c>
      <c r="C19" s="8">
        <v>22065.37</v>
      </c>
      <c r="D19" s="8">
        <v>36399.5</v>
      </c>
      <c r="E19" s="8">
        <v>31025.3</v>
      </c>
      <c r="F19" s="8">
        <v>31586.81</v>
      </c>
      <c r="G19" s="8">
        <v>52987.85</v>
      </c>
      <c r="H19" s="8">
        <v>46439.32</v>
      </c>
      <c r="I19" s="8">
        <v>94983.29</v>
      </c>
      <c r="J19" s="8">
        <v>152170.5</v>
      </c>
      <c r="K19" s="8">
        <v>548587.23</v>
      </c>
      <c r="L19" s="8">
        <v>909023.38</v>
      </c>
      <c r="M19" s="8">
        <v>3622826.59</v>
      </c>
      <c r="N19" s="8">
        <v>646548.55</v>
      </c>
      <c r="O19" s="8">
        <v>29473.49</v>
      </c>
      <c r="P19" s="8">
        <v>4781.94</v>
      </c>
      <c r="Q19" s="8">
        <v>4176.4</v>
      </c>
      <c r="R19" s="8" t="s">
        <v>6</v>
      </c>
      <c r="S19" s="8" t="s">
        <v>6</v>
      </c>
      <c r="T19" s="8">
        <v>1</v>
      </c>
      <c r="U19" s="8">
        <v>6271959.45</v>
      </c>
    </row>
    <row r="20" spans="1:21" ht="17.25">
      <c r="A20" s="7" t="s">
        <v>17</v>
      </c>
      <c r="B20" s="8">
        <v>31180.04</v>
      </c>
      <c r="C20" s="8">
        <v>7275.81</v>
      </c>
      <c r="D20" s="8">
        <v>4919.39</v>
      </c>
      <c r="E20" s="8">
        <v>6146.77</v>
      </c>
      <c r="F20" s="8">
        <v>11590.28</v>
      </c>
      <c r="G20" s="8">
        <v>8892.59</v>
      </c>
      <c r="H20" s="8">
        <v>12885.05</v>
      </c>
      <c r="I20" s="8">
        <v>21705.89</v>
      </c>
      <c r="J20" s="8">
        <v>13450.4</v>
      </c>
      <c r="K20" s="8">
        <v>66147.5</v>
      </c>
      <c r="L20" s="8">
        <v>97821.8</v>
      </c>
      <c r="M20" s="8">
        <v>463784.26</v>
      </c>
      <c r="N20" s="8">
        <v>730831.61</v>
      </c>
      <c r="O20" s="8">
        <v>131184.71</v>
      </c>
      <c r="P20" s="8">
        <v>18716.63</v>
      </c>
      <c r="Q20" s="8">
        <v>4872.35</v>
      </c>
      <c r="R20" s="8">
        <v>7976.59</v>
      </c>
      <c r="S20" s="8">
        <v>611.93</v>
      </c>
      <c r="T20" s="8">
        <v>12.25</v>
      </c>
      <c r="U20" s="8">
        <v>1640005.85</v>
      </c>
    </row>
    <row r="21" spans="1:21" ht="17.25">
      <c r="A21" s="7" t="s">
        <v>18</v>
      </c>
      <c r="B21" s="8">
        <v>8161.47</v>
      </c>
      <c r="C21" s="8">
        <v>854.84</v>
      </c>
      <c r="D21" s="8">
        <v>1433.94</v>
      </c>
      <c r="E21" s="8">
        <v>1019.52</v>
      </c>
      <c r="F21" s="8">
        <v>1647.12</v>
      </c>
      <c r="G21" s="8">
        <v>1979.64</v>
      </c>
      <c r="H21" s="8">
        <v>622.36</v>
      </c>
      <c r="I21" s="8">
        <v>3287.3</v>
      </c>
      <c r="J21" s="8">
        <v>2821.64</v>
      </c>
      <c r="K21" s="8">
        <v>9886.26</v>
      </c>
      <c r="L21" s="8">
        <v>9575.3</v>
      </c>
      <c r="M21" s="8">
        <v>39398.99</v>
      </c>
      <c r="N21" s="8">
        <v>90870.26</v>
      </c>
      <c r="O21" s="8">
        <v>97029.7</v>
      </c>
      <c r="P21" s="8">
        <v>22635.92</v>
      </c>
      <c r="Q21" s="8">
        <v>8768.7</v>
      </c>
      <c r="R21" s="8">
        <v>7253.93</v>
      </c>
      <c r="S21" s="8">
        <v>1609.21</v>
      </c>
      <c r="T21" s="8">
        <v>1087.64</v>
      </c>
      <c r="U21" s="8">
        <v>309943.74</v>
      </c>
    </row>
    <row r="22" spans="1:21" ht="17.25">
      <c r="A22" s="7" t="s">
        <v>19</v>
      </c>
      <c r="B22" s="8">
        <v>2258.96</v>
      </c>
      <c r="C22" s="8">
        <v>242.48</v>
      </c>
      <c r="D22" s="8">
        <v>395.12</v>
      </c>
      <c r="E22" s="8">
        <v>507.72</v>
      </c>
      <c r="F22" s="8">
        <v>168.9</v>
      </c>
      <c r="G22" s="8">
        <v>337.8</v>
      </c>
      <c r="H22" s="8">
        <v>56.3</v>
      </c>
      <c r="I22" s="8">
        <v>1297.96</v>
      </c>
      <c r="J22" s="8">
        <v>790.24</v>
      </c>
      <c r="K22" s="8">
        <v>2258.85</v>
      </c>
      <c r="L22" s="8">
        <v>2081.7</v>
      </c>
      <c r="M22" s="8">
        <v>8155.15</v>
      </c>
      <c r="N22" s="8">
        <v>16916.83</v>
      </c>
      <c r="O22" s="8">
        <v>18516.33</v>
      </c>
      <c r="P22" s="8">
        <v>10711.57</v>
      </c>
      <c r="Q22" s="8">
        <v>4893.35</v>
      </c>
      <c r="R22" s="8">
        <v>6360.55</v>
      </c>
      <c r="S22" s="8">
        <v>752.05</v>
      </c>
      <c r="T22" s="8">
        <v>77.53</v>
      </c>
      <c r="U22" s="8">
        <v>76779.39</v>
      </c>
    </row>
    <row r="23" spans="1:21" ht="17.25">
      <c r="A23" s="7" t="s">
        <v>20</v>
      </c>
      <c r="B23" s="8">
        <v>1404.96</v>
      </c>
      <c r="C23" s="8" t="s">
        <v>6</v>
      </c>
      <c r="D23" s="8">
        <v>225.2</v>
      </c>
      <c r="E23" s="8">
        <v>168.9</v>
      </c>
      <c r="F23" s="8">
        <v>337.8</v>
      </c>
      <c r="G23" s="8">
        <v>168.9</v>
      </c>
      <c r="H23" s="8">
        <v>242.48</v>
      </c>
      <c r="I23" s="8">
        <v>563</v>
      </c>
      <c r="J23" s="8">
        <v>112.6</v>
      </c>
      <c r="K23" s="8">
        <v>1026.22</v>
      </c>
      <c r="L23" s="8">
        <v>879.06</v>
      </c>
      <c r="M23" s="8">
        <v>3765.74</v>
      </c>
      <c r="N23" s="8">
        <v>5758.84</v>
      </c>
      <c r="O23" s="8">
        <v>5046.22</v>
      </c>
      <c r="P23" s="8">
        <v>4072.87</v>
      </c>
      <c r="Q23" s="8">
        <v>3622.9</v>
      </c>
      <c r="R23" s="8">
        <v>4399.72</v>
      </c>
      <c r="S23" s="8">
        <v>860.3</v>
      </c>
      <c r="T23" s="8">
        <v>445.94</v>
      </c>
      <c r="U23" s="8">
        <v>33101.65</v>
      </c>
    </row>
    <row r="24" spans="1:21" ht="17.25">
      <c r="A24" s="7" t="s">
        <v>21</v>
      </c>
      <c r="B24" s="8">
        <v>2340.09</v>
      </c>
      <c r="C24" s="8">
        <v>290.64</v>
      </c>
      <c r="D24" s="8">
        <v>177.26</v>
      </c>
      <c r="E24" s="8">
        <v>211.82</v>
      </c>
      <c r="F24" s="8">
        <v>190.08</v>
      </c>
      <c r="G24" s="8">
        <v>319.96</v>
      </c>
      <c r="H24" s="8">
        <v>276.48</v>
      </c>
      <c r="I24" s="8">
        <v>458.2</v>
      </c>
      <c r="J24" s="8">
        <v>598.21</v>
      </c>
      <c r="K24" s="8">
        <v>1346.28</v>
      </c>
      <c r="L24" s="8">
        <v>1323.97</v>
      </c>
      <c r="M24" s="8">
        <v>4329.25</v>
      </c>
      <c r="N24" s="8">
        <v>7248.74</v>
      </c>
      <c r="O24" s="8">
        <v>6749.73</v>
      </c>
      <c r="P24" s="8">
        <v>4894.54</v>
      </c>
      <c r="Q24" s="8">
        <v>4008</v>
      </c>
      <c r="R24" s="8">
        <v>11301.14</v>
      </c>
      <c r="S24" s="8">
        <v>2619.75</v>
      </c>
      <c r="T24" s="8">
        <v>1026.22</v>
      </c>
      <c r="U24" s="8">
        <v>49710.36</v>
      </c>
    </row>
    <row r="25" spans="1:21" ht="17.25">
      <c r="A25" s="7" t="s">
        <v>22</v>
      </c>
      <c r="B25" s="8">
        <v>872.24</v>
      </c>
      <c r="C25" s="8">
        <v>31.44</v>
      </c>
      <c r="D25" s="8">
        <v>27.76</v>
      </c>
      <c r="E25" s="8">
        <v>53.96</v>
      </c>
      <c r="F25" s="8">
        <v>54.96</v>
      </c>
      <c r="G25" s="8">
        <v>50.28</v>
      </c>
      <c r="H25" s="8">
        <v>73.36</v>
      </c>
      <c r="I25" s="8">
        <v>156.64</v>
      </c>
      <c r="J25" s="8">
        <v>140.92</v>
      </c>
      <c r="K25" s="8">
        <v>298.98</v>
      </c>
      <c r="L25" s="8">
        <v>350.38</v>
      </c>
      <c r="M25" s="8">
        <v>873.47</v>
      </c>
      <c r="N25" s="8">
        <v>1586.57</v>
      </c>
      <c r="O25" s="8">
        <v>1165.6</v>
      </c>
      <c r="P25" s="8">
        <v>772.74</v>
      </c>
      <c r="Q25" s="8">
        <v>608.44</v>
      </c>
      <c r="R25" s="8">
        <v>2279.47</v>
      </c>
      <c r="S25" s="8">
        <v>1896.1</v>
      </c>
      <c r="T25" s="8">
        <v>829.87</v>
      </c>
      <c r="U25" s="8">
        <v>12123.18</v>
      </c>
    </row>
    <row r="26" spans="1:21" ht="17.25">
      <c r="A26" s="7" t="s">
        <v>23</v>
      </c>
      <c r="B26" s="8">
        <v>635.1</v>
      </c>
      <c r="C26" s="8">
        <v>5.54</v>
      </c>
      <c r="D26" s="8">
        <v>10.62</v>
      </c>
      <c r="E26" s="8">
        <v>24.03</v>
      </c>
      <c r="F26" s="8">
        <v>22.17</v>
      </c>
      <c r="G26" s="8">
        <v>20.09</v>
      </c>
      <c r="H26" s="8">
        <v>6.54</v>
      </c>
      <c r="I26" s="8">
        <v>57.89</v>
      </c>
      <c r="J26" s="8">
        <v>30.55</v>
      </c>
      <c r="K26" s="8">
        <v>125.47</v>
      </c>
      <c r="L26" s="8">
        <v>117.94</v>
      </c>
      <c r="M26" s="8">
        <v>401.8</v>
      </c>
      <c r="N26" s="8">
        <v>796.05</v>
      </c>
      <c r="O26" s="8">
        <v>685.2</v>
      </c>
      <c r="P26" s="8">
        <v>367.71</v>
      </c>
      <c r="Q26" s="8">
        <v>254.5</v>
      </c>
      <c r="R26" s="8">
        <v>1009.91</v>
      </c>
      <c r="S26" s="8">
        <v>913.85</v>
      </c>
      <c r="T26" s="8">
        <v>1803.65</v>
      </c>
      <c r="U26" s="8">
        <v>7288.61</v>
      </c>
    </row>
  </sheetData>
  <mergeCells count="3">
    <mergeCell ref="A5:A7"/>
    <mergeCell ref="B5:T5"/>
    <mergeCell ref="U5:U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pabatu00</cp:lastModifiedBy>
  <cp:lastPrinted>2007-03-23T18:44:08Z</cp:lastPrinted>
  <dcterms:created xsi:type="dcterms:W3CDTF">2006-06-27T18:26:01Z</dcterms:created>
  <dcterms:modified xsi:type="dcterms:W3CDTF">2007-04-09T17:48:36Z</dcterms:modified>
  <cp:category/>
  <cp:version/>
  <cp:contentType/>
  <cp:contentStatus/>
</cp:coreProperties>
</file>