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7680" activeTab="0"/>
  </bookViews>
  <sheets>
    <sheet name="Sheet1" sheetId="1" r:id="rId1"/>
    <sheet name="table1" sheetId="2" r:id="rId2"/>
  </sheets>
  <definedNames>
    <definedName name="IDX" localSheetId="1">'table1'!$A$1</definedName>
  </definedNames>
  <calcPr fullCalcOnLoad="1"/>
</workbook>
</file>

<file path=xl/sharedStrings.xml><?xml version="1.0" encoding="utf-8"?>
<sst xmlns="http://schemas.openxmlformats.org/spreadsheetml/2006/main" count="154" uniqueCount="51">
  <si>
    <t>The SAS System</t>
  </si>
  <si>
    <t>agistub03</t>
  </si>
  <si>
    <t>All</t>
  </si>
  <si>
    <t>Sum</t>
  </si>
  <si>
    <t>excelrow10</t>
  </si>
  <si>
    <t>excelrow11</t>
  </si>
  <si>
    <t>.</t>
  </si>
  <si>
    <t>excelrow12</t>
  </si>
  <si>
    <t>excelrow13</t>
  </si>
  <si>
    <t>excelrow14</t>
  </si>
  <si>
    <t>excelrow15</t>
  </si>
  <si>
    <t>excelrow16</t>
  </si>
  <si>
    <t>excelrow17</t>
  </si>
  <si>
    <t>excelrow18</t>
  </si>
  <si>
    <t>excelrow19</t>
  </si>
  <si>
    <t>excelrow20</t>
  </si>
  <si>
    <t>excelrow21</t>
  </si>
  <si>
    <t>excelrow22</t>
  </si>
  <si>
    <t>excelrow23</t>
  </si>
  <si>
    <t>excelrow24</t>
  </si>
  <si>
    <t>excelrow25</t>
  </si>
  <si>
    <t>excelrow26</t>
  </si>
  <si>
    <t>excelrow27</t>
  </si>
  <si>
    <t>excelrow28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</si>
  <si>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</si>
  <si>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</si>
  <si>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</si>
  <si>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</si>
  <si>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</si>
  <si>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</si>
  <si>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</si>
  <si>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</si>
  <si>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</si>
  <si>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</si>
  <si>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</si>
  <si>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</si>
  <si>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AGI</t>
  </si>
  <si>
    <t>under</t>
  </si>
  <si>
    <t>or</t>
  </si>
  <si>
    <t>more</t>
  </si>
  <si>
    <t>No adjusted gross income</t>
  </si>
  <si>
    <t>No</t>
  </si>
  <si>
    <t>$1 under $10,000</t>
  </si>
  <si>
    <t>$10,000 under $20,000</t>
  </si>
  <si>
    <t>$20,000 under $30,000</t>
  </si>
  <si>
    <t>Total</t>
  </si>
  <si>
    <t>Number of Returns</t>
  </si>
  <si>
    <t xml:space="preserve">1999-2003 Average AGI Class </t>
  </si>
  <si>
    <t>1999 AGI Class</t>
  </si>
  <si>
    <r>
      <t>Table 4</t>
    </r>
    <r>
      <rPr>
        <b/>
        <sz val="10"/>
        <rFont val="Arial"/>
        <family val="0"/>
      </rPr>
      <t>—</t>
    </r>
    <r>
      <rPr>
        <b/>
        <sz val="10"/>
        <rFont val="Times New Roman"/>
        <family val="1"/>
      </rPr>
      <t xml:space="preserve">Nondependent Tax Year 1999 filers present in 2000, 2001, 2002, and 2003 with no change </t>
    </r>
  </si>
  <si>
    <t>in marital status by 1999 AGI class and average 1999-2003 AGI class in 1999 dollars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</si>
</sst>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@*."/>
    <numFmt numFmtId="169" formatCode="_(* #,##0.0_);_(* \(#,##0.0\);_(* &quot;-&quot;??_);_(@_)"/>
    <numFmt numFmtId="170" formatCode="_(* #,##0_);_(* \(#,##0\);_(* &quot;-&quot;??_);_(@_)"/>
    <numFmt numFmtId="171" formatCode="@&quot;...............................................................................................................&quot;"/>
  </numFmts>
  <fonts count="13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2"/>
      <color indexed="18"/>
      <name val="Arial"/>
      <family val="2"/>
    </font>
    <font>
      <b/>
      <i/>
      <sz val="18"/>
      <color indexed="18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7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70" fontId="8" fillId="0" borderId="0" xfId="15" applyNumberFormat="1" applyFont="1" applyFill="1" applyBorder="1" applyAlignment="1">
      <alignment/>
    </xf>
    <xf numFmtId="170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/>
    </xf>
    <xf numFmtId="6" fontId="10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70" fontId="10" fillId="0" borderId="6" xfId="15" applyNumberFormat="1" applyFont="1" applyFill="1" applyBorder="1" applyAlignment="1">
      <alignment/>
    </xf>
    <xf numFmtId="170" fontId="10" fillId="0" borderId="7" xfId="15" applyNumberFormat="1" applyFont="1" applyFill="1" applyBorder="1" applyAlignment="1">
      <alignment/>
    </xf>
    <xf numFmtId="170" fontId="10" fillId="0" borderId="3" xfId="15" applyNumberFormat="1" applyFont="1" applyBorder="1" applyAlignment="1">
      <alignment/>
    </xf>
    <xf numFmtId="170" fontId="10" fillId="0" borderId="8" xfId="15" applyNumberFormat="1" applyFont="1" applyFill="1" applyBorder="1" applyAlignment="1">
      <alignment/>
    </xf>
    <xf numFmtId="170" fontId="10" fillId="0" borderId="5" xfId="0" applyNumberFormat="1" applyFont="1" applyBorder="1" applyAlignment="1">
      <alignment/>
    </xf>
    <xf numFmtId="170" fontId="10" fillId="0" borderId="9" xfId="0" applyNumberFormat="1" applyFont="1" applyBorder="1" applyAlignment="1">
      <alignment/>
    </xf>
    <xf numFmtId="170" fontId="10" fillId="3" borderId="3" xfId="15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0" fontId="10" fillId="0" borderId="10" xfId="0" applyNumberFormat="1" applyFont="1" applyBorder="1" applyAlignment="1">
      <alignment/>
    </xf>
    <xf numFmtId="170" fontId="10" fillId="0" borderId="11" xfId="0" applyNumberFormat="1" applyFont="1" applyBorder="1" applyAlignment="1">
      <alignment/>
    </xf>
    <xf numFmtId="170" fontId="10" fillId="3" borderId="2" xfId="15" applyNumberFormat="1" applyFont="1" applyFill="1" applyBorder="1" applyAlignment="1">
      <alignment/>
    </xf>
    <xf numFmtId="170" fontId="10" fillId="0" borderId="2" xfId="15" applyNumberFormat="1" applyFont="1" applyBorder="1" applyAlignment="1">
      <alignment/>
    </xf>
    <xf numFmtId="170" fontId="10" fillId="0" borderId="5" xfId="15" applyNumberFormat="1" applyFont="1" applyBorder="1" applyAlignment="1">
      <alignment/>
    </xf>
    <xf numFmtId="170" fontId="10" fillId="0" borderId="6" xfId="15" applyNumberFormat="1" applyFont="1" applyBorder="1" applyAlignment="1">
      <alignment/>
    </xf>
    <xf numFmtId="170" fontId="10" fillId="0" borderId="7" xfId="15" applyNumberFormat="1" applyFont="1" applyBorder="1" applyAlignment="1">
      <alignment/>
    </xf>
    <xf numFmtId="170" fontId="10" fillId="3" borderId="8" xfId="15" applyNumberFormat="1" applyFont="1" applyFill="1" applyBorder="1" applyAlignment="1">
      <alignment/>
    </xf>
    <xf numFmtId="0" fontId="11" fillId="0" borderId="0" xfId="0" applyFont="1" applyAlignment="1">
      <alignment/>
    </xf>
    <xf numFmtId="171" fontId="10" fillId="0" borderId="2" xfId="0" applyNumberFormat="1" applyFont="1" applyBorder="1" applyAlignment="1">
      <alignment/>
    </xf>
    <xf numFmtId="171" fontId="10" fillId="0" borderId="3" xfId="0" applyNumberFormat="1" applyFont="1" applyBorder="1" applyAlignment="1">
      <alignment/>
    </xf>
    <xf numFmtId="171" fontId="10" fillId="0" borderId="5" xfId="0" applyNumberFormat="1" applyFont="1" applyBorder="1" applyAlignment="1">
      <alignment/>
    </xf>
    <xf numFmtId="171" fontId="10" fillId="0" borderId="10" xfId="0" applyNumberFormat="1" applyFont="1" applyFill="1" applyBorder="1" applyAlignment="1">
      <alignment/>
    </xf>
    <xf numFmtId="171" fontId="10" fillId="0" borderId="12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8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1">
      <selection activeCell="A1" sqref="A1:IV2"/>
    </sheetView>
  </sheetViews>
  <sheetFormatPr defaultColWidth="9.140625" defaultRowHeight="12.75"/>
  <cols>
    <col min="1" max="1" width="18.140625" style="0" customWidth="1"/>
    <col min="2" max="10" width="8.00390625" style="0" customWidth="1"/>
    <col min="11" max="18" width="11.140625" style="0" customWidth="1"/>
    <col min="19" max="19" width="10.8515625" style="0" bestFit="1" customWidth="1"/>
    <col min="20" max="22" width="11.8515625" style="0" bestFit="1" customWidth="1"/>
  </cols>
  <sheetData>
    <row r="1" spans="1:18" ht="12.75">
      <c r="A1" s="42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42" t="s">
        <v>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2" ht="12.75">
      <c r="A3" s="15"/>
      <c r="B3" s="61" t="s">
        <v>47</v>
      </c>
      <c r="C3" s="62"/>
      <c r="D3" s="62"/>
      <c r="E3" s="62"/>
      <c r="F3" s="62"/>
      <c r="G3" s="62"/>
      <c r="H3" s="62"/>
      <c r="I3" s="62"/>
      <c r="J3" s="63"/>
      <c r="K3" s="31"/>
      <c r="L3" s="32"/>
    </row>
    <row r="4" spans="1:12" ht="12.75">
      <c r="A4" s="16"/>
      <c r="B4" s="61" t="s">
        <v>46</v>
      </c>
      <c r="C4" s="62"/>
      <c r="D4" s="62"/>
      <c r="E4" s="62"/>
      <c r="F4" s="62"/>
      <c r="G4" s="62"/>
      <c r="H4" s="62"/>
      <c r="I4" s="62"/>
      <c r="J4" s="63"/>
      <c r="K4" s="31"/>
      <c r="L4" s="32"/>
    </row>
    <row r="5" spans="1:26" ht="12.75">
      <c r="A5" s="17"/>
      <c r="B5" s="18"/>
      <c r="C5" s="19"/>
      <c r="D5" s="20">
        <v>1</v>
      </c>
      <c r="E5" s="20">
        <v>10000</v>
      </c>
      <c r="F5" s="20">
        <v>20000</v>
      </c>
      <c r="G5" s="20">
        <v>30000</v>
      </c>
      <c r="H5" s="20">
        <v>40000</v>
      </c>
      <c r="I5" s="20">
        <v>50000</v>
      </c>
      <c r="J5" s="20">
        <v>75000</v>
      </c>
      <c r="M5" s="10"/>
      <c r="N5" s="10"/>
      <c r="O5" s="10"/>
      <c r="P5" s="11"/>
      <c r="Q5" s="11"/>
      <c r="R5" s="11"/>
      <c r="S5" s="11"/>
      <c r="T5" s="10"/>
      <c r="U5" s="11"/>
      <c r="V5" s="9"/>
      <c r="W5" s="9"/>
      <c r="X5" s="9"/>
      <c r="Y5" s="9"/>
      <c r="Z5" s="9"/>
    </row>
    <row r="6" spans="1:26" ht="12.75">
      <c r="A6" s="17"/>
      <c r="B6" s="21"/>
      <c r="C6" s="21" t="s">
        <v>41</v>
      </c>
      <c r="D6" s="21" t="s">
        <v>37</v>
      </c>
      <c r="E6" s="21" t="s">
        <v>37</v>
      </c>
      <c r="F6" s="21" t="s">
        <v>37</v>
      </c>
      <c r="G6" s="21" t="s">
        <v>37</v>
      </c>
      <c r="H6" s="21" t="s">
        <v>37</v>
      </c>
      <c r="I6" s="21" t="s">
        <v>37</v>
      </c>
      <c r="J6" s="21" t="s">
        <v>37</v>
      </c>
      <c r="M6" s="10"/>
      <c r="N6" s="10"/>
      <c r="O6" s="10"/>
      <c r="P6" s="11"/>
      <c r="Q6" s="11"/>
      <c r="R6" s="11"/>
      <c r="S6" s="11"/>
      <c r="T6" s="10"/>
      <c r="U6" s="11"/>
      <c r="V6" s="9"/>
      <c r="W6" s="9"/>
      <c r="X6" s="9"/>
      <c r="Y6" s="9"/>
      <c r="Z6" s="9"/>
    </row>
    <row r="7" spans="1:26" ht="12.75">
      <c r="A7" s="22" t="s">
        <v>48</v>
      </c>
      <c r="B7" s="22" t="s">
        <v>45</v>
      </c>
      <c r="C7" s="21" t="s">
        <v>36</v>
      </c>
      <c r="D7" s="23">
        <v>10000</v>
      </c>
      <c r="E7" s="23">
        <v>20000</v>
      </c>
      <c r="F7" s="23">
        <v>30000</v>
      </c>
      <c r="G7" s="23">
        <v>40000</v>
      </c>
      <c r="H7" s="23">
        <v>50000</v>
      </c>
      <c r="I7" s="23">
        <v>75000</v>
      </c>
      <c r="J7" s="23">
        <v>100000</v>
      </c>
      <c r="M7" s="10"/>
      <c r="N7" s="10"/>
      <c r="O7" s="10"/>
      <c r="P7" s="11"/>
      <c r="Q7" s="11"/>
      <c r="R7" s="11"/>
      <c r="S7" s="11"/>
      <c r="T7" s="10"/>
      <c r="U7" s="11"/>
      <c r="V7" s="9"/>
      <c r="W7" s="9"/>
      <c r="X7" s="9"/>
      <c r="Y7" s="9"/>
      <c r="Z7" s="9"/>
    </row>
    <row r="8" spans="1:26" ht="12.75">
      <c r="A8" s="43" t="s">
        <v>40</v>
      </c>
      <c r="B8" s="24">
        <v>496601.99</v>
      </c>
      <c r="C8" s="36">
        <v>244712.57</v>
      </c>
      <c r="D8" s="37">
        <v>103300.27</v>
      </c>
      <c r="E8" s="37">
        <v>53236.3</v>
      </c>
      <c r="F8" s="37">
        <v>38360.63</v>
      </c>
      <c r="G8" s="37">
        <v>16612.04</v>
      </c>
      <c r="H8" s="37">
        <v>14740.25</v>
      </c>
      <c r="I8" s="37">
        <v>11493.04</v>
      </c>
      <c r="J8" s="37">
        <v>3829.48</v>
      </c>
      <c r="M8" s="13"/>
      <c r="N8" s="12"/>
      <c r="O8" s="12"/>
      <c r="P8" s="12"/>
      <c r="Q8" s="11"/>
      <c r="R8" s="11"/>
      <c r="S8" s="11"/>
      <c r="T8" s="11"/>
      <c r="U8" s="11"/>
      <c r="V8" s="9"/>
      <c r="W8" s="9"/>
      <c r="X8" s="9"/>
      <c r="Y8" s="9"/>
      <c r="Z8" s="9"/>
    </row>
    <row r="9" spans="1:26" ht="12.75">
      <c r="A9" s="44" t="s">
        <v>42</v>
      </c>
      <c r="B9" s="25">
        <v>7291320.5</v>
      </c>
      <c r="C9" s="26">
        <v>77293.38</v>
      </c>
      <c r="D9" s="30">
        <v>3733190.18</v>
      </c>
      <c r="E9" s="26">
        <v>2783107.99</v>
      </c>
      <c r="F9" s="26">
        <v>502121.48</v>
      </c>
      <c r="G9" s="26">
        <v>122256.84</v>
      </c>
      <c r="H9" s="26">
        <v>40330.96</v>
      </c>
      <c r="I9" s="26">
        <v>22531.33</v>
      </c>
      <c r="J9" s="26">
        <v>4288.11</v>
      </c>
      <c r="M9" s="13"/>
      <c r="N9" s="12"/>
      <c r="O9" s="12"/>
      <c r="P9" s="12"/>
      <c r="Q9" s="11"/>
      <c r="R9" s="11"/>
      <c r="S9" s="11"/>
      <c r="T9" s="11"/>
      <c r="U9" s="11"/>
      <c r="V9" s="9"/>
      <c r="W9" s="9"/>
      <c r="X9" s="9"/>
      <c r="Y9" s="9"/>
      <c r="Z9" s="9"/>
    </row>
    <row r="10" spans="1:26" ht="12.75">
      <c r="A10" s="44" t="s">
        <v>43</v>
      </c>
      <c r="B10" s="25">
        <v>14138652</v>
      </c>
      <c r="C10" s="26">
        <v>32600.33</v>
      </c>
      <c r="D10" s="26">
        <v>1103155.28</v>
      </c>
      <c r="E10" s="30">
        <v>9341916.94</v>
      </c>
      <c r="F10" s="26">
        <v>2968718.38</v>
      </c>
      <c r="G10" s="26">
        <v>472937.07</v>
      </c>
      <c r="H10" s="26">
        <v>125178.34</v>
      </c>
      <c r="I10" s="26">
        <v>65590.64</v>
      </c>
      <c r="J10" s="26">
        <v>18796.46</v>
      </c>
      <c r="M10" s="13"/>
      <c r="N10" s="12"/>
      <c r="O10" s="12"/>
      <c r="P10" s="12"/>
      <c r="Q10" s="11"/>
      <c r="R10" s="11"/>
      <c r="S10" s="11"/>
      <c r="T10" s="11"/>
      <c r="U10" s="11"/>
      <c r="V10" s="9"/>
      <c r="W10" s="9"/>
      <c r="X10" s="9"/>
      <c r="Y10" s="9"/>
      <c r="Z10" s="9"/>
    </row>
    <row r="11" spans="1:26" ht="12.75">
      <c r="A11" s="44" t="s">
        <v>44</v>
      </c>
      <c r="B11" s="25">
        <v>12401451.86</v>
      </c>
      <c r="C11" s="26">
        <v>6452.63</v>
      </c>
      <c r="D11" s="26">
        <v>92174.93</v>
      </c>
      <c r="E11" s="26">
        <v>2054289.55</v>
      </c>
      <c r="F11" s="30">
        <v>7156296.8</v>
      </c>
      <c r="G11" s="26">
        <v>2465181.39</v>
      </c>
      <c r="H11" s="26">
        <v>425060.49</v>
      </c>
      <c r="I11" s="26">
        <v>158101.83</v>
      </c>
      <c r="J11" s="26">
        <v>26033.99</v>
      </c>
      <c r="M11" s="13"/>
      <c r="N11" s="12"/>
      <c r="O11" s="12"/>
      <c r="P11" s="12"/>
      <c r="Q11" s="11"/>
      <c r="R11" s="11"/>
      <c r="S11" s="11"/>
      <c r="T11" s="11"/>
      <c r="U11" s="11"/>
      <c r="V11" s="9"/>
      <c r="W11" s="9"/>
      <c r="X11" s="9"/>
      <c r="Y11" s="9"/>
      <c r="Z11" s="9"/>
    </row>
    <row r="12" spans="1:26" ht="12.75">
      <c r="A12" s="44" t="s">
        <v>24</v>
      </c>
      <c r="B12" s="25">
        <v>9658255.64</v>
      </c>
      <c r="C12" s="26">
        <v>6393.63</v>
      </c>
      <c r="D12" s="26">
        <v>16460.73</v>
      </c>
      <c r="E12" s="26">
        <v>318777.36</v>
      </c>
      <c r="F12" s="26">
        <v>1905998.13</v>
      </c>
      <c r="G12" s="30">
        <v>4903657.09</v>
      </c>
      <c r="H12" s="26">
        <v>1930748.42</v>
      </c>
      <c r="I12" s="26">
        <v>516778.77</v>
      </c>
      <c r="J12" s="26">
        <v>46364.59</v>
      </c>
      <c r="M12" s="13"/>
      <c r="N12" s="12"/>
      <c r="O12" s="12"/>
      <c r="P12" s="12"/>
      <c r="Q12" s="11"/>
      <c r="R12" s="11"/>
      <c r="S12" s="11"/>
      <c r="T12" s="11"/>
      <c r="U12" s="11"/>
      <c r="V12" s="9"/>
      <c r="W12" s="9"/>
      <c r="X12" s="9"/>
      <c r="Y12" s="9"/>
      <c r="Z12" s="9"/>
    </row>
    <row r="13" spans="1:26" ht="12.75">
      <c r="A13" s="44" t="s">
        <v>25</v>
      </c>
      <c r="B13" s="25">
        <v>7572662.15</v>
      </c>
      <c r="C13" s="26">
        <v>4796.34</v>
      </c>
      <c r="D13" s="26">
        <v>6172.85</v>
      </c>
      <c r="E13" s="26">
        <v>77147.58</v>
      </c>
      <c r="F13" s="26">
        <v>448225.93</v>
      </c>
      <c r="G13" s="26">
        <v>1434584.53</v>
      </c>
      <c r="H13" s="30">
        <v>3551697.75</v>
      </c>
      <c r="I13" s="26">
        <v>1926939.82</v>
      </c>
      <c r="J13" s="26">
        <v>98253.09</v>
      </c>
      <c r="M13" s="13"/>
      <c r="N13" s="12"/>
      <c r="O13" s="12"/>
      <c r="P13" s="12"/>
      <c r="Q13" s="11"/>
      <c r="R13" s="11"/>
      <c r="S13" s="11"/>
      <c r="T13" s="11"/>
      <c r="U13" s="11"/>
      <c r="V13" s="9"/>
      <c r="W13" s="9"/>
      <c r="X13" s="9"/>
      <c r="Y13" s="9"/>
      <c r="Z13" s="9"/>
    </row>
    <row r="14" spans="1:26" ht="12.75">
      <c r="A14" s="44" t="s">
        <v>26</v>
      </c>
      <c r="B14" s="25">
        <v>13866782.15</v>
      </c>
      <c r="C14" s="26">
        <v>11631.2</v>
      </c>
      <c r="D14" s="26">
        <v>2139.8</v>
      </c>
      <c r="E14" s="26">
        <v>37306.06</v>
      </c>
      <c r="F14" s="26">
        <v>219032.9</v>
      </c>
      <c r="G14" s="26">
        <v>597781.18</v>
      </c>
      <c r="H14" s="26">
        <v>1822814.84</v>
      </c>
      <c r="I14" s="30">
        <v>9240646.42</v>
      </c>
      <c r="J14" s="26">
        <v>1716484.58</v>
      </c>
      <c r="M14" s="13"/>
      <c r="N14" s="12"/>
      <c r="O14" s="12"/>
      <c r="P14" s="12"/>
      <c r="Q14" s="11"/>
      <c r="R14" s="11"/>
      <c r="S14" s="11"/>
      <c r="T14" s="11"/>
      <c r="U14" s="11"/>
      <c r="V14" s="9"/>
      <c r="W14" s="9"/>
      <c r="X14" s="9"/>
      <c r="Y14" s="9"/>
      <c r="Z14" s="9"/>
    </row>
    <row r="15" spans="1:26" ht="12.75">
      <c r="A15" s="44" t="s">
        <v>27</v>
      </c>
      <c r="B15" s="25">
        <v>6647392.44</v>
      </c>
      <c r="C15" s="26">
        <v>176.5</v>
      </c>
      <c r="D15" s="26">
        <v>556.38</v>
      </c>
      <c r="E15" s="26">
        <v>8135.5</v>
      </c>
      <c r="F15" s="26">
        <v>25390.81</v>
      </c>
      <c r="G15" s="26">
        <v>96144.84</v>
      </c>
      <c r="H15" s="26">
        <v>147910.2</v>
      </c>
      <c r="I15" s="26">
        <v>1577060.2</v>
      </c>
      <c r="J15" s="30">
        <v>3755049.22</v>
      </c>
      <c r="M15" s="13"/>
      <c r="N15" s="12"/>
      <c r="O15" s="12"/>
      <c r="P15" s="12"/>
      <c r="Q15" s="11"/>
      <c r="R15" s="11"/>
      <c r="S15" s="11"/>
      <c r="T15" s="11"/>
      <c r="U15" s="11"/>
      <c r="V15" s="9"/>
      <c r="W15" s="9"/>
      <c r="X15" s="9"/>
      <c r="Y15" s="9"/>
      <c r="Z15" s="9"/>
    </row>
    <row r="16" spans="1:26" ht="12.75">
      <c r="A16" s="44" t="s">
        <v>28</v>
      </c>
      <c r="B16" s="25">
        <v>6263967.62</v>
      </c>
      <c r="C16" s="26">
        <v>2801.53</v>
      </c>
      <c r="D16" s="26">
        <v>2081.19</v>
      </c>
      <c r="E16" s="26">
        <v>556.38</v>
      </c>
      <c r="F16" s="26">
        <v>2139.8</v>
      </c>
      <c r="G16" s="26">
        <v>31396.82</v>
      </c>
      <c r="H16" s="26">
        <v>48823.87</v>
      </c>
      <c r="I16" s="26">
        <v>342598.46</v>
      </c>
      <c r="J16" s="26">
        <v>1077801.51</v>
      </c>
      <c r="M16" s="13"/>
      <c r="N16" s="12"/>
      <c r="O16" s="12"/>
      <c r="P16" s="12"/>
      <c r="Q16" s="11"/>
      <c r="R16" s="11"/>
      <c r="S16" s="11"/>
      <c r="T16" s="11"/>
      <c r="U16" s="11"/>
      <c r="V16" s="9"/>
      <c r="W16" s="9"/>
      <c r="X16" s="9"/>
      <c r="Y16" s="9"/>
      <c r="Z16" s="9"/>
    </row>
    <row r="17" spans="1:26" ht="12.75">
      <c r="A17" s="44" t="s">
        <v>29</v>
      </c>
      <c r="B17" s="25">
        <v>1638336.71</v>
      </c>
      <c r="C17" s="26">
        <v>4540.91</v>
      </c>
      <c r="D17" s="26">
        <v>766.48</v>
      </c>
      <c r="E17" s="26">
        <v>619.26</v>
      </c>
      <c r="F17" s="26">
        <v>1112.76</v>
      </c>
      <c r="G17" s="26">
        <v>2098.47</v>
      </c>
      <c r="H17" s="26">
        <v>3193.95</v>
      </c>
      <c r="I17" s="26">
        <v>15341.13</v>
      </c>
      <c r="J17" s="26">
        <v>35018.64</v>
      </c>
      <c r="M17" s="13"/>
      <c r="N17" s="12"/>
      <c r="O17" s="12"/>
      <c r="P17" s="12"/>
      <c r="Q17" s="11"/>
      <c r="R17" s="11"/>
      <c r="S17" s="11"/>
      <c r="T17" s="11"/>
      <c r="U17" s="11"/>
      <c r="V17" s="9"/>
      <c r="W17" s="9"/>
      <c r="X17" s="9"/>
      <c r="Y17" s="9"/>
      <c r="Z17" s="9"/>
    </row>
    <row r="18" spans="1:26" ht="12.75">
      <c r="A18" s="44" t="s">
        <v>30</v>
      </c>
      <c r="B18" s="25">
        <v>308924.22</v>
      </c>
      <c r="C18" s="26">
        <v>821.1</v>
      </c>
      <c r="D18" s="26">
        <v>0</v>
      </c>
      <c r="E18" s="26">
        <v>0</v>
      </c>
      <c r="F18" s="26">
        <v>56.3</v>
      </c>
      <c r="G18" s="26">
        <v>169.92</v>
      </c>
      <c r="H18" s="26">
        <v>0</v>
      </c>
      <c r="I18" s="26">
        <v>782.6</v>
      </c>
      <c r="J18" s="26">
        <v>56.3</v>
      </c>
      <c r="M18" s="13"/>
      <c r="N18" s="12"/>
      <c r="O18" s="12"/>
      <c r="P18" s="12"/>
      <c r="Q18" s="11"/>
      <c r="R18" s="11"/>
      <c r="S18" s="11"/>
      <c r="T18" s="11"/>
      <c r="U18" s="11"/>
      <c r="V18" s="9"/>
      <c r="W18" s="9"/>
      <c r="X18" s="9"/>
      <c r="Y18" s="9"/>
      <c r="Z18" s="9"/>
    </row>
    <row r="19" spans="1:26" ht="12.75">
      <c r="A19" s="44" t="s">
        <v>31</v>
      </c>
      <c r="B19" s="25">
        <v>76553.17</v>
      </c>
      <c r="C19" s="26">
        <v>11.55</v>
      </c>
      <c r="D19" s="26">
        <v>56.3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M19" s="13"/>
      <c r="N19" s="12"/>
      <c r="O19" s="12"/>
      <c r="P19" s="12"/>
      <c r="Q19" s="11"/>
      <c r="R19" s="11"/>
      <c r="S19" s="11"/>
      <c r="T19" s="11"/>
      <c r="U19" s="11"/>
      <c r="V19" s="9"/>
      <c r="W19" s="9"/>
      <c r="X19" s="9"/>
      <c r="Y19" s="9"/>
      <c r="Z19" s="9"/>
    </row>
    <row r="20" spans="1:26" ht="12.75">
      <c r="A20" s="44" t="s">
        <v>32</v>
      </c>
      <c r="B20" s="25">
        <v>32989.05</v>
      </c>
      <c r="C20" s="26">
        <v>99.72</v>
      </c>
      <c r="D20" s="26">
        <v>0</v>
      </c>
      <c r="E20" s="26">
        <v>5.24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M20" s="13"/>
      <c r="N20" s="12"/>
      <c r="O20" s="12"/>
      <c r="P20" s="12"/>
      <c r="Q20" s="11"/>
      <c r="R20" s="11"/>
      <c r="S20" s="11"/>
      <c r="T20" s="11"/>
      <c r="U20" s="11"/>
      <c r="V20" s="9"/>
      <c r="W20" s="9"/>
      <c r="X20" s="9"/>
      <c r="Y20" s="9"/>
      <c r="Z20" s="9"/>
    </row>
    <row r="21" spans="1:26" ht="12.75">
      <c r="A21" s="44" t="s">
        <v>33</v>
      </c>
      <c r="B21" s="25">
        <v>49572.12</v>
      </c>
      <c r="C21" s="26">
        <v>215.39</v>
      </c>
      <c r="D21" s="26">
        <v>56.3</v>
      </c>
      <c r="E21" s="26">
        <v>5.24</v>
      </c>
      <c r="F21" s="26">
        <v>0</v>
      </c>
      <c r="G21" s="26">
        <v>0</v>
      </c>
      <c r="H21" s="26">
        <v>0</v>
      </c>
      <c r="I21" s="26">
        <v>17.28</v>
      </c>
      <c r="J21" s="26">
        <v>0</v>
      </c>
      <c r="M21" s="13"/>
      <c r="N21" s="12"/>
      <c r="O21" s="12"/>
      <c r="P21" s="12"/>
      <c r="Q21" s="11"/>
      <c r="R21" s="11"/>
      <c r="S21" s="11"/>
      <c r="T21" s="11"/>
      <c r="U21" s="11"/>
      <c r="V21" s="9"/>
      <c r="W21" s="9"/>
      <c r="X21" s="9"/>
      <c r="Y21" s="9"/>
      <c r="Z21" s="9"/>
    </row>
    <row r="22" spans="1:26" ht="12.75">
      <c r="A22" s="44" t="s">
        <v>34</v>
      </c>
      <c r="B22" s="25">
        <v>12112.7</v>
      </c>
      <c r="C22" s="26">
        <v>60.61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10.48</v>
      </c>
      <c r="M22" s="13"/>
      <c r="N22" s="12"/>
      <c r="O22" s="12"/>
      <c r="P22" s="12"/>
      <c r="Q22" s="11"/>
      <c r="R22" s="11"/>
      <c r="S22" s="11"/>
      <c r="T22" s="11"/>
      <c r="U22" s="11"/>
      <c r="V22" s="9"/>
      <c r="W22" s="9"/>
      <c r="X22" s="9"/>
      <c r="Y22" s="9"/>
      <c r="Z22" s="9"/>
    </row>
    <row r="23" spans="1:26" ht="12.75">
      <c r="A23" s="45" t="s">
        <v>35</v>
      </c>
      <c r="B23" s="27">
        <v>7285.61</v>
      </c>
      <c r="C23" s="38">
        <v>11.54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M23" s="13"/>
      <c r="N23" s="12"/>
      <c r="O23" s="12"/>
      <c r="P23" s="12"/>
      <c r="Q23" s="11"/>
      <c r="R23" s="11"/>
      <c r="S23" s="11"/>
      <c r="T23" s="11"/>
      <c r="U23" s="11"/>
      <c r="V23" s="9"/>
      <c r="W23" s="9"/>
      <c r="X23" s="9"/>
      <c r="Y23" s="9"/>
      <c r="Z23" s="9"/>
    </row>
    <row r="24" spans="1:26" ht="13.5" thickBot="1">
      <c r="A24" s="46" t="s">
        <v>45</v>
      </c>
      <c r="B24" s="34">
        <f>SUM(B8:B23)</f>
        <v>80462859.93</v>
      </c>
      <c r="C24" s="35">
        <f aca="true" t="shared" si="0" ref="C24:J24">SUM(C8:C23)</f>
        <v>392618.93</v>
      </c>
      <c r="D24" s="35">
        <f t="shared" si="0"/>
        <v>5060110.69</v>
      </c>
      <c r="E24" s="35">
        <f t="shared" si="0"/>
        <v>14675103.400000002</v>
      </c>
      <c r="F24" s="35">
        <f t="shared" si="0"/>
        <v>13267453.92</v>
      </c>
      <c r="G24" s="35">
        <f t="shared" si="0"/>
        <v>10142820.19</v>
      </c>
      <c r="H24" s="35">
        <f t="shared" si="0"/>
        <v>8110499.07</v>
      </c>
      <c r="I24" s="35">
        <f t="shared" si="0"/>
        <v>13877881.52</v>
      </c>
      <c r="J24" s="35">
        <f t="shared" si="0"/>
        <v>6781986.45</v>
      </c>
      <c r="M24" s="12"/>
      <c r="N24" s="12"/>
      <c r="O24" s="12"/>
      <c r="P24" s="12"/>
      <c r="Q24" s="11"/>
      <c r="R24" s="11"/>
      <c r="S24" s="11"/>
      <c r="T24" s="11"/>
      <c r="U24" s="11"/>
      <c r="V24" s="9"/>
      <c r="W24" s="9"/>
      <c r="X24" s="9"/>
      <c r="Y24" s="9"/>
      <c r="Z24" s="9"/>
    </row>
    <row r="25" spans="1:27" ht="13.5" thickTop="1">
      <c r="A25" s="48"/>
      <c r="B25" s="52"/>
      <c r="C25" s="54" t="s">
        <v>47</v>
      </c>
      <c r="D25" s="55"/>
      <c r="E25" s="55"/>
      <c r="F25" s="55"/>
      <c r="G25" s="55"/>
      <c r="H25" s="55"/>
      <c r="I25" s="55"/>
      <c r="J25" s="56"/>
      <c r="K25" s="32"/>
      <c r="S25" s="10"/>
      <c r="T25" s="10"/>
      <c r="U25" s="10"/>
      <c r="V25" s="10"/>
      <c r="W25" s="10"/>
      <c r="X25" s="10"/>
      <c r="Y25" s="10"/>
      <c r="Z25" s="10"/>
      <c r="AA25" s="10"/>
    </row>
    <row r="26" spans="1:11" ht="12.75">
      <c r="A26" s="49"/>
      <c r="B26" s="53"/>
      <c r="C26" s="57" t="s">
        <v>46</v>
      </c>
      <c r="D26" s="58"/>
      <c r="E26" s="58"/>
      <c r="F26" s="58"/>
      <c r="G26" s="58"/>
      <c r="H26" s="58"/>
      <c r="I26" s="58"/>
      <c r="J26" s="59"/>
      <c r="K26" s="32"/>
    </row>
    <row r="27" spans="1:10" ht="12.75">
      <c r="A27" s="50"/>
      <c r="B27" s="53"/>
      <c r="C27" s="20">
        <v>500000</v>
      </c>
      <c r="D27" s="20">
        <v>1000000</v>
      </c>
      <c r="E27" s="20">
        <v>1500000</v>
      </c>
      <c r="F27" s="20">
        <v>2000000</v>
      </c>
      <c r="G27" s="20">
        <v>5000000</v>
      </c>
      <c r="H27" s="20">
        <v>10000000</v>
      </c>
      <c r="I27" s="20">
        <v>100000</v>
      </c>
      <c r="J27" s="20">
        <v>200000</v>
      </c>
    </row>
    <row r="28" spans="1:10" ht="12.75">
      <c r="A28" s="50"/>
      <c r="B28" s="53"/>
      <c r="C28" s="21" t="s">
        <v>37</v>
      </c>
      <c r="D28" s="21" t="s">
        <v>37</v>
      </c>
      <c r="E28" s="21" t="s">
        <v>37</v>
      </c>
      <c r="F28" s="21" t="s">
        <v>37</v>
      </c>
      <c r="G28" s="21" t="s">
        <v>37</v>
      </c>
      <c r="H28" s="21" t="s">
        <v>38</v>
      </c>
      <c r="I28" s="21" t="s">
        <v>37</v>
      </c>
      <c r="J28" s="21" t="s">
        <v>37</v>
      </c>
    </row>
    <row r="29" spans="1:10" ht="12.75">
      <c r="A29" s="51" t="s">
        <v>48</v>
      </c>
      <c r="B29" s="53"/>
      <c r="C29" s="23">
        <v>1000000</v>
      </c>
      <c r="D29" s="23">
        <v>1500000</v>
      </c>
      <c r="E29" s="23">
        <v>2000000</v>
      </c>
      <c r="F29" s="23">
        <v>5000000</v>
      </c>
      <c r="G29" s="23">
        <v>10000000</v>
      </c>
      <c r="H29" s="23" t="s">
        <v>39</v>
      </c>
      <c r="I29" s="23">
        <v>200000</v>
      </c>
      <c r="J29" s="23">
        <v>500000</v>
      </c>
    </row>
    <row r="30" spans="1:10" ht="12.75">
      <c r="A30" s="43" t="s">
        <v>40</v>
      </c>
      <c r="B30" s="33"/>
      <c r="C30" s="37">
        <v>259.51</v>
      </c>
      <c r="D30" s="37">
        <v>261.69</v>
      </c>
      <c r="E30" s="37">
        <v>39.06</v>
      </c>
      <c r="F30" s="37">
        <v>106.74</v>
      </c>
      <c r="G30" s="37">
        <v>116.09</v>
      </c>
      <c r="H30" s="39">
        <v>12.17</v>
      </c>
      <c r="I30" s="37">
        <v>4628.05</v>
      </c>
      <c r="J30" s="37">
        <v>4894.1</v>
      </c>
    </row>
    <row r="31" spans="1:10" ht="12.75">
      <c r="A31" s="44" t="s">
        <v>42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40">
        <v>0</v>
      </c>
      <c r="I31" s="26">
        <v>6200.23</v>
      </c>
      <c r="J31" s="26">
        <v>0</v>
      </c>
    </row>
    <row r="32" spans="1:10" ht="12.75">
      <c r="A32" s="44" t="s">
        <v>43</v>
      </c>
      <c r="C32" s="26">
        <v>169.92</v>
      </c>
      <c r="D32" s="26">
        <v>0</v>
      </c>
      <c r="E32" s="26">
        <v>0</v>
      </c>
      <c r="F32" s="26">
        <v>4.81</v>
      </c>
      <c r="G32" s="26">
        <v>0</v>
      </c>
      <c r="H32" s="40">
        <v>0</v>
      </c>
      <c r="I32" s="26">
        <v>7486.01</v>
      </c>
      <c r="J32" s="26">
        <v>2097.82</v>
      </c>
    </row>
    <row r="33" spans="1:10" ht="12.75">
      <c r="A33" s="44" t="s">
        <v>44</v>
      </c>
      <c r="C33" s="26">
        <v>5.24</v>
      </c>
      <c r="D33" s="26">
        <v>0</v>
      </c>
      <c r="E33" s="26">
        <v>0</v>
      </c>
      <c r="F33" s="26">
        <v>0</v>
      </c>
      <c r="G33" s="26">
        <v>0</v>
      </c>
      <c r="H33" s="40">
        <v>0</v>
      </c>
      <c r="I33" s="26">
        <v>17682.91</v>
      </c>
      <c r="J33" s="26">
        <v>169.92</v>
      </c>
    </row>
    <row r="34" spans="1:10" ht="12.75">
      <c r="A34" s="44" t="s">
        <v>24</v>
      </c>
      <c r="C34" s="26">
        <v>17.28</v>
      </c>
      <c r="D34" s="26">
        <v>0</v>
      </c>
      <c r="E34" s="26">
        <v>0</v>
      </c>
      <c r="F34" s="26">
        <v>0</v>
      </c>
      <c r="G34" s="26">
        <v>0</v>
      </c>
      <c r="H34" s="40">
        <v>0</v>
      </c>
      <c r="I34" s="26">
        <v>12503.26</v>
      </c>
      <c r="J34" s="26">
        <v>556.38</v>
      </c>
    </row>
    <row r="35" spans="1:10" ht="12.75">
      <c r="A35" s="44" t="s">
        <v>25</v>
      </c>
      <c r="C35" s="26">
        <v>0</v>
      </c>
      <c r="D35" s="26">
        <v>556.38</v>
      </c>
      <c r="E35" s="26">
        <v>169.92</v>
      </c>
      <c r="F35" s="26">
        <v>0</v>
      </c>
      <c r="G35" s="26">
        <v>0</v>
      </c>
      <c r="H35" s="40">
        <v>0</v>
      </c>
      <c r="I35" s="26">
        <v>20055.68</v>
      </c>
      <c r="J35" s="26">
        <v>4062.28</v>
      </c>
    </row>
    <row r="36" spans="1:10" ht="12.75">
      <c r="A36" s="44" t="s">
        <v>26</v>
      </c>
      <c r="C36" s="26">
        <v>0</v>
      </c>
      <c r="D36" s="26">
        <v>0</v>
      </c>
      <c r="E36" s="26">
        <v>5.24</v>
      </c>
      <c r="F36" s="26">
        <v>0</v>
      </c>
      <c r="G36" s="26">
        <v>0</v>
      </c>
      <c r="H36" s="40">
        <v>0</v>
      </c>
      <c r="I36" s="26">
        <v>201308.63</v>
      </c>
      <c r="J36" s="26">
        <v>17629.12</v>
      </c>
    </row>
    <row r="37" spans="1:10" ht="12.75">
      <c r="A37" s="44" t="s">
        <v>27</v>
      </c>
      <c r="C37" s="26">
        <v>2071.57</v>
      </c>
      <c r="D37" s="26">
        <v>0</v>
      </c>
      <c r="E37" s="26">
        <v>0</v>
      </c>
      <c r="F37" s="26">
        <v>0</v>
      </c>
      <c r="G37" s="26">
        <v>0</v>
      </c>
      <c r="H37" s="40">
        <v>0</v>
      </c>
      <c r="I37" s="26">
        <v>1013741.65</v>
      </c>
      <c r="J37" s="26">
        <v>21155.57</v>
      </c>
    </row>
    <row r="38" spans="1:10" ht="12.75">
      <c r="A38" s="44" t="s">
        <v>28</v>
      </c>
      <c r="C38" s="26">
        <v>11364.74</v>
      </c>
      <c r="D38" s="26">
        <v>81.38</v>
      </c>
      <c r="E38" s="26">
        <v>2029.59</v>
      </c>
      <c r="F38" s="26">
        <v>0</v>
      </c>
      <c r="G38" s="26">
        <v>0</v>
      </c>
      <c r="H38" s="40">
        <v>0</v>
      </c>
      <c r="I38" s="30">
        <v>4405489.34</v>
      </c>
      <c r="J38" s="26">
        <v>336803.01</v>
      </c>
    </row>
    <row r="39" spans="1:10" ht="12.75">
      <c r="A39" s="44" t="s">
        <v>29</v>
      </c>
      <c r="C39" s="26">
        <v>77689.78</v>
      </c>
      <c r="D39" s="26">
        <v>6203.61</v>
      </c>
      <c r="E39" s="26">
        <v>1533.19</v>
      </c>
      <c r="F39" s="26">
        <v>3476.15</v>
      </c>
      <c r="G39" s="26">
        <v>24</v>
      </c>
      <c r="H39" s="40">
        <v>0</v>
      </c>
      <c r="I39" s="26">
        <v>455893.63</v>
      </c>
      <c r="J39" s="30">
        <v>1030824.46</v>
      </c>
    </row>
    <row r="40" spans="1:10" ht="12.75">
      <c r="A40" s="44" t="s">
        <v>30</v>
      </c>
      <c r="C40" s="30">
        <v>139607.33</v>
      </c>
      <c r="D40" s="26">
        <v>22584</v>
      </c>
      <c r="E40" s="26">
        <v>4133.88</v>
      </c>
      <c r="F40" s="26">
        <v>4335.36</v>
      </c>
      <c r="G40" s="26">
        <v>1216.34</v>
      </c>
      <c r="H40" s="40">
        <v>24.7</v>
      </c>
      <c r="I40" s="26">
        <v>11977</v>
      </c>
      <c r="J40" s="26">
        <v>123159.39</v>
      </c>
    </row>
    <row r="41" spans="1:10" ht="12.75">
      <c r="A41" s="44" t="s">
        <v>31</v>
      </c>
      <c r="C41" s="26">
        <v>30609.07</v>
      </c>
      <c r="D41" s="30">
        <v>20003.25</v>
      </c>
      <c r="E41" s="26">
        <v>6480.62</v>
      </c>
      <c r="F41" s="26">
        <v>4388.74</v>
      </c>
      <c r="G41" s="26">
        <v>307.68</v>
      </c>
      <c r="H41" s="40" t="s">
        <v>6</v>
      </c>
      <c r="I41" s="26">
        <v>356.1</v>
      </c>
      <c r="J41" s="26">
        <v>14339.86</v>
      </c>
    </row>
    <row r="42" spans="1:10" ht="12.75">
      <c r="A42" s="44" t="s">
        <v>32</v>
      </c>
      <c r="C42" s="26">
        <v>9256.9</v>
      </c>
      <c r="D42" s="26">
        <v>8022.86</v>
      </c>
      <c r="E42" s="30">
        <v>5487.42</v>
      </c>
      <c r="F42" s="26">
        <v>5117.18</v>
      </c>
      <c r="G42" s="26">
        <v>504.79</v>
      </c>
      <c r="H42" s="40">
        <v>242.48</v>
      </c>
      <c r="I42" s="26">
        <v>78.82</v>
      </c>
      <c r="J42" s="26">
        <v>4173.64</v>
      </c>
    </row>
    <row r="43" spans="1:10" ht="12.75">
      <c r="A43" s="44" t="s">
        <v>33</v>
      </c>
      <c r="C43" s="26">
        <v>10437.35</v>
      </c>
      <c r="D43" s="26">
        <v>9176.81</v>
      </c>
      <c r="E43" s="26">
        <v>7508.07</v>
      </c>
      <c r="F43" s="30">
        <v>18720.39</v>
      </c>
      <c r="G43" s="26">
        <v>2337.09</v>
      </c>
      <c r="H43" s="40">
        <v>543.82</v>
      </c>
      <c r="I43" s="26">
        <v>17.28</v>
      </c>
      <c r="J43" s="26">
        <v>537.1</v>
      </c>
    </row>
    <row r="44" spans="1:10" ht="12.75">
      <c r="A44" s="44" t="s">
        <v>34</v>
      </c>
      <c r="C44" s="26">
        <v>45.87</v>
      </c>
      <c r="D44" s="26">
        <v>1108.89</v>
      </c>
      <c r="E44" s="26">
        <v>1835.34</v>
      </c>
      <c r="F44" s="26">
        <v>4949.38</v>
      </c>
      <c r="G44" s="30">
        <v>3306.17</v>
      </c>
      <c r="H44" s="40">
        <v>765.43</v>
      </c>
      <c r="I44" s="26">
        <v>0</v>
      </c>
      <c r="J44" s="26">
        <v>30.53</v>
      </c>
    </row>
    <row r="45" spans="1:10" ht="12.75">
      <c r="A45" s="45" t="s">
        <v>35</v>
      </c>
      <c r="C45" s="38">
        <v>0</v>
      </c>
      <c r="D45" s="38">
        <v>10.85</v>
      </c>
      <c r="E45" s="38">
        <v>15.39</v>
      </c>
      <c r="F45" s="38">
        <v>2115.73</v>
      </c>
      <c r="G45" s="38">
        <v>2054.45</v>
      </c>
      <c r="H45" s="41">
        <v>3069.34</v>
      </c>
      <c r="I45" s="38">
        <v>0</v>
      </c>
      <c r="J45" s="38">
        <v>4.54</v>
      </c>
    </row>
    <row r="46" spans="1:10" ht="12.75">
      <c r="A46" s="47" t="s">
        <v>45</v>
      </c>
      <c r="B46" s="60"/>
      <c r="C46" s="28">
        <f aca="true" t="shared" si="1" ref="C46:H46">SUM(C30:C45)</f>
        <v>281534.56</v>
      </c>
      <c r="D46" s="28">
        <f t="shared" si="1"/>
        <v>68009.72</v>
      </c>
      <c r="E46" s="28">
        <f t="shared" si="1"/>
        <v>29237.719999999998</v>
      </c>
      <c r="F46" s="28">
        <f t="shared" si="1"/>
        <v>43214.479999999996</v>
      </c>
      <c r="G46" s="28">
        <f t="shared" si="1"/>
        <v>9866.61</v>
      </c>
      <c r="H46" s="29">
        <f t="shared" si="1"/>
        <v>4657.9400000000005</v>
      </c>
      <c r="I46" s="28">
        <f>SUM(I30:I45)</f>
        <v>6157418.59</v>
      </c>
      <c r="J46" s="28">
        <f>SUM(J30:J45)</f>
        <v>1560437.72</v>
      </c>
    </row>
  </sheetData>
  <mergeCells count="2">
    <mergeCell ref="B3:J3"/>
    <mergeCell ref="B4:J4"/>
  </mergeCells>
  <printOptions/>
  <pageMargins left="0.75" right="0.75" top="1" bottom="1" header="0.5" footer="0.5"/>
  <pageSetup horizontalDpi="1200" verticalDpi="1200" orientation="portrait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showGridLines="0" workbookViewId="0" topLeftCell="S19">
      <selection activeCell="T41" sqref="T41"/>
    </sheetView>
  </sheetViews>
  <sheetFormatPr defaultColWidth="9.140625" defaultRowHeight="12.75"/>
  <cols>
    <col min="1" max="1" width="30.28125" style="1" bestFit="1" customWidth="1"/>
    <col min="2" max="2" width="12.8515625" style="1" bestFit="1" customWidth="1"/>
    <col min="3" max="13" width="14.28125" style="1" bestFit="1" customWidth="1"/>
    <col min="14" max="15" width="12.8515625" style="1" bestFit="1" customWidth="1"/>
    <col min="16" max="16" width="11.57421875" style="1" bestFit="1" customWidth="1"/>
    <col min="17" max="17" width="10.28125" style="1" bestFit="1" customWidth="1"/>
    <col min="18" max="18" width="11.57421875" style="1" bestFit="1" customWidth="1"/>
    <col min="19" max="20" width="10.28125" style="1" bestFit="1" customWidth="1"/>
    <col min="21" max="21" width="15.57421875" style="1" bestFit="1" customWidth="1"/>
    <col min="22" max="16384" width="9.140625" style="1" customWidth="1"/>
  </cols>
  <sheetData>
    <row r="1" ht="15">
      <c r="A1" s="2"/>
    </row>
    <row r="2" ht="23.25">
      <c r="A2" s="3" t="s">
        <v>0</v>
      </c>
    </row>
    <row r="3" ht="15">
      <c r="A3" s="5"/>
    </row>
    <row r="4" ht="12.75">
      <c r="A4" s="4"/>
    </row>
    <row r="5" spans="1:21" ht="17.25" customHeight="1">
      <c r="A5" s="64"/>
      <c r="B5" s="67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  <c r="U5" s="64" t="s">
        <v>2</v>
      </c>
    </row>
    <row r="6" spans="1:21" ht="17.25">
      <c r="A6" s="65"/>
      <c r="B6" s="6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6"/>
    </row>
    <row r="7" spans="1:21" ht="17.25">
      <c r="A7" s="66"/>
      <c r="B7" s="6" t="s">
        <v>3</v>
      </c>
      <c r="C7" s="6" t="s">
        <v>3</v>
      </c>
      <c r="D7" s="6" t="s">
        <v>3</v>
      </c>
      <c r="E7" s="6" t="s">
        <v>3</v>
      </c>
      <c r="F7" s="6" t="s">
        <v>3</v>
      </c>
      <c r="G7" s="6" t="s">
        <v>3</v>
      </c>
      <c r="H7" s="6" t="s">
        <v>3</v>
      </c>
      <c r="I7" s="6" t="s">
        <v>3</v>
      </c>
      <c r="J7" s="6" t="s">
        <v>3</v>
      </c>
      <c r="K7" s="6" t="s">
        <v>3</v>
      </c>
      <c r="L7" s="6" t="s">
        <v>3</v>
      </c>
      <c r="M7" s="6" t="s">
        <v>3</v>
      </c>
      <c r="N7" s="6" t="s">
        <v>3</v>
      </c>
      <c r="O7" s="6" t="s">
        <v>3</v>
      </c>
      <c r="P7" s="6" t="s">
        <v>3</v>
      </c>
      <c r="Q7" s="6" t="s">
        <v>3</v>
      </c>
      <c r="R7" s="6" t="s">
        <v>3</v>
      </c>
      <c r="S7" s="6" t="s">
        <v>3</v>
      </c>
      <c r="T7" s="6" t="s">
        <v>3</v>
      </c>
      <c r="U7" s="6" t="s">
        <v>3</v>
      </c>
    </row>
    <row r="8" spans="1:21" ht="17.25">
      <c r="A8" s="7" t="s">
        <v>4</v>
      </c>
      <c r="B8" s="8">
        <v>214867.32</v>
      </c>
      <c r="C8" s="8">
        <v>66808.01</v>
      </c>
      <c r="D8" s="8">
        <v>27429.58</v>
      </c>
      <c r="E8" s="8">
        <v>31267.64</v>
      </c>
      <c r="F8" s="8">
        <v>34267.13</v>
      </c>
      <c r="G8" s="8">
        <v>10871.74</v>
      </c>
      <c r="H8" s="8">
        <v>23381.84</v>
      </c>
      <c r="I8" s="8">
        <v>30046.11</v>
      </c>
      <c r="J8" s="8">
        <v>37164.3</v>
      </c>
      <c r="K8" s="8">
        <v>20194.17</v>
      </c>
      <c r="L8" s="8">
        <v>21171.92</v>
      </c>
      <c r="M8" s="8">
        <v>17024.46</v>
      </c>
      <c r="N8" s="8">
        <v>5579.54</v>
      </c>
      <c r="O8" s="8">
        <v>5441.2</v>
      </c>
      <c r="P8" s="8">
        <v>289.29</v>
      </c>
      <c r="Q8" s="8">
        <v>107.55</v>
      </c>
      <c r="R8" s="8">
        <v>1071.3</v>
      </c>
      <c r="S8" s="8">
        <v>197.8</v>
      </c>
      <c r="T8" s="8">
        <v>35.52</v>
      </c>
      <c r="U8" s="8">
        <v>547216.42</v>
      </c>
    </row>
    <row r="9" spans="1:21" ht="17.25">
      <c r="A9" s="7" t="s">
        <v>5</v>
      </c>
      <c r="B9" s="8">
        <v>205281.35</v>
      </c>
      <c r="C9" s="8">
        <v>1510511.95</v>
      </c>
      <c r="D9" s="8">
        <v>1420993.99</v>
      </c>
      <c r="E9" s="8">
        <v>1048513.77</v>
      </c>
      <c r="F9" s="8">
        <v>795274.45</v>
      </c>
      <c r="G9" s="8">
        <v>483729.09</v>
      </c>
      <c r="H9" s="8">
        <v>259349.7</v>
      </c>
      <c r="I9" s="8">
        <v>355367.65</v>
      </c>
      <c r="J9" s="8">
        <v>95143.89</v>
      </c>
      <c r="K9" s="8">
        <v>66001.69</v>
      </c>
      <c r="L9" s="8">
        <v>24658.96</v>
      </c>
      <c r="M9" s="8">
        <v>10321.73</v>
      </c>
      <c r="N9" s="8">
        <v>2006.87</v>
      </c>
      <c r="O9" s="8">
        <v>56.3</v>
      </c>
      <c r="P9" s="8" t="s">
        <v>6</v>
      </c>
      <c r="Q9" s="8" t="s">
        <v>6</v>
      </c>
      <c r="R9" s="8" t="s">
        <v>6</v>
      </c>
      <c r="S9" s="8" t="s">
        <v>6</v>
      </c>
      <c r="T9" s="8" t="s">
        <v>6</v>
      </c>
      <c r="U9" s="8">
        <v>6277211.39</v>
      </c>
    </row>
    <row r="10" spans="1:21" ht="17.25">
      <c r="A10" s="7" t="s">
        <v>7</v>
      </c>
      <c r="B10" s="8">
        <v>117972.23</v>
      </c>
      <c r="C10" s="8">
        <v>816997.79</v>
      </c>
      <c r="D10" s="8">
        <v>1679449.89</v>
      </c>
      <c r="E10" s="8">
        <v>1419573.73</v>
      </c>
      <c r="F10" s="8">
        <v>1047072.06</v>
      </c>
      <c r="G10" s="8">
        <v>749783.6</v>
      </c>
      <c r="H10" s="8">
        <v>465086.31</v>
      </c>
      <c r="I10" s="8">
        <v>429855.32</v>
      </c>
      <c r="J10" s="8">
        <v>181032.87</v>
      </c>
      <c r="K10" s="8">
        <v>152536.53</v>
      </c>
      <c r="L10" s="8">
        <v>20105.69</v>
      </c>
      <c r="M10" s="8">
        <v>18535.83</v>
      </c>
      <c r="N10" s="8">
        <v>5975.46</v>
      </c>
      <c r="O10" s="8" t="s">
        <v>6</v>
      </c>
      <c r="P10" s="8" t="s">
        <v>6</v>
      </c>
      <c r="Q10" s="8" t="s">
        <v>6</v>
      </c>
      <c r="R10" s="8" t="s">
        <v>6</v>
      </c>
      <c r="S10" s="8" t="s">
        <v>6</v>
      </c>
      <c r="T10" s="8" t="s">
        <v>6</v>
      </c>
      <c r="U10" s="8">
        <v>7103977.31</v>
      </c>
    </row>
    <row r="11" spans="1:21" ht="17.25">
      <c r="A11" s="7" t="s">
        <v>8</v>
      </c>
      <c r="B11" s="8">
        <v>104265.82</v>
      </c>
      <c r="C11" s="8">
        <v>458719.76</v>
      </c>
      <c r="D11" s="8">
        <v>971600.79</v>
      </c>
      <c r="E11" s="8">
        <v>1902792.57</v>
      </c>
      <c r="F11" s="8">
        <v>1504269.58</v>
      </c>
      <c r="G11" s="8">
        <v>871611.25</v>
      </c>
      <c r="H11" s="8">
        <v>570527.58</v>
      </c>
      <c r="I11" s="8">
        <v>572711.52</v>
      </c>
      <c r="J11" s="8">
        <v>222107.69</v>
      </c>
      <c r="K11" s="8">
        <v>138237.08</v>
      </c>
      <c r="L11" s="8">
        <v>36498.64</v>
      </c>
      <c r="M11" s="8">
        <v>16572.75</v>
      </c>
      <c r="N11" s="8">
        <v>2071.8</v>
      </c>
      <c r="O11" s="8" t="s">
        <v>6</v>
      </c>
      <c r="P11" s="8" t="s">
        <v>6</v>
      </c>
      <c r="Q11" s="8" t="s">
        <v>6</v>
      </c>
      <c r="R11" s="8">
        <v>4.81</v>
      </c>
      <c r="S11" s="8" t="s">
        <v>6</v>
      </c>
      <c r="T11" s="8" t="s">
        <v>6</v>
      </c>
      <c r="U11" s="8">
        <v>7371991.64</v>
      </c>
    </row>
    <row r="12" spans="1:21" ht="17.25">
      <c r="A12" s="7" t="s">
        <v>9</v>
      </c>
      <c r="B12" s="8">
        <v>58491.54</v>
      </c>
      <c r="C12" s="8">
        <v>281223.26</v>
      </c>
      <c r="D12" s="8">
        <v>569413.51</v>
      </c>
      <c r="E12" s="8">
        <v>1039029.69</v>
      </c>
      <c r="F12" s="8">
        <v>1763709.66</v>
      </c>
      <c r="G12" s="8">
        <v>1593446.7</v>
      </c>
      <c r="H12" s="8">
        <v>908934.22</v>
      </c>
      <c r="I12" s="8">
        <v>772959.02</v>
      </c>
      <c r="J12" s="8">
        <v>337258.36</v>
      </c>
      <c r="K12" s="8">
        <v>198672.95</v>
      </c>
      <c r="L12" s="8">
        <v>32066.86</v>
      </c>
      <c r="M12" s="8">
        <v>22549.95</v>
      </c>
      <c r="N12" s="8">
        <v>2769.37</v>
      </c>
      <c r="O12" s="8">
        <v>897.77</v>
      </c>
      <c r="P12" s="8" t="s">
        <v>6</v>
      </c>
      <c r="Q12" s="8" t="s">
        <v>6</v>
      </c>
      <c r="R12" s="8" t="s">
        <v>6</v>
      </c>
      <c r="S12" s="8" t="s">
        <v>6</v>
      </c>
      <c r="T12" s="8" t="s">
        <v>6</v>
      </c>
      <c r="U12" s="8">
        <v>7581422.86</v>
      </c>
    </row>
    <row r="13" spans="1:21" ht="17.25">
      <c r="A13" s="7" t="s">
        <v>10</v>
      </c>
      <c r="B13" s="8">
        <v>48785.2</v>
      </c>
      <c r="C13" s="8">
        <v>167955.03</v>
      </c>
      <c r="D13" s="8">
        <v>333723.41</v>
      </c>
      <c r="E13" s="8">
        <v>535581.65</v>
      </c>
      <c r="F13" s="8">
        <v>821766.72</v>
      </c>
      <c r="G13" s="8">
        <v>1292169.97</v>
      </c>
      <c r="H13" s="8">
        <v>1388931.09</v>
      </c>
      <c r="I13" s="8">
        <v>1317538.25</v>
      </c>
      <c r="J13" s="8">
        <v>422566.94</v>
      </c>
      <c r="K13" s="8">
        <v>284222.69</v>
      </c>
      <c r="L13" s="8">
        <v>70870.01</v>
      </c>
      <c r="M13" s="8">
        <v>28383.13</v>
      </c>
      <c r="N13" s="8">
        <v>6088.07</v>
      </c>
      <c r="O13" s="8" t="s">
        <v>6</v>
      </c>
      <c r="P13" s="8" t="s">
        <v>6</v>
      </c>
      <c r="Q13" s="8" t="s">
        <v>6</v>
      </c>
      <c r="R13" s="8">
        <v>1</v>
      </c>
      <c r="S13" s="8" t="s">
        <v>6</v>
      </c>
      <c r="T13" s="8" t="s">
        <v>6</v>
      </c>
      <c r="U13" s="8">
        <v>6718583.16</v>
      </c>
    </row>
    <row r="14" spans="1:21" ht="17.25">
      <c r="A14" s="7" t="s">
        <v>11</v>
      </c>
      <c r="B14" s="8">
        <v>43913.52</v>
      </c>
      <c r="C14" s="8">
        <v>114218.42</v>
      </c>
      <c r="D14" s="8">
        <v>175091.84</v>
      </c>
      <c r="E14" s="8">
        <v>272806.53</v>
      </c>
      <c r="F14" s="8">
        <v>416859.88</v>
      </c>
      <c r="G14" s="8">
        <v>576139.55</v>
      </c>
      <c r="H14" s="8">
        <v>962463.44</v>
      </c>
      <c r="I14" s="8">
        <v>1993699.13</v>
      </c>
      <c r="J14" s="8">
        <v>687101.32</v>
      </c>
      <c r="K14" s="8">
        <v>435817.02</v>
      </c>
      <c r="L14" s="8">
        <v>74226.11</v>
      </c>
      <c r="M14" s="8">
        <v>32016.54</v>
      </c>
      <c r="N14" s="8">
        <v>8403.07</v>
      </c>
      <c r="O14" s="8">
        <v>2340.24</v>
      </c>
      <c r="P14" s="8">
        <v>5.24</v>
      </c>
      <c r="Q14" s="8" t="s">
        <v>6</v>
      </c>
      <c r="R14" s="8" t="s">
        <v>6</v>
      </c>
      <c r="S14" s="8" t="s">
        <v>6</v>
      </c>
      <c r="T14" s="8" t="s">
        <v>6</v>
      </c>
      <c r="U14" s="8">
        <v>5795101.85</v>
      </c>
    </row>
    <row r="15" spans="1:21" ht="17.25">
      <c r="A15" s="7" t="s">
        <v>12</v>
      </c>
      <c r="B15" s="8">
        <v>53741.65</v>
      </c>
      <c r="C15" s="8">
        <v>148746.13</v>
      </c>
      <c r="D15" s="8">
        <v>225202.16</v>
      </c>
      <c r="E15" s="8">
        <v>314453.68</v>
      </c>
      <c r="F15" s="8">
        <v>485490.98</v>
      </c>
      <c r="G15" s="8">
        <v>598176.33</v>
      </c>
      <c r="H15" s="8">
        <v>803777.64</v>
      </c>
      <c r="I15" s="8">
        <v>2733902.15</v>
      </c>
      <c r="J15" s="8">
        <v>2431026.13</v>
      </c>
      <c r="K15" s="8">
        <v>1575512.92</v>
      </c>
      <c r="L15" s="8">
        <v>217898.84</v>
      </c>
      <c r="M15" s="8">
        <v>101797.51</v>
      </c>
      <c r="N15" s="8">
        <v>10685.53</v>
      </c>
      <c r="O15" s="8">
        <v>17.28</v>
      </c>
      <c r="P15" s="8" t="s">
        <v>6</v>
      </c>
      <c r="Q15" s="8" t="s">
        <v>6</v>
      </c>
      <c r="R15" s="8" t="s">
        <v>6</v>
      </c>
      <c r="S15" s="8" t="s">
        <v>6</v>
      </c>
      <c r="T15" s="8" t="s">
        <v>6</v>
      </c>
      <c r="U15" s="8">
        <v>9700428.93</v>
      </c>
    </row>
    <row r="16" spans="1:21" ht="17.25">
      <c r="A16" s="7" t="s">
        <v>13</v>
      </c>
      <c r="B16" s="8">
        <v>43461.35</v>
      </c>
      <c r="C16" s="8">
        <v>70752.96</v>
      </c>
      <c r="D16" s="8">
        <v>116929.68</v>
      </c>
      <c r="E16" s="8">
        <v>180511.09</v>
      </c>
      <c r="F16" s="8">
        <v>228045.37</v>
      </c>
      <c r="G16" s="8">
        <v>237302.81</v>
      </c>
      <c r="H16" s="8">
        <v>313748.04</v>
      </c>
      <c r="I16" s="8">
        <v>963387.74</v>
      </c>
      <c r="J16" s="8">
        <v>1872288.93</v>
      </c>
      <c r="K16" s="8">
        <v>3007635.18</v>
      </c>
      <c r="L16" s="8">
        <v>417936.95</v>
      </c>
      <c r="M16" s="8">
        <v>115351</v>
      </c>
      <c r="N16" s="8">
        <v>15230.28</v>
      </c>
      <c r="O16" s="8" t="s">
        <v>6</v>
      </c>
      <c r="P16" s="8">
        <v>2176.79</v>
      </c>
      <c r="Q16" s="8" t="s">
        <v>6</v>
      </c>
      <c r="R16" s="8" t="s">
        <v>6</v>
      </c>
      <c r="S16" s="8" t="s">
        <v>6</v>
      </c>
      <c r="T16" s="8" t="s">
        <v>6</v>
      </c>
      <c r="U16" s="8">
        <v>7584758.17</v>
      </c>
    </row>
    <row r="17" spans="1:21" ht="17.25">
      <c r="A17" s="7" t="s">
        <v>14</v>
      </c>
      <c r="B17" s="8">
        <v>52788.07</v>
      </c>
      <c r="C17" s="8">
        <v>73568.22</v>
      </c>
      <c r="D17" s="8">
        <v>118599.41</v>
      </c>
      <c r="E17" s="8">
        <v>159499.11</v>
      </c>
      <c r="F17" s="8">
        <v>221952.7</v>
      </c>
      <c r="G17" s="8">
        <v>274656.44</v>
      </c>
      <c r="H17" s="8">
        <v>283159.06</v>
      </c>
      <c r="I17" s="8">
        <v>837539.86</v>
      </c>
      <c r="J17" s="8">
        <v>1322201.05</v>
      </c>
      <c r="K17" s="8">
        <v>6084077.37</v>
      </c>
      <c r="L17" s="8">
        <v>3461827.24</v>
      </c>
      <c r="M17" s="8">
        <v>940615.99</v>
      </c>
      <c r="N17" s="8">
        <v>43313.36</v>
      </c>
      <c r="O17" s="8">
        <v>6643.9</v>
      </c>
      <c r="P17" s="8">
        <v>2421.03</v>
      </c>
      <c r="Q17" s="8" t="s">
        <v>6</v>
      </c>
      <c r="R17" s="8">
        <v>5.24</v>
      </c>
      <c r="S17" s="8" t="s">
        <v>6</v>
      </c>
      <c r="T17" s="8" t="s">
        <v>6</v>
      </c>
      <c r="U17" s="8">
        <v>13882868.05</v>
      </c>
    </row>
    <row r="18" spans="1:21" ht="17.25">
      <c r="A18" s="7" t="s">
        <v>15</v>
      </c>
      <c r="B18" s="8">
        <v>31443.72</v>
      </c>
      <c r="C18" s="8">
        <v>24661.1</v>
      </c>
      <c r="D18" s="8">
        <v>44995.14</v>
      </c>
      <c r="E18" s="8">
        <v>43960.62</v>
      </c>
      <c r="F18" s="8">
        <v>59998.89</v>
      </c>
      <c r="G18" s="8">
        <v>84069.11</v>
      </c>
      <c r="H18" s="8">
        <v>81957.09</v>
      </c>
      <c r="I18" s="8">
        <v>178335.3</v>
      </c>
      <c r="J18" s="8">
        <v>255786.75</v>
      </c>
      <c r="K18" s="8">
        <v>1183742.69</v>
      </c>
      <c r="L18" s="8">
        <v>2463084.02</v>
      </c>
      <c r="M18" s="8">
        <v>2103528.1</v>
      </c>
      <c r="N18" s="8">
        <v>90153.66</v>
      </c>
      <c r="O18" s="8">
        <v>4999.92</v>
      </c>
      <c r="P18" s="8">
        <v>2585.97</v>
      </c>
      <c r="Q18" s="8" t="s">
        <v>6</v>
      </c>
      <c r="R18" s="8" t="s">
        <v>6</v>
      </c>
      <c r="S18" s="8" t="s">
        <v>6</v>
      </c>
      <c r="T18" s="8" t="s">
        <v>6</v>
      </c>
      <c r="U18" s="8">
        <v>6653302.08</v>
      </c>
    </row>
    <row r="19" spans="1:21" ht="17.25">
      <c r="A19" s="7" t="s">
        <v>16</v>
      </c>
      <c r="B19" s="8">
        <v>38882.93</v>
      </c>
      <c r="C19" s="8">
        <v>22065.37</v>
      </c>
      <c r="D19" s="8">
        <v>36399.5</v>
      </c>
      <c r="E19" s="8">
        <v>31025.3</v>
      </c>
      <c r="F19" s="8">
        <v>31586.81</v>
      </c>
      <c r="G19" s="8">
        <v>52987.85</v>
      </c>
      <c r="H19" s="8">
        <v>46439.32</v>
      </c>
      <c r="I19" s="8">
        <v>94983.29</v>
      </c>
      <c r="J19" s="8">
        <v>152170.5</v>
      </c>
      <c r="K19" s="8">
        <v>548587.23</v>
      </c>
      <c r="L19" s="8">
        <v>909023.38</v>
      </c>
      <c r="M19" s="8">
        <v>3622826.59</v>
      </c>
      <c r="N19" s="8">
        <v>646548.55</v>
      </c>
      <c r="O19" s="8">
        <v>29473.49</v>
      </c>
      <c r="P19" s="8">
        <v>4781.94</v>
      </c>
      <c r="Q19" s="8">
        <v>4176.4</v>
      </c>
      <c r="R19" s="8" t="s">
        <v>6</v>
      </c>
      <c r="S19" s="8" t="s">
        <v>6</v>
      </c>
      <c r="T19" s="8">
        <v>1</v>
      </c>
      <c r="U19" s="8">
        <v>6271959.45</v>
      </c>
    </row>
    <row r="20" spans="1:21" ht="17.25">
      <c r="A20" s="7" t="s">
        <v>17</v>
      </c>
      <c r="B20" s="8">
        <v>31180.04</v>
      </c>
      <c r="C20" s="8">
        <v>7275.81</v>
      </c>
      <c r="D20" s="8">
        <v>4919.39</v>
      </c>
      <c r="E20" s="8">
        <v>6146.77</v>
      </c>
      <c r="F20" s="8">
        <v>11590.28</v>
      </c>
      <c r="G20" s="8">
        <v>8892.59</v>
      </c>
      <c r="H20" s="8">
        <v>12885.05</v>
      </c>
      <c r="I20" s="8">
        <v>21705.89</v>
      </c>
      <c r="J20" s="8">
        <v>13450.4</v>
      </c>
      <c r="K20" s="8">
        <v>66147.5</v>
      </c>
      <c r="L20" s="8">
        <v>97821.8</v>
      </c>
      <c r="M20" s="8">
        <v>463784.26</v>
      </c>
      <c r="N20" s="8">
        <v>730831.61</v>
      </c>
      <c r="O20" s="8">
        <v>131184.71</v>
      </c>
      <c r="P20" s="8">
        <v>18716.63</v>
      </c>
      <c r="Q20" s="8">
        <v>4872.35</v>
      </c>
      <c r="R20" s="8">
        <v>7976.59</v>
      </c>
      <c r="S20" s="8">
        <v>611.93</v>
      </c>
      <c r="T20" s="8">
        <v>12.25</v>
      </c>
      <c r="U20" s="8">
        <v>1640005.85</v>
      </c>
    </row>
    <row r="21" spans="1:21" ht="17.25">
      <c r="A21" s="7" t="s">
        <v>18</v>
      </c>
      <c r="B21" s="8">
        <v>8161.47</v>
      </c>
      <c r="C21" s="8">
        <v>854.84</v>
      </c>
      <c r="D21" s="8">
        <v>1433.94</v>
      </c>
      <c r="E21" s="8">
        <v>1019.52</v>
      </c>
      <c r="F21" s="8">
        <v>1647.12</v>
      </c>
      <c r="G21" s="8">
        <v>1979.64</v>
      </c>
      <c r="H21" s="8">
        <v>622.36</v>
      </c>
      <c r="I21" s="8">
        <v>3287.3</v>
      </c>
      <c r="J21" s="8">
        <v>2821.64</v>
      </c>
      <c r="K21" s="8">
        <v>9886.26</v>
      </c>
      <c r="L21" s="8">
        <v>9575.3</v>
      </c>
      <c r="M21" s="8">
        <v>39398.99</v>
      </c>
      <c r="N21" s="8">
        <v>90870.26</v>
      </c>
      <c r="O21" s="8">
        <v>97029.7</v>
      </c>
      <c r="P21" s="8">
        <v>22635.92</v>
      </c>
      <c r="Q21" s="8">
        <v>8768.7</v>
      </c>
      <c r="R21" s="8">
        <v>7253.93</v>
      </c>
      <c r="S21" s="8">
        <v>1609.21</v>
      </c>
      <c r="T21" s="8">
        <v>1087.64</v>
      </c>
      <c r="U21" s="8">
        <v>309943.74</v>
      </c>
    </row>
    <row r="22" spans="1:21" ht="17.25">
      <c r="A22" s="7" t="s">
        <v>19</v>
      </c>
      <c r="B22" s="8">
        <v>2258.96</v>
      </c>
      <c r="C22" s="8">
        <v>242.48</v>
      </c>
      <c r="D22" s="8">
        <v>395.12</v>
      </c>
      <c r="E22" s="8">
        <v>507.72</v>
      </c>
      <c r="F22" s="8">
        <v>168.9</v>
      </c>
      <c r="G22" s="8">
        <v>337.8</v>
      </c>
      <c r="H22" s="8">
        <v>56.3</v>
      </c>
      <c r="I22" s="8">
        <v>1297.96</v>
      </c>
      <c r="J22" s="8">
        <v>790.24</v>
      </c>
      <c r="K22" s="8">
        <v>2258.85</v>
      </c>
      <c r="L22" s="8">
        <v>2081.7</v>
      </c>
      <c r="M22" s="8">
        <v>8155.15</v>
      </c>
      <c r="N22" s="8">
        <v>16916.83</v>
      </c>
      <c r="O22" s="8">
        <v>18516.33</v>
      </c>
      <c r="P22" s="8">
        <v>10711.57</v>
      </c>
      <c r="Q22" s="8">
        <v>4893.35</v>
      </c>
      <c r="R22" s="8">
        <v>6360.55</v>
      </c>
      <c r="S22" s="8">
        <v>752.05</v>
      </c>
      <c r="T22" s="8">
        <v>77.53</v>
      </c>
      <c r="U22" s="8">
        <v>76779.39</v>
      </c>
    </row>
    <row r="23" spans="1:21" ht="17.25">
      <c r="A23" s="7" t="s">
        <v>20</v>
      </c>
      <c r="B23" s="8">
        <v>1404.96</v>
      </c>
      <c r="C23" s="8" t="s">
        <v>6</v>
      </c>
      <c r="D23" s="8">
        <v>225.2</v>
      </c>
      <c r="E23" s="8">
        <v>168.9</v>
      </c>
      <c r="F23" s="8">
        <v>337.8</v>
      </c>
      <c r="G23" s="8">
        <v>168.9</v>
      </c>
      <c r="H23" s="8">
        <v>242.48</v>
      </c>
      <c r="I23" s="8">
        <v>563</v>
      </c>
      <c r="J23" s="8">
        <v>112.6</v>
      </c>
      <c r="K23" s="8">
        <v>1026.22</v>
      </c>
      <c r="L23" s="8">
        <v>879.06</v>
      </c>
      <c r="M23" s="8">
        <v>3765.74</v>
      </c>
      <c r="N23" s="8">
        <v>5758.84</v>
      </c>
      <c r="O23" s="8">
        <v>5046.22</v>
      </c>
      <c r="P23" s="8">
        <v>4072.87</v>
      </c>
      <c r="Q23" s="8">
        <v>3622.9</v>
      </c>
      <c r="R23" s="8">
        <v>4399.72</v>
      </c>
      <c r="S23" s="8">
        <v>860.3</v>
      </c>
      <c r="T23" s="8">
        <v>445.94</v>
      </c>
      <c r="U23" s="8">
        <v>33101.65</v>
      </c>
    </row>
    <row r="24" spans="1:21" ht="17.25">
      <c r="A24" s="7" t="s">
        <v>21</v>
      </c>
      <c r="B24" s="8">
        <v>2340.09</v>
      </c>
      <c r="C24" s="8">
        <v>290.64</v>
      </c>
      <c r="D24" s="8">
        <v>177.26</v>
      </c>
      <c r="E24" s="8">
        <v>211.82</v>
      </c>
      <c r="F24" s="8">
        <v>190.08</v>
      </c>
      <c r="G24" s="8">
        <v>319.96</v>
      </c>
      <c r="H24" s="8">
        <v>276.48</v>
      </c>
      <c r="I24" s="8">
        <v>458.2</v>
      </c>
      <c r="J24" s="8">
        <v>598.21</v>
      </c>
      <c r="K24" s="8">
        <v>1346.28</v>
      </c>
      <c r="L24" s="8">
        <v>1323.97</v>
      </c>
      <c r="M24" s="8">
        <v>4329.25</v>
      </c>
      <c r="N24" s="8">
        <v>7248.74</v>
      </c>
      <c r="O24" s="8">
        <v>6749.73</v>
      </c>
      <c r="P24" s="8">
        <v>4894.54</v>
      </c>
      <c r="Q24" s="8">
        <v>4008</v>
      </c>
      <c r="R24" s="8">
        <v>11301.14</v>
      </c>
      <c r="S24" s="8">
        <v>2619.75</v>
      </c>
      <c r="T24" s="8">
        <v>1026.22</v>
      </c>
      <c r="U24" s="8">
        <v>49710.36</v>
      </c>
    </row>
    <row r="25" spans="1:21" ht="17.25">
      <c r="A25" s="7" t="s">
        <v>22</v>
      </c>
      <c r="B25" s="8">
        <v>872.24</v>
      </c>
      <c r="C25" s="8">
        <v>31.44</v>
      </c>
      <c r="D25" s="8">
        <v>27.76</v>
      </c>
      <c r="E25" s="8">
        <v>53.96</v>
      </c>
      <c r="F25" s="8">
        <v>54.96</v>
      </c>
      <c r="G25" s="8">
        <v>50.28</v>
      </c>
      <c r="H25" s="8">
        <v>73.36</v>
      </c>
      <c r="I25" s="8">
        <v>156.64</v>
      </c>
      <c r="J25" s="8">
        <v>140.92</v>
      </c>
      <c r="K25" s="8">
        <v>298.98</v>
      </c>
      <c r="L25" s="8">
        <v>350.38</v>
      </c>
      <c r="M25" s="8">
        <v>873.47</v>
      </c>
      <c r="N25" s="8">
        <v>1586.57</v>
      </c>
      <c r="O25" s="8">
        <v>1165.6</v>
      </c>
      <c r="P25" s="8">
        <v>772.74</v>
      </c>
      <c r="Q25" s="8">
        <v>608.44</v>
      </c>
      <c r="R25" s="8">
        <v>2279.47</v>
      </c>
      <c r="S25" s="8">
        <v>1896.1</v>
      </c>
      <c r="T25" s="8">
        <v>829.87</v>
      </c>
      <c r="U25" s="8">
        <v>12123.18</v>
      </c>
    </row>
    <row r="26" spans="1:21" ht="17.25">
      <c r="A26" s="7" t="s">
        <v>23</v>
      </c>
      <c r="B26" s="8">
        <v>635.1</v>
      </c>
      <c r="C26" s="8">
        <v>5.54</v>
      </c>
      <c r="D26" s="8">
        <v>10.62</v>
      </c>
      <c r="E26" s="8">
        <v>24.03</v>
      </c>
      <c r="F26" s="8">
        <v>22.17</v>
      </c>
      <c r="G26" s="8">
        <v>20.09</v>
      </c>
      <c r="H26" s="8">
        <v>6.54</v>
      </c>
      <c r="I26" s="8">
        <v>57.89</v>
      </c>
      <c r="J26" s="8">
        <v>30.55</v>
      </c>
      <c r="K26" s="8">
        <v>125.47</v>
      </c>
      <c r="L26" s="8">
        <v>117.94</v>
      </c>
      <c r="M26" s="8">
        <v>401.8</v>
      </c>
      <c r="N26" s="8">
        <v>796.05</v>
      </c>
      <c r="O26" s="8">
        <v>685.2</v>
      </c>
      <c r="P26" s="8">
        <v>367.71</v>
      </c>
      <c r="Q26" s="8">
        <v>254.5</v>
      </c>
      <c r="R26" s="8">
        <v>1009.91</v>
      </c>
      <c r="S26" s="8">
        <v>913.85</v>
      </c>
      <c r="T26" s="8">
        <v>1803.65</v>
      </c>
      <c r="U26" s="8">
        <v>7288.61</v>
      </c>
    </row>
  </sheetData>
  <mergeCells count="3">
    <mergeCell ref="A5:A7"/>
    <mergeCell ref="B5:T5"/>
    <mergeCell ref="U5:U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pabatu00</cp:lastModifiedBy>
  <cp:lastPrinted>2007-03-23T18:45:54Z</cp:lastPrinted>
  <dcterms:created xsi:type="dcterms:W3CDTF">2006-06-27T18:26:01Z</dcterms:created>
  <dcterms:modified xsi:type="dcterms:W3CDTF">2007-04-09T17:50:01Z</dcterms:modified>
  <cp:category/>
  <cp:version/>
  <cp:contentType/>
  <cp:contentStatus/>
</cp:coreProperties>
</file>