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Checklist" sheetId="1" r:id="rId1"/>
  </sheets>
  <definedNames/>
  <calcPr fullCalcOnLoad="1"/>
</workbook>
</file>

<file path=xl/sharedStrings.xml><?xml version="1.0" encoding="utf-8"?>
<sst xmlns="http://schemas.openxmlformats.org/spreadsheetml/2006/main" count="250" uniqueCount="155">
  <si>
    <t>Prereq 1</t>
  </si>
  <si>
    <t>Erosion &amp; Sedimentation Control</t>
  </si>
  <si>
    <t>Required</t>
  </si>
  <si>
    <t>Credit 1</t>
  </si>
  <si>
    <t>Site Selection</t>
  </si>
  <si>
    <t>Credit 2</t>
  </si>
  <si>
    <t>Urban Redevelopment</t>
  </si>
  <si>
    <t>Credit 3</t>
  </si>
  <si>
    <t>Brownfield Redevelopment</t>
  </si>
  <si>
    <t>Credit 4.1</t>
  </si>
  <si>
    <t>Credit 4.2</t>
  </si>
  <si>
    <t>Credit 4.3</t>
  </si>
  <si>
    <t>Credit 4.4</t>
  </si>
  <si>
    <t>Credit 5.1</t>
  </si>
  <si>
    <t>Credit 5.2</t>
  </si>
  <si>
    <t>Credit 6.1</t>
  </si>
  <si>
    <t>Credit 6.2</t>
  </si>
  <si>
    <t>Credit 7.1</t>
  </si>
  <si>
    <t>Credit 7.2</t>
  </si>
  <si>
    <t>Credit 8</t>
  </si>
  <si>
    <t>Light Pollution Reduction</t>
  </si>
  <si>
    <t>Water Efficiency</t>
  </si>
  <si>
    <t>Credit 1.1</t>
  </si>
  <si>
    <t>Credit 1.2</t>
  </si>
  <si>
    <t>Innovative Wastewater Technologies</t>
  </si>
  <si>
    <t>Credit 3.1</t>
  </si>
  <si>
    <t>Credit 3.2</t>
  </si>
  <si>
    <t>Energy &amp; Atmosphere</t>
  </si>
  <si>
    <t>Fundamental Building Systems Commissioning</t>
  </si>
  <si>
    <t>Prereq 2</t>
  </si>
  <si>
    <t>Minimum Energy Performance</t>
  </si>
  <si>
    <t>Prereq 3</t>
  </si>
  <si>
    <t>CFC Reduction in HVAC&amp;R Equipment</t>
  </si>
  <si>
    <t>Credit 1.3</t>
  </si>
  <si>
    <t>Credit 1.4</t>
  </si>
  <si>
    <t>Credit 1.5</t>
  </si>
  <si>
    <t>Credit 2.1</t>
  </si>
  <si>
    <t>Credit 2.2</t>
  </si>
  <si>
    <t>Credit 2.3</t>
  </si>
  <si>
    <t>Additional Commissioning</t>
  </si>
  <si>
    <t>Credit 4</t>
  </si>
  <si>
    <t>Ozone Depletion</t>
  </si>
  <si>
    <t>Credit 5</t>
  </si>
  <si>
    <t>Measurement &amp; Verification</t>
  </si>
  <si>
    <t>Credit 6</t>
  </si>
  <si>
    <t>Green Power</t>
  </si>
  <si>
    <t xml:space="preserve">Sustainable Sites </t>
  </si>
  <si>
    <t>Materials &amp; Resources</t>
  </si>
  <si>
    <t>Storage &amp; Collection of Recyclables</t>
  </si>
  <si>
    <t>Rapidly Renewable Materials</t>
  </si>
  <si>
    <t>Credit 7</t>
  </si>
  <si>
    <t>Certified Wood</t>
  </si>
  <si>
    <t>Indoor Environmental Quality</t>
  </si>
  <si>
    <t>Minimum IAQ Performance</t>
  </si>
  <si>
    <t>Increase Ventilation Effectiveness</t>
  </si>
  <si>
    <t>Indoor Chemical &amp; Pollutant Source Control</t>
  </si>
  <si>
    <t>Credit 8.1</t>
  </si>
  <si>
    <t>Credit 8.2</t>
  </si>
  <si>
    <t>Innovation &amp; Design Process</t>
  </si>
  <si>
    <t>LEED™ Accredited Professional</t>
  </si>
  <si>
    <t>Project Totals</t>
  </si>
  <si>
    <t>Yes</t>
  </si>
  <si>
    <t>?</t>
  </si>
  <si>
    <t>No</t>
  </si>
  <si>
    <r>
      <t>Alternative Transportation</t>
    </r>
    <r>
      <rPr>
        <sz val="10"/>
        <rFont val="Arial"/>
        <family val="2"/>
      </rPr>
      <t>, Public Transportation Access</t>
    </r>
  </si>
  <si>
    <r>
      <t>Alternative Transportation</t>
    </r>
    <r>
      <rPr>
        <sz val="10"/>
        <rFont val="Arial"/>
        <family val="2"/>
      </rPr>
      <t>, Bicycle Storage &amp; Changing Rooms</t>
    </r>
  </si>
  <si>
    <r>
      <t>Alternative Transportation</t>
    </r>
    <r>
      <rPr>
        <sz val="10"/>
        <rFont val="Arial"/>
        <family val="2"/>
      </rPr>
      <t>, Alternative Fuel Refueling Stations</t>
    </r>
  </si>
  <si>
    <r>
      <t>Alternative Transportation</t>
    </r>
    <r>
      <rPr>
        <sz val="10"/>
        <rFont val="Arial"/>
        <family val="2"/>
      </rPr>
      <t>, Parking Capacity</t>
    </r>
  </si>
  <si>
    <r>
      <t>Reduced Site Disturbance</t>
    </r>
    <r>
      <rPr>
        <sz val="10"/>
        <rFont val="Arial"/>
        <family val="2"/>
      </rPr>
      <t>, Protect or Restore Open Space</t>
    </r>
  </si>
  <si>
    <r>
      <t>Reduced Site Disturbance</t>
    </r>
    <r>
      <rPr>
        <sz val="10"/>
        <rFont val="Arial"/>
        <family val="2"/>
      </rPr>
      <t>, Development Footprint</t>
    </r>
  </si>
  <si>
    <r>
      <t>Stormwater Management</t>
    </r>
    <r>
      <rPr>
        <sz val="10"/>
        <rFont val="Arial"/>
        <family val="2"/>
      </rPr>
      <t>, Rate or Quantity</t>
    </r>
  </si>
  <si>
    <r>
      <t>Stormwater Management</t>
    </r>
    <r>
      <rPr>
        <sz val="10"/>
        <rFont val="Arial"/>
        <family val="2"/>
      </rPr>
      <t>, Treatment</t>
    </r>
  </si>
  <si>
    <r>
      <t>Landscape &amp; Exterior Design to Reduce Heat Islands</t>
    </r>
    <r>
      <rPr>
        <sz val="10"/>
        <rFont val="Arial"/>
        <family val="2"/>
      </rPr>
      <t>, Roof</t>
    </r>
  </si>
  <si>
    <r>
      <t>Water Efficient Landscaping</t>
    </r>
    <r>
      <rPr>
        <sz val="10"/>
        <rFont val="Arial"/>
        <family val="2"/>
      </rPr>
      <t>, Reduce by 50%</t>
    </r>
  </si>
  <si>
    <r>
      <t>Water Efficient Landscaping</t>
    </r>
    <r>
      <rPr>
        <sz val="10"/>
        <rFont val="Arial"/>
        <family val="2"/>
      </rPr>
      <t>, No Potable Use or No Irrigation</t>
    </r>
  </si>
  <si>
    <r>
      <t>Water Use Reduction</t>
    </r>
    <r>
      <rPr>
        <sz val="10"/>
        <rFont val="Arial"/>
        <family val="2"/>
      </rPr>
      <t>, 20% Reduction</t>
    </r>
  </si>
  <si>
    <r>
      <t>Water Use Reduction</t>
    </r>
    <r>
      <rPr>
        <sz val="10"/>
        <rFont val="Arial"/>
        <family val="2"/>
      </rPr>
      <t>, 30% Reduction</t>
    </r>
  </si>
  <si>
    <r>
      <t>Building Reuse</t>
    </r>
    <r>
      <rPr>
        <sz val="10"/>
        <rFont val="Arial"/>
        <family val="2"/>
      </rPr>
      <t>, Maintain 75% of Existing Shell</t>
    </r>
  </si>
  <si>
    <r>
      <t>Building Reuse</t>
    </r>
    <r>
      <rPr>
        <sz val="10"/>
        <rFont val="Arial"/>
        <family val="2"/>
      </rPr>
      <t>, Maintain 100% of Shell</t>
    </r>
  </si>
  <si>
    <r>
      <t>Building Reuse</t>
    </r>
    <r>
      <rPr>
        <sz val="10"/>
        <rFont val="Arial"/>
        <family val="2"/>
      </rPr>
      <t>, Maintain 100% Shell &amp; 50% Non-Shell</t>
    </r>
  </si>
  <si>
    <r>
      <t>Landscape &amp; Exterior Design to Reduce Heat Islands</t>
    </r>
    <r>
      <rPr>
        <sz val="10"/>
        <rFont val="Arial"/>
        <family val="2"/>
      </rPr>
      <t>, Non-Roof</t>
    </r>
  </si>
  <si>
    <r>
      <t>Construction Waste Management</t>
    </r>
    <r>
      <rPr>
        <sz val="10"/>
        <rFont val="Arial"/>
        <family val="2"/>
      </rPr>
      <t>, Divert 50%</t>
    </r>
  </si>
  <si>
    <r>
      <t>Construction Waste Management</t>
    </r>
    <r>
      <rPr>
        <sz val="10"/>
        <rFont val="Arial"/>
        <family val="2"/>
      </rPr>
      <t>, Divert 75%</t>
    </r>
  </si>
  <si>
    <r>
      <t>Resource Reuse</t>
    </r>
    <r>
      <rPr>
        <sz val="10"/>
        <rFont val="Arial"/>
        <family val="2"/>
      </rPr>
      <t>, Specify 5%</t>
    </r>
  </si>
  <si>
    <r>
      <t>Resource Reuse</t>
    </r>
    <r>
      <rPr>
        <sz val="10"/>
        <rFont val="Arial"/>
        <family val="2"/>
      </rPr>
      <t>, Specify 10%</t>
    </r>
  </si>
  <si>
    <r>
      <t>Recycled Content</t>
    </r>
    <r>
      <rPr>
        <sz val="10"/>
        <rFont val="Arial"/>
        <family val="2"/>
      </rPr>
      <t>, Specify 25%</t>
    </r>
  </si>
  <si>
    <r>
      <t>Recycled Content</t>
    </r>
    <r>
      <rPr>
        <sz val="10"/>
        <rFont val="Arial"/>
        <family val="2"/>
      </rPr>
      <t>, Specify 50%</t>
    </r>
  </si>
  <si>
    <r>
      <t>Local/Regional Materials</t>
    </r>
    <r>
      <rPr>
        <sz val="10"/>
        <rFont val="Arial"/>
        <family val="2"/>
      </rPr>
      <t>, 20% Manufactured Locally</t>
    </r>
  </si>
  <si>
    <r>
      <t>Local/Regional Materials</t>
    </r>
    <r>
      <rPr>
        <sz val="10"/>
        <rFont val="Arial"/>
        <family val="2"/>
      </rPr>
      <t>, of 20% Above, 50% Harvested Locally</t>
    </r>
  </si>
  <si>
    <r>
      <t xml:space="preserve">Carbon Dioxide </t>
    </r>
    <r>
      <rPr>
        <sz val="10"/>
        <rFont val="Arial"/>
        <family val="2"/>
      </rPr>
      <t>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)</t>
    </r>
    <r>
      <rPr>
        <b/>
        <sz val="10"/>
        <rFont val="Arial"/>
        <family val="2"/>
      </rPr>
      <t xml:space="preserve"> Monitoring</t>
    </r>
  </si>
  <si>
    <r>
      <t xml:space="preserve">Environmental Tobacco Smoke </t>
    </r>
    <r>
      <rPr>
        <sz val="10"/>
        <rFont val="Arial"/>
        <family val="2"/>
      </rPr>
      <t>(ETS)</t>
    </r>
    <r>
      <rPr>
        <b/>
        <sz val="10"/>
        <rFont val="Arial"/>
        <family val="2"/>
      </rPr>
      <t xml:space="preserve"> Control</t>
    </r>
  </si>
  <si>
    <r>
      <t>Construction IAQ Management Plan</t>
    </r>
    <r>
      <rPr>
        <sz val="10"/>
        <rFont val="Arial"/>
        <family val="2"/>
      </rPr>
      <t>, During Construction</t>
    </r>
  </si>
  <si>
    <r>
      <t>Construction IAQ Management Plan</t>
    </r>
    <r>
      <rPr>
        <sz val="10"/>
        <rFont val="Arial"/>
        <family val="2"/>
      </rPr>
      <t>, Before Occupancy</t>
    </r>
  </si>
  <si>
    <r>
      <t>Low-Emitting Materials</t>
    </r>
    <r>
      <rPr>
        <sz val="10"/>
        <rFont val="Arial"/>
        <family val="2"/>
      </rPr>
      <t>, Adhesives &amp; Sealants</t>
    </r>
  </si>
  <si>
    <r>
      <t>Low-Emitting Materials</t>
    </r>
    <r>
      <rPr>
        <sz val="10"/>
        <rFont val="Arial"/>
        <family val="2"/>
      </rPr>
      <t>, Paints</t>
    </r>
  </si>
  <si>
    <r>
      <t>Low-Emitting Materials</t>
    </r>
    <r>
      <rPr>
        <sz val="10"/>
        <rFont val="Arial"/>
        <family val="2"/>
      </rPr>
      <t>, Carpet</t>
    </r>
  </si>
  <si>
    <r>
      <t>Low-Emitting Materials</t>
    </r>
    <r>
      <rPr>
        <sz val="10"/>
        <rFont val="Arial"/>
        <family val="2"/>
      </rPr>
      <t>, Composite Wood</t>
    </r>
  </si>
  <si>
    <r>
      <t>Thermal Comfort</t>
    </r>
    <r>
      <rPr>
        <sz val="10"/>
        <rFont val="Arial"/>
        <family val="2"/>
      </rPr>
      <t>, Permanent Monitoring System</t>
    </r>
  </si>
  <si>
    <r>
      <t>Daylight &amp; Views</t>
    </r>
    <r>
      <rPr>
        <sz val="10"/>
        <rFont val="Arial"/>
        <family val="2"/>
      </rPr>
      <t>, Daylight 75% of Spaces</t>
    </r>
  </si>
  <si>
    <r>
      <t>Daylight &amp; Views</t>
    </r>
    <r>
      <rPr>
        <sz val="10"/>
        <rFont val="Arial"/>
        <family val="2"/>
      </rPr>
      <t>, Views for 90% of Spaces</t>
    </r>
  </si>
  <si>
    <r>
      <t>Thermal Comfort</t>
    </r>
    <r>
      <rPr>
        <sz val="10"/>
        <rFont val="Arial"/>
        <family val="2"/>
      </rPr>
      <t>, Comply with ASHRAE 55-1992</t>
    </r>
  </si>
  <si>
    <r>
      <t>Controllability of Systems</t>
    </r>
    <r>
      <rPr>
        <sz val="10"/>
        <rFont val="Arial"/>
        <family val="2"/>
      </rPr>
      <t>, Non-Perimeter</t>
    </r>
  </si>
  <si>
    <r>
      <t>Innovation in Design</t>
    </r>
    <r>
      <rPr>
        <sz val="10"/>
        <rFont val="Arial"/>
        <family val="2"/>
      </rPr>
      <t>: Specific Title</t>
    </r>
  </si>
  <si>
    <t>Y</t>
  </si>
  <si>
    <t>Credit 9.1</t>
  </si>
  <si>
    <t>Credit 9.2</t>
  </si>
  <si>
    <t>Laboratory Equipment Water Use</t>
  </si>
  <si>
    <t>Improve Laboratory Equipment Efficiency</t>
  </si>
  <si>
    <t>Hazardous Material Handling</t>
  </si>
  <si>
    <t>Chemical Resource Management</t>
  </si>
  <si>
    <t>Laboratory Ventilation</t>
  </si>
  <si>
    <t>Credit 9.3</t>
  </si>
  <si>
    <r>
      <t>Certified</t>
    </r>
    <r>
      <rPr>
        <sz val="8"/>
        <color indexed="63"/>
        <rFont val="Arial"/>
        <family val="2"/>
      </rPr>
      <t xml:space="preserve"> TBD points   </t>
    </r>
    <r>
      <rPr>
        <b/>
        <sz val="8"/>
        <color indexed="63"/>
        <rFont val="Arial"/>
        <family val="2"/>
      </rPr>
      <t>Silver</t>
    </r>
    <r>
      <rPr>
        <sz val="8"/>
        <color indexed="63"/>
        <rFont val="Arial"/>
        <family val="2"/>
      </rPr>
      <t xml:space="preserve"> TBD points   </t>
    </r>
    <r>
      <rPr>
        <b/>
        <sz val="8"/>
        <color indexed="63"/>
        <rFont val="Arial"/>
        <family val="2"/>
      </rPr>
      <t>Gold</t>
    </r>
    <r>
      <rPr>
        <sz val="8"/>
        <color indexed="63"/>
        <rFont val="Arial"/>
        <family val="2"/>
      </rPr>
      <t xml:space="preserve"> TBD points   </t>
    </r>
    <r>
      <rPr>
        <b/>
        <sz val="8"/>
        <color indexed="63"/>
        <rFont val="Arial"/>
        <family val="2"/>
      </rPr>
      <t>Platinum</t>
    </r>
    <r>
      <rPr>
        <sz val="8"/>
        <color indexed="63"/>
        <rFont val="Arial"/>
        <family val="2"/>
      </rPr>
      <t xml:space="preserve"> TBD points</t>
    </r>
  </si>
  <si>
    <t>Prereq 4</t>
  </si>
  <si>
    <t>Assess Minimum Ventilation Requirements</t>
  </si>
  <si>
    <t>Credit 1.6</t>
  </si>
  <si>
    <t>Credit 1.7</t>
  </si>
  <si>
    <t>Credit 1.8</t>
  </si>
  <si>
    <t>Credit 1.9</t>
  </si>
  <si>
    <t>Credit 1.10</t>
  </si>
  <si>
    <t>Credit 7.3</t>
  </si>
  <si>
    <t>Credit 7.4</t>
  </si>
  <si>
    <t>Credit 7.5</t>
  </si>
  <si>
    <t>Exterior Door Notification System</t>
  </si>
  <si>
    <t>EPC credits and prerequisites (additions/modifications to LEED) are highlighted</t>
  </si>
  <si>
    <t>Click on links to see full text for each credit and prerequisite</t>
  </si>
  <si>
    <t>Safety and Risk Management, Air Effluent</t>
  </si>
  <si>
    <t>Safety and Risk Management, Water Effluent</t>
  </si>
  <si>
    <t>Process Water Efficiency, Document Baseline</t>
  </si>
  <si>
    <t>Process Water Efficiency, 20% Reduction</t>
  </si>
  <si>
    <t>Optimize Energy Performance, 5%</t>
  </si>
  <si>
    <t>Optimize Energy Performance, 10%</t>
  </si>
  <si>
    <t>Optimize Energy Performance, 15%</t>
  </si>
  <si>
    <t>Optimize Energy Performance, 20%</t>
  </si>
  <si>
    <t>Optimize Energy Performance, 25%</t>
  </si>
  <si>
    <t>Optimize Energy Performance, 30%</t>
  </si>
  <si>
    <t>Optimize Energy Performance, 35%</t>
  </si>
  <si>
    <t>Optimize Energy Performance, 40%</t>
  </si>
  <si>
    <t>Optimize Energy Performance, 45%</t>
  </si>
  <si>
    <t>Optimize Energy Performance, 50%</t>
  </si>
  <si>
    <t>Renewable Energy, 2% Contribution</t>
  </si>
  <si>
    <t>Renewable Energy, 5% Contribution</t>
  </si>
  <si>
    <t>Renewable Energy, 10% Contribution</t>
  </si>
  <si>
    <t>Energy Supply Efficiency, 10%</t>
  </si>
  <si>
    <t>Energy Supply Efficiency, 20%</t>
  </si>
  <si>
    <t>Energy Supply Efficiency, 30%</t>
  </si>
  <si>
    <t>Energy Supply Efficiency, 40%</t>
  </si>
  <si>
    <t>Energy Supply Efficiency, 50%</t>
  </si>
  <si>
    <t>Right-size Laboratory Equipment Load: Measure Comparable Lab</t>
  </si>
  <si>
    <t>Right-size Laboratory Equipment Load: Metering Provision</t>
  </si>
  <si>
    <t>Controllability of Systems, Perimeter</t>
  </si>
  <si>
    <t>Indoor Environmental Safety, Airflow Modeling</t>
  </si>
  <si>
    <t>Indoor Environmental Safety, Fumehood Commissioning</t>
  </si>
  <si>
    <t>Indoor Environmental Safety, Alarm Systems</t>
  </si>
  <si>
    <t xml:space="preserve">      EPC 2.1 Project Checklist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</si>
</sst>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5">
    <font>
      <sz val="10"/>
      <name val="Eras Light ITC"/>
      <family val="0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vertAlign val="subscript"/>
      <sz val="10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5"/>
      <name val="Arial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b/>
      <sz val="12"/>
      <color indexed="55"/>
      <name val="Arial"/>
      <family val="2"/>
    </font>
    <font>
      <b/>
      <sz val="14"/>
      <name val="Arial"/>
      <family val="2"/>
    </font>
    <font>
      <u val="single"/>
      <sz val="10"/>
      <color indexed="12"/>
      <name val="Eras Light ITC"/>
      <family val="0"/>
    </font>
    <font>
      <u val="single"/>
      <sz val="10"/>
      <color indexed="36"/>
      <name val="Eras Light ITC"/>
      <family val="0"/>
    </font>
    <font>
      <i/>
      <sz val="10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0"/>
      <color indexed="12"/>
      <name val="Eras Light ITC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>
        <color indexed="55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2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7" fillId="3" borderId="4" xfId="0" applyFont="1" applyFill="1" applyBorder="1" applyAlignment="1">
      <alignment vertical="center"/>
    </xf>
    <xf numFmtId="0" fontId="21" fillId="3" borderId="5" xfId="0" applyFont="1" applyFill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21" fillId="3" borderId="5" xfId="0" applyFont="1" applyFill="1" applyBorder="1" applyAlignment="1">
      <alignment vertical="center"/>
    </xf>
    <xf numFmtId="0" fontId="7" fillId="3" borderId="4" xfId="0" applyFont="1" applyFill="1" applyBorder="1" applyAlignment="1">
      <alignment horizontal="left" vertical="center"/>
    </xf>
    <xf numFmtId="0" fontId="7" fillId="5" borderId="6" xfId="0" applyFont="1" applyFill="1" applyBorder="1" applyAlignment="1">
      <alignment vertical="center"/>
    </xf>
    <xf numFmtId="0" fontId="8" fillId="5" borderId="5" xfId="0" applyFont="1" applyFill="1" applyBorder="1" applyAlignment="1">
      <alignment vertical="center"/>
    </xf>
    <xf numFmtId="0" fontId="10" fillId="0" borderId="5" xfId="0" applyFont="1" applyBorder="1" applyAlignment="1">
      <alignment/>
    </xf>
    <xf numFmtId="0" fontId="11" fillId="0" borderId="5" xfId="0" applyFont="1" applyBorder="1" applyAlignment="1">
      <alignment/>
    </xf>
    <xf numFmtId="0" fontId="13" fillId="0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9" fillId="3" borderId="9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4" borderId="9" xfId="0" applyFont="1" applyFill="1" applyBorder="1" applyAlignment="1">
      <alignment horizontal="right" vertical="center"/>
    </xf>
    <xf numFmtId="0" fontId="7" fillId="5" borderId="8" xfId="0" applyFont="1" applyFill="1" applyBorder="1" applyAlignment="1">
      <alignment vertical="center"/>
    </xf>
    <xf numFmtId="0" fontId="9" fillId="5" borderId="9" xfId="0" applyFont="1" applyFill="1" applyBorder="1" applyAlignment="1">
      <alignment horizontal="right" vertical="center"/>
    </xf>
    <xf numFmtId="0" fontId="1" fillId="0" borderId="8" xfId="0" applyFont="1" applyBorder="1" applyAlignment="1">
      <alignment/>
    </xf>
    <xf numFmtId="0" fontId="11" fillId="0" borderId="9" xfId="0" applyFont="1" applyBorder="1" applyAlignment="1">
      <alignment horizontal="right"/>
    </xf>
    <xf numFmtId="0" fontId="5" fillId="0" borderId="0" xfId="0" applyFont="1" applyFill="1" applyAlignment="1">
      <alignment horizontal="right" vertical="center"/>
    </xf>
    <xf numFmtId="0" fontId="22" fillId="4" borderId="0" xfId="0" applyFont="1" applyFill="1" applyAlignment="1">
      <alignment vertical="center"/>
    </xf>
    <xf numFmtId="0" fontId="23" fillId="4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4" fillId="4" borderId="5" xfId="20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abs21.lbl.gov/EPC/ss9.htm" TargetMode="External" /><Relationship Id="rId2" Type="http://schemas.openxmlformats.org/officeDocument/2006/relationships/hyperlink" Target="http://labs21.lbl.gov/EPC/ss9.htm" TargetMode="External" /><Relationship Id="rId3" Type="http://schemas.openxmlformats.org/officeDocument/2006/relationships/hyperlink" Target="http://labs21.lbl.gov/EPC/wep1.htm" TargetMode="External" /><Relationship Id="rId4" Type="http://schemas.openxmlformats.org/officeDocument/2006/relationships/hyperlink" Target="http://labs21.lbl.gov/EPC/we4.htm" TargetMode="External" /><Relationship Id="rId5" Type="http://schemas.openxmlformats.org/officeDocument/2006/relationships/hyperlink" Target="http://labs21.lbl.gov/EPC/we4.htm" TargetMode="External" /><Relationship Id="rId6" Type="http://schemas.openxmlformats.org/officeDocument/2006/relationships/hyperlink" Target="http://labs21.lbl.gov/EPC/eap2.htm" TargetMode="External" /><Relationship Id="rId7" Type="http://schemas.openxmlformats.org/officeDocument/2006/relationships/hyperlink" Target="http://labs21.lbl.gov/EPC/eap4.htm" TargetMode="External" /><Relationship Id="rId8" Type="http://schemas.openxmlformats.org/officeDocument/2006/relationships/hyperlink" Target="http://labs21.lbl.gov/EPC/ea1.htm" TargetMode="External" /><Relationship Id="rId9" Type="http://schemas.openxmlformats.org/officeDocument/2006/relationships/hyperlink" Target="http://labs21.lbl.gov/EPC/ea1.htm" TargetMode="External" /><Relationship Id="rId10" Type="http://schemas.openxmlformats.org/officeDocument/2006/relationships/hyperlink" Target="http://labs21.lbl.gov/EPC/ea1.htm" TargetMode="External" /><Relationship Id="rId11" Type="http://schemas.openxmlformats.org/officeDocument/2006/relationships/hyperlink" Target="http://labs21.lbl.gov/EPC/ea1.htm" TargetMode="External" /><Relationship Id="rId12" Type="http://schemas.openxmlformats.org/officeDocument/2006/relationships/hyperlink" Target="http://labs21.lbl.gov/EPC/ea1.htm" TargetMode="External" /><Relationship Id="rId13" Type="http://schemas.openxmlformats.org/officeDocument/2006/relationships/hyperlink" Target="http://labs21.lbl.gov/EPC/ea1.htm" TargetMode="External" /><Relationship Id="rId14" Type="http://schemas.openxmlformats.org/officeDocument/2006/relationships/hyperlink" Target="http://labs21.lbl.gov/EPC/ea1.htm" TargetMode="External" /><Relationship Id="rId15" Type="http://schemas.openxmlformats.org/officeDocument/2006/relationships/hyperlink" Target="http://labs21.lbl.gov/EPC/ea1.htm" TargetMode="External" /><Relationship Id="rId16" Type="http://schemas.openxmlformats.org/officeDocument/2006/relationships/hyperlink" Target="http://labs21.lbl.gov/EPC/ea1.htm" TargetMode="External" /><Relationship Id="rId17" Type="http://schemas.openxmlformats.org/officeDocument/2006/relationships/hyperlink" Target="http://labs21.lbl.gov/EPC/ea1.htm" TargetMode="External" /><Relationship Id="rId18" Type="http://schemas.openxmlformats.org/officeDocument/2006/relationships/hyperlink" Target="http://labs21.lbl.gov/EPC/ea2.htm" TargetMode="External" /><Relationship Id="rId19" Type="http://schemas.openxmlformats.org/officeDocument/2006/relationships/hyperlink" Target="http://labs21.lbl.gov/EPC/ea2.htm" TargetMode="External" /><Relationship Id="rId20" Type="http://schemas.openxmlformats.org/officeDocument/2006/relationships/hyperlink" Target="http://labs21.lbl.gov/EPC/ea2.htm" TargetMode="External" /><Relationship Id="rId21" Type="http://schemas.openxmlformats.org/officeDocument/2006/relationships/hyperlink" Target="http://labs21.lbl.gov/EPC/ea7.htm" TargetMode="External" /><Relationship Id="rId22" Type="http://schemas.openxmlformats.org/officeDocument/2006/relationships/hyperlink" Target="http://labs21.lbl.gov/EPC/ea7.htm" TargetMode="External" /><Relationship Id="rId23" Type="http://schemas.openxmlformats.org/officeDocument/2006/relationships/hyperlink" Target="http://labs21.lbl.gov/EPC/ea7.htm" TargetMode="External" /><Relationship Id="rId24" Type="http://schemas.openxmlformats.org/officeDocument/2006/relationships/hyperlink" Target="http://labs21.lbl.gov/EPC/ea7.htm" TargetMode="External" /><Relationship Id="rId25" Type="http://schemas.openxmlformats.org/officeDocument/2006/relationships/hyperlink" Target="http://labs21.lbl.gov/EPC/ea7.htm" TargetMode="External" /><Relationship Id="rId26" Type="http://schemas.openxmlformats.org/officeDocument/2006/relationships/hyperlink" Target="http://labs21.lbl.gov/EPC/ea8.htm" TargetMode="External" /><Relationship Id="rId27" Type="http://schemas.openxmlformats.org/officeDocument/2006/relationships/hyperlink" Target="http://labs21.lbl.gov/EPC/ea9.htm" TargetMode="External" /><Relationship Id="rId28" Type="http://schemas.openxmlformats.org/officeDocument/2006/relationships/hyperlink" Target="http://labs21.lbl.gov/EPC/ea9.htm" TargetMode="External" /><Relationship Id="rId29" Type="http://schemas.openxmlformats.org/officeDocument/2006/relationships/hyperlink" Target="http://labs21.lbl.gov/EPC/map2.htm" TargetMode="External" /><Relationship Id="rId30" Type="http://schemas.openxmlformats.org/officeDocument/2006/relationships/hyperlink" Target="http://labs21.lbl.gov/EPC/ma8.htm" TargetMode="External" /><Relationship Id="rId31" Type="http://schemas.openxmlformats.org/officeDocument/2006/relationships/hyperlink" Target="http://labs21.lbl.gov/EPC/eqp3.htm" TargetMode="External" /><Relationship Id="rId32" Type="http://schemas.openxmlformats.org/officeDocument/2006/relationships/hyperlink" Target="http://labs21.lbl.gov/EPC/eqp4.htm" TargetMode="External" /><Relationship Id="rId33" Type="http://schemas.openxmlformats.org/officeDocument/2006/relationships/hyperlink" Target="http://labs21.lbl.gov/EPC/eq6.htm" TargetMode="External" /><Relationship Id="rId34" Type="http://schemas.openxmlformats.org/officeDocument/2006/relationships/hyperlink" Target="http://labs21.lbl.gov/EPC/eq9.htm" TargetMode="External" /><Relationship Id="rId35" Type="http://schemas.openxmlformats.org/officeDocument/2006/relationships/hyperlink" Target="http://labs21.lbl.gov/EPC/eq9.htm" TargetMode="External" /><Relationship Id="rId36" Type="http://schemas.openxmlformats.org/officeDocument/2006/relationships/hyperlink" Target="http://labs21.lbl.gov/EPC/eq9.htm" TargetMode="Externa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showGridLines="0" tabSelected="1" workbookViewId="0" topLeftCell="A1">
      <selection activeCell="L4" sqref="L4"/>
    </sheetView>
  </sheetViews>
  <sheetFormatPr defaultColWidth="9.140625" defaultRowHeight="13.5"/>
  <cols>
    <col min="1" max="3" width="3.140625" style="3" customWidth="1"/>
    <col min="4" max="4" width="1.8515625" style="1" customWidth="1"/>
    <col min="5" max="5" width="7.8515625" style="1" customWidth="1"/>
    <col min="6" max="6" width="55.8515625" style="1" customWidth="1"/>
    <col min="7" max="7" width="9.28125" style="1" customWidth="1"/>
    <col min="8" max="8" width="7.7109375" style="4" customWidth="1"/>
    <col min="9" max="9" width="11.57421875" style="1" customWidth="1"/>
    <col min="10" max="10" width="1.8515625" style="1" customWidth="1"/>
    <col min="11" max="11" width="5.57421875" style="1" customWidth="1"/>
    <col min="12" max="12" width="8.00390625" style="1" customWidth="1"/>
    <col min="13" max="16384" width="9.140625" style="1" customWidth="1"/>
  </cols>
  <sheetData>
    <row r="1" spans="1:8" ht="27.75" customHeight="1">
      <c r="A1"/>
      <c r="E1" s="57" t="s">
        <v>154</v>
      </c>
      <c r="F1" s="57"/>
      <c r="G1" s="19"/>
      <c r="H1" s="1"/>
    </row>
    <row r="2" spans="6:8" ht="15">
      <c r="F2" s="48" t="s">
        <v>124</v>
      </c>
      <c r="G2" s="49"/>
      <c r="H2" s="47"/>
    </row>
    <row r="3" spans="1:8" ht="19.5" customHeight="1">
      <c r="A3" s="55" t="s">
        <v>61</v>
      </c>
      <c r="B3" s="55" t="s">
        <v>62</v>
      </c>
      <c r="C3" s="55" t="s">
        <v>63</v>
      </c>
      <c r="E3" s="50"/>
      <c r="F3" s="51" t="s">
        <v>125</v>
      </c>
      <c r="G3" s="51"/>
      <c r="H3" s="18"/>
    </row>
    <row r="4" spans="1:8" ht="16.5" customHeight="1">
      <c r="A4" s="52">
        <f>COUNTIF(A6:A21,"?")</f>
        <v>0</v>
      </c>
      <c r="B4" s="53">
        <f>COUNTIF(B6:B21,"?")</f>
        <v>0</v>
      </c>
      <c r="C4" s="54">
        <f>COUNTIF(C6:C21,"?")</f>
        <v>0</v>
      </c>
      <c r="D4" s="20" t="s">
        <v>46</v>
      </c>
      <c r="E4" s="20"/>
      <c r="F4" s="21"/>
      <c r="G4" s="21"/>
      <c r="H4" s="38">
        <f>SUM(H6:H21)</f>
        <v>16</v>
      </c>
    </row>
    <row r="5" spans="1:8" ht="15" customHeight="1">
      <c r="A5" s="15" t="s">
        <v>103</v>
      </c>
      <c r="B5" s="6"/>
      <c r="C5" s="6"/>
      <c r="D5" s="39"/>
      <c r="E5" s="23" t="s">
        <v>0</v>
      </c>
      <c r="F5" s="24" t="s">
        <v>1</v>
      </c>
      <c r="G5" s="24"/>
      <c r="H5" s="41" t="s">
        <v>2</v>
      </c>
    </row>
    <row r="6" spans="1:8" ht="15" customHeight="1">
      <c r="A6" s="8"/>
      <c r="B6" s="17"/>
      <c r="C6" s="35"/>
      <c r="D6" s="39"/>
      <c r="E6" s="23" t="s">
        <v>3</v>
      </c>
      <c r="F6" s="24" t="s">
        <v>4</v>
      </c>
      <c r="G6" s="24"/>
      <c r="H6" s="41">
        <v>1</v>
      </c>
    </row>
    <row r="7" spans="1:8" ht="15" customHeight="1">
      <c r="A7" s="8"/>
      <c r="B7" s="17"/>
      <c r="C7" s="35"/>
      <c r="D7" s="39"/>
      <c r="E7" s="23" t="s">
        <v>5</v>
      </c>
      <c r="F7" s="24" t="s">
        <v>6</v>
      </c>
      <c r="G7" s="24"/>
      <c r="H7" s="41">
        <v>1</v>
      </c>
    </row>
    <row r="8" spans="1:8" ht="15" customHeight="1">
      <c r="A8" s="8"/>
      <c r="B8" s="17"/>
      <c r="C8" s="35"/>
      <c r="D8" s="39"/>
      <c r="E8" s="23" t="s">
        <v>7</v>
      </c>
      <c r="F8" s="24" t="s">
        <v>8</v>
      </c>
      <c r="G8" s="24"/>
      <c r="H8" s="41">
        <v>1</v>
      </c>
    </row>
    <row r="9" spans="1:8" ht="15" customHeight="1">
      <c r="A9" s="8"/>
      <c r="B9" s="17"/>
      <c r="C9" s="35"/>
      <c r="D9" s="39"/>
      <c r="E9" s="23" t="s">
        <v>9</v>
      </c>
      <c r="F9" s="24" t="s">
        <v>64</v>
      </c>
      <c r="G9" s="24"/>
      <c r="H9" s="41">
        <v>1</v>
      </c>
    </row>
    <row r="10" spans="1:8" ht="15" customHeight="1">
      <c r="A10" s="8"/>
      <c r="B10" s="17"/>
      <c r="C10" s="35"/>
      <c r="D10" s="39"/>
      <c r="E10" s="23" t="s">
        <v>10</v>
      </c>
      <c r="F10" s="24" t="s">
        <v>65</v>
      </c>
      <c r="G10" s="24"/>
      <c r="H10" s="41">
        <v>1</v>
      </c>
    </row>
    <row r="11" spans="1:8" ht="15" customHeight="1">
      <c r="A11" s="8"/>
      <c r="B11" s="17"/>
      <c r="C11" s="35"/>
      <c r="D11" s="39"/>
      <c r="E11" s="23" t="s">
        <v>11</v>
      </c>
      <c r="F11" s="24" t="s">
        <v>66</v>
      </c>
      <c r="G11" s="24"/>
      <c r="H11" s="41">
        <v>1</v>
      </c>
    </row>
    <row r="12" spans="1:8" ht="15" customHeight="1">
      <c r="A12" s="8"/>
      <c r="B12" s="17"/>
      <c r="C12" s="35"/>
      <c r="D12" s="39"/>
      <c r="E12" s="23" t="s">
        <v>12</v>
      </c>
      <c r="F12" s="24" t="s">
        <v>67</v>
      </c>
      <c r="G12" s="24"/>
      <c r="H12" s="41">
        <v>1</v>
      </c>
    </row>
    <row r="13" spans="1:8" ht="15" customHeight="1">
      <c r="A13" s="8"/>
      <c r="B13" s="17"/>
      <c r="C13" s="35"/>
      <c r="D13" s="39"/>
      <c r="E13" s="23" t="s">
        <v>13</v>
      </c>
      <c r="F13" s="24" t="s">
        <v>68</v>
      </c>
      <c r="G13" s="24"/>
      <c r="H13" s="41">
        <v>1</v>
      </c>
    </row>
    <row r="14" spans="1:8" ht="15" customHeight="1">
      <c r="A14" s="8"/>
      <c r="B14" s="17"/>
      <c r="C14" s="35"/>
      <c r="D14" s="39"/>
      <c r="E14" s="23" t="s">
        <v>14</v>
      </c>
      <c r="F14" s="24" t="s">
        <v>69</v>
      </c>
      <c r="G14" s="24"/>
      <c r="H14" s="41">
        <v>1</v>
      </c>
    </row>
    <row r="15" spans="1:8" ht="15" customHeight="1">
      <c r="A15" s="8"/>
      <c r="B15" s="17"/>
      <c r="C15" s="35"/>
      <c r="D15" s="39"/>
      <c r="E15" s="23" t="s">
        <v>15</v>
      </c>
      <c r="F15" s="24" t="s">
        <v>70</v>
      </c>
      <c r="G15" s="24"/>
      <c r="H15" s="41">
        <v>1</v>
      </c>
    </row>
    <row r="16" spans="1:8" ht="15" customHeight="1">
      <c r="A16" s="8"/>
      <c r="B16" s="17"/>
      <c r="C16" s="35"/>
      <c r="D16" s="39"/>
      <c r="E16" s="23" t="s">
        <v>16</v>
      </c>
      <c r="F16" s="24" t="s">
        <v>71</v>
      </c>
      <c r="G16" s="24"/>
      <c r="H16" s="41">
        <v>1</v>
      </c>
    </row>
    <row r="17" spans="1:8" ht="15" customHeight="1">
      <c r="A17" s="8"/>
      <c r="B17" s="17"/>
      <c r="C17" s="35"/>
      <c r="D17" s="39"/>
      <c r="E17" s="23" t="s">
        <v>17</v>
      </c>
      <c r="F17" s="24" t="s">
        <v>80</v>
      </c>
      <c r="G17" s="24"/>
      <c r="H17" s="41">
        <v>1</v>
      </c>
    </row>
    <row r="18" spans="1:8" ht="15" customHeight="1">
      <c r="A18" s="8"/>
      <c r="B18" s="17"/>
      <c r="C18" s="35"/>
      <c r="D18" s="39"/>
      <c r="E18" s="23" t="s">
        <v>18</v>
      </c>
      <c r="F18" s="24" t="s">
        <v>72</v>
      </c>
      <c r="G18" s="24"/>
      <c r="H18" s="41">
        <v>1</v>
      </c>
    </row>
    <row r="19" spans="1:8" ht="15" customHeight="1">
      <c r="A19" s="8"/>
      <c r="B19" s="17"/>
      <c r="C19" s="35"/>
      <c r="D19" s="39"/>
      <c r="E19" s="23" t="s">
        <v>19</v>
      </c>
      <c r="F19" s="24" t="s">
        <v>20</v>
      </c>
      <c r="G19" s="24"/>
      <c r="H19" s="41">
        <v>1</v>
      </c>
    </row>
    <row r="20" spans="1:8" ht="15" customHeight="1">
      <c r="A20" s="8"/>
      <c r="B20" s="17"/>
      <c r="C20" s="35"/>
      <c r="D20" s="39"/>
      <c r="E20" s="25" t="s">
        <v>104</v>
      </c>
      <c r="F20" s="56" t="s">
        <v>126</v>
      </c>
      <c r="G20" s="26"/>
      <c r="H20" s="42">
        <v>1</v>
      </c>
    </row>
    <row r="21" spans="1:8" ht="15" customHeight="1">
      <c r="A21" s="8"/>
      <c r="B21" s="17"/>
      <c r="C21" s="35"/>
      <c r="D21" s="39"/>
      <c r="E21" s="25" t="s">
        <v>105</v>
      </c>
      <c r="F21" s="56" t="s">
        <v>127</v>
      </c>
      <c r="G21" s="26"/>
      <c r="H21" s="42">
        <v>1</v>
      </c>
    </row>
    <row r="22" spans="1:8" ht="19.5" customHeight="1">
      <c r="A22" s="2" t="s">
        <v>61</v>
      </c>
      <c r="B22" s="2" t="s">
        <v>62</v>
      </c>
      <c r="C22" s="2" t="s">
        <v>63</v>
      </c>
      <c r="D22" s="39"/>
      <c r="E22" s="22"/>
      <c r="F22" s="22"/>
      <c r="G22" s="22"/>
      <c r="H22" s="40"/>
    </row>
    <row r="23" spans="1:8" ht="16.5" customHeight="1">
      <c r="A23" s="11">
        <f>COUNTIF(A25:A31,"?")</f>
        <v>0</v>
      </c>
      <c r="B23" s="14">
        <f>COUNTIF(B25:B31,"?")</f>
        <v>0</v>
      </c>
      <c r="C23" s="34">
        <f>COUNTIF(C25:C31,"?")</f>
        <v>0</v>
      </c>
      <c r="D23" s="20" t="s">
        <v>21</v>
      </c>
      <c r="E23" s="20"/>
      <c r="F23" s="21"/>
      <c r="G23" s="21"/>
      <c r="H23" s="38">
        <f>SUM(H25:H31)</f>
        <v>7</v>
      </c>
    </row>
    <row r="24" spans="1:8" ht="15" customHeight="1">
      <c r="A24" s="15" t="s">
        <v>103</v>
      </c>
      <c r="B24" s="6"/>
      <c r="C24" s="6"/>
      <c r="D24" s="39"/>
      <c r="E24" s="25" t="s">
        <v>0</v>
      </c>
      <c r="F24" s="56" t="s">
        <v>106</v>
      </c>
      <c r="G24" s="26"/>
      <c r="H24" s="42" t="s">
        <v>2</v>
      </c>
    </row>
    <row r="25" spans="1:8" ht="15" customHeight="1">
      <c r="A25" s="8"/>
      <c r="B25" s="17"/>
      <c r="C25" s="35"/>
      <c r="D25" s="39"/>
      <c r="E25" s="23" t="s">
        <v>22</v>
      </c>
      <c r="F25" s="24" t="s">
        <v>73</v>
      </c>
      <c r="G25" s="24"/>
      <c r="H25" s="41">
        <v>1</v>
      </c>
    </row>
    <row r="26" spans="1:8" ht="15" customHeight="1">
      <c r="A26" s="8"/>
      <c r="B26" s="17"/>
      <c r="C26" s="35"/>
      <c r="D26" s="39"/>
      <c r="E26" s="23" t="s">
        <v>23</v>
      </c>
      <c r="F26" s="24" t="s">
        <v>74</v>
      </c>
      <c r="G26" s="24"/>
      <c r="H26" s="41">
        <v>1</v>
      </c>
    </row>
    <row r="27" spans="1:8" ht="15" customHeight="1">
      <c r="A27" s="8"/>
      <c r="B27" s="17"/>
      <c r="C27" s="35"/>
      <c r="D27" s="39"/>
      <c r="E27" s="23" t="s">
        <v>5</v>
      </c>
      <c r="F27" s="24" t="s">
        <v>24</v>
      </c>
      <c r="G27" s="24"/>
      <c r="H27" s="41">
        <v>1</v>
      </c>
    </row>
    <row r="28" spans="1:8" ht="15" customHeight="1">
      <c r="A28" s="8"/>
      <c r="B28" s="17"/>
      <c r="C28" s="35"/>
      <c r="D28" s="39"/>
      <c r="E28" s="23" t="s">
        <v>25</v>
      </c>
      <c r="F28" s="24" t="s">
        <v>75</v>
      </c>
      <c r="G28" s="24"/>
      <c r="H28" s="41">
        <v>1</v>
      </c>
    </row>
    <row r="29" spans="1:8" ht="15" customHeight="1">
      <c r="A29" s="8"/>
      <c r="B29" s="17"/>
      <c r="C29" s="35"/>
      <c r="D29" s="39"/>
      <c r="E29" s="23" t="s">
        <v>26</v>
      </c>
      <c r="F29" s="24" t="s">
        <v>76</v>
      </c>
      <c r="G29" s="24"/>
      <c r="H29" s="41">
        <v>1</v>
      </c>
    </row>
    <row r="30" spans="1:8" ht="15" customHeight="1">
      <c r="A30" s="8"/>
      <c r="B30" s="17"/>
      <c r="C30" s="35"/>
      <c r="D30" s="39"/>
      <c r="E30" s="25" t="s">
        <v>9</v>
      </c>
      <c r="F30" s="56" t="s">
        <v>128</v>
      </c>
      <c r="G30" s="26"/>
      <c r="H30" s="42">
        <v>1</v>
      </c>
    </row>
    <row r="31" spans="1:8" ht="15" customHeight="1">
      <c r="A31" s="8"/>
      <c r="B31" s="17"/>
      <c r="C31" s="35"/>
      <c r="D31" s="39"/>
      <c r="E31" s="25" t="s">
        <v>10</v>
      </c>
      <c r="F31" s="56" t="s">
        <v>129</v>
      </c>
      <c r="G31" s="26"/>
      <c r="H31" s="42">
        <v>1</v>
      </c>
    </row>
    <row r="32" spans="1:8" ht="19.5" customHeight="1">
      <c r="A32" s="2" t="s">
        <v>61</v>
      </c>
      <c r="B32" s="2" t="s">
        <v>62</v>
      </c>
      <c r="C32" s="2" t="s">
        <v>63</v>
      </c>
      <c r="D32" s="39"/>
      <c r="E32" s="22"/>
      <c r="F32" s="22"/>
      <c r="G32" s="22"/>
      <c r="H32" s="40"/>
    </row>
    <row r="33" spans="1:8" ht="16.5" customHeight="1">
      <c r="A33" s="11">
        <f>COUNTIF(A38:A62,"?")</f>
        <v>0</v>
      </c>
      <c r="B33" s="14">
        <f>COUNTIF(B38:B62,"?")</f>
        <v>0</v>
      </c>
      <c r="C33" s="34">
        <f>COUNTIF(C38:C62,"?")</f>
        <v>0</v>
      </c>
      <c r="D33" s="20" t="s">
        <v>27</v>
      </c>
      <c r="E33" s="20"/>
      <c r="F33" s="21"/>
      <c r="G33" s="21"/>
      <c r="H33" s="38">
        <f>SUM(H38:H62)</f>
        <v>25</v>
      </c>
    </row>
    <row r="34" spans="1:8" ht="15" customHeight="1">
      <c r="A34" s="16" t="s">
        <v>103</v>
      </c>
      <c r="B34" s="6"/>
      <c r="C34" s="6"/>
      <c r="D34" s="39"/>
      <c r="E34" s="23" t="s">
        <v>0</v>
      </c>
      <c r="F34" s="24" t="s">
        <v>28</v>
      </c>
      <c r="G34" s="24"/>
      <c r="H34" s="41" t="s">
        <v>2</v>
      </c>
    </row>
    <row r="35" spans="1:8" ht="15" customHeight="1">
      <c r="A35" s="16" t="s">
        <v>103</v>
      </c>
      <c r="B35" s="6"/>
      <c r="C35" s="6"/>
      <c r="D35" s="39"/>
      <c r="E35" s="25" t="s">
        <v>29</v>
      </c>
      <c r="F35" s="56" t="s">
        <v>30</v>
      </c>
      <c r="G35" s="26"/>
      <c r="H35" s="42" t="s">
        <v>2</v>
      </c>
    </row>
    <row r="36" spans="1:8" ht="15" customHeight="1">
      <c r="A36" s="15" t="s">
        <v>103</v>
      </c>
      <c r="B36" s="6"/>
      <c r="C36" s="6"/>
      <c r="D36" s="39"/>
      <c r="E36" s="23" t="s">
        <v>31</v>
      </c>
      <c r="F36" s="24" t="s">
        <v>32</v>
      </c>
      <c r="G36" s="24"/>
      <c r="H36" s="41" t="s">
        <v>2</v>
      </c>
    </row>
    <row r="37" spans="1:8" ht="15" customHeight="1">
      <c r="A37" s="15" t="s">
        <v>103</v>
      </c>
      <c r="B37" s="6"/>
      <c r="C37" s="6"/>
      <c r="D37" s="39"/>
      <c r="E37" s="25" t="s">
        <v>113</v>
      </c>
      <c r="F37" s="56" t="s">
        <v>114</v>
      </c>
      <c r="G37" s="26"/>
      <c r="H37" s="42" t="s">
        <v>2</v>
      </c>
    </row>
    <row r="38" spans="1:8" ht="15" customHeight="1">
      <c r="A38" s="8"/>
      <c r="B38" s="17"/>
      <c r="C38" s="35"/>
      <c r="D38" s="39"/>
      <c r="E38" s="25" t="s">
        <v>22</v>
      </c>
      <c r="F38" s="56" t="s">
        <v>130</v>
      </c>
      <c r="G38" s="26"/>
      <c r="H38" s="42">
        <v>1</v>
      </c>
    </row>
    <row r="39" spans="1:8" ht="15" customHeight="1">
      <c r="A39" s="8"/>
      <c r="B39" s="17"/>
      <c r="C39" s="35"/>
      <c r="D39" s="39"/>
      <c r="E39" s="25" t="s">
        <v>23</v>
      </c>
      <c r="F39" s="56" t="s">
        <v>131</v>
      </c>
      <c r="G39" s="26"/>
      <c r="H39" s="42">
        <v>1</v>
      </c>
    </row>
    <row r="40" spans="1:8" ht="15" customHeight="1">
      <c r="A40" s="8"/>
      <c r="B40" s="17"/>
      <c r="C40" s="35"/>
      <c r="D40" s="39"/>
      <c r="E40" s="25" t="s">
        <v>33</v>
      </c>
      <c r="F40" s="56" t="s">
        <v>132</v>
      </c>
      <c r="G40" s="26"/>
      <c r="H40" s="42">
        <v>1</v>
      </c>
    </row>
    <row r="41" spans="1:8" ht="15" customHeight="1">
      <c r="A41" s="8"/>
      <c r="B41" s="17"/>
      <c r="C41" s="35"/>
      <c r="D41" s="39"/>
      <c r="E41" s="25" t="s">
        <v>34</v>
      </c>
      <c r="F41" s="56" t="s">
        <v>133</v>
      </c>
      <c r="G41" s="26"/>
      <c r="H41" s="42">
        <v>1</v>
      </c>
    </row>
    <row r="42" spans="1:8" ht="15" customHeight="1">
      <c r="A42" s="8"/>
      <c r="B42" s="17"/>
      <c r="C42" s="35"/>
      <c r="D42" s="39"/>
      <c r="E42" s="25" t="s">
        <v>35</v>
      </c>
      <c r="F42" s="56" t="s">
        <v>134</v>
      </c>
      <c r="G42" s="26"/>
      <c r="H42" s="42">
        <v>1</v>
      </c>
    </row>
    <row r="43" spans="1:8" ht="15" customHeight="1">
      <c r="A43" s="8"/>
      <c r="B43" s="17"/>
      <c r="C43" s="35"/>
      <c r="D43" s="39"/>
      <c r="E43" s="25" t="s">
        <v>115</v>
      </c>
      <c r="F43" s="56" t="s">
        <v>135</v>
      </c>
      <c r="G43" s="26"/>
      <c r="H43" s="42">
        <v>1</v>
      </c>
    </row>
    <row r="44" spans="1:8" ht="15" customHeight="1">
      <c r="A44" s="8"/>
      <c r="B44" s="17"/>
      <c r="C44" s="35"/>
      <c r="D44" s="39"/>
      <c r="E44" s="25" t="s">
        <v>116</v>
      </c>
      <c r="F44" s="56" t="s">
        <v>136</v>
      </c>
      <c r="G44" s="26"/>
      <c r="H44" s="42">
        <v>1</v>
      </c>
    </row>
    <row r="45" spans="1:8" ht="15" customHeight="1">
      <c r="A45" s="8"/>
      <c r="B45" s="17"/>
      <c r="C45" s="35"/>
      <c r="D45" s="39"/>
      <c r="E45" s="25" t="s">
        <v>117</v>
      </c>
      <c r="F45" s="56" t="s">
        <v>137</v>
      </c>
      <c r="G45" s="26"/>
      <c r="H45" s="42">
        <v>1</v>
      </c>
    </row>
    <row r="46" spans="1:8" ht="15" customHeight="1">
      <c r="A46" s="8"/>
      <c r="B46" s="17"/>
      <c r="C46" s="35"/>
      <c r="D46" s="39"/>
      <c r="E46" s="25" t="s">
        <v>118</v>
      </c>
      <c r="F46" s="56" t="s">
        <v>138</v>
      </c>
      <c r="G46" s="26"/>
      <c r="H46" s="42">
        <v>1</v>
      </c>
    </row>
    <row r="47" spans="1:8" ht="15" customHeight="1">
      <c r="A47" s="8"/>
      <c r="B47" s="17"/>
      <c r="C47" s="35"/>
      <c r="D47" s="39"/>
      <c r="E47" s="25" t="s">
        <v>119</v>
      </c>
      <c r="F47" s="56" t="s">
        <v>139</v>
      </c>
      <c r="G47" s="26"/>
      <c r="H47" s="42">
        <v>1</v>
      </c>
    </row>
    <row r="48" spans="1:8" ht="15" customHeight="1">
      <c r="A48" s="8"/>
      <c r="B48" s="17"/>
      <c r="C48" s="35"/>
      <c r="D48" s="39"/>
      <c r="E48" s="25" t="s">
        <v>36</v>
      </c>
      <c r="F48" s="56" t="s">
        <v>140</v>
      </c>
      <c r="G48" s="26"/>
      <c r="H48" s="42">
        <v>1</v>
      </c>
    </row>
    <row r="49" spans="1:8" ht="15" customHeight="1">
      <c r="A49" s="8"/>
      <c r="B49" s="17"/>
      <c r="C49" s="35"/>
      <c r="D49" s="39"/>
      <c r="E49" s="25" t="s">
        <v>37</v>
      </c>
      <c r="F49" s="56" t="s">
        <v>141</v>
      </c>
      <c r="G49" s="26"/>
      <c r="H49" s="42">
        <v>1</v>
      </c>
    </row>
    <row r="50" spans="1:8" ht="15" customHeight="1">
      <c r="A50" s="8"/>
      <c r="B50" s="17"/>
      <c r="C50" s="35"/>
      <c r="D50" s="39"/>
      <c r="E50" s="25" t="s">
        <v>38</v>
      </c>
      <c r="F50" s="56" t="s">
        <v>142</v>
      </c>
      <c r="G50" s="26"/>
      <c r="H50" s="42">
        <v>1</v>
      </c>
    </row>
    <row r="51" spans="1:8" ht="15" customHeight="1">
      <c r="A51" s="8"/>
      <c r="B51" s="17"/>
      <c r="C51" s="35"/>
      <c r="D51" s="39"/>
      <c r="E51" s="23" t="s">
        <v>7</v>
      </c>
      <c r="F51" s="24" t="s">
        <v>39</v>
      </c>
      <c r="G51" s="24"/>
      <c r="H51" s="41">
        <v>1</v>
      </c>
    </row>
    <row r="52" spans="1:8" ht="15" customHeight="1">
      <c r="A52" s="8"/>
      <c r="B52" s="17"/>
      <c r="C52" s="35"/>
      <c r="D52" s="39"/>
      <c r="E52" s="23" t="s">
        <v>40</v>
      </c>
      <c r="F52" s="24" t="s">
        <v>41</v>
      </c>
      <c r="G52" s="24"/>
      <c r="H52" s="41">
        <v>1</v>
      </c>
    </row>
    <row r="53" spans="1:8" ht="15" customHeight="1">
      <c r="A53" s="8"/>
      <c r="B53" s="17"/>
      <c r="C53" s="35"/>
      <c r="D53" s="39"/>
      <c r="E53" s="23" t="s">
        <v>42</v>
      </c>
      <c r="F53" s="24" t="s">
        <v>43</v>
      </c>
      <c r="G53" s="24"/>
      <c r="H53" s="41">
        <v>1</v>
      </c>
    </row>
    <row r="54" spans="1:8" ht="15" customHeight="1">
      <c r="A54" s="8"/>
      <c r="B54" s="17"/>
      <c r="C54" s="35"/>
      <c r="D54" s="39"/>
      <c r="E54" s="23" t="s">
        <v>44</v>
      </c>
      <c r="F54" s="24" t="s">
        <v>45</v>
      </c>
      <c r="G54" s="24"/>
      <c r="H54" s="41">
        <v>1</v>
      </c>
    </row>
    <row r="55" spans="1:8" ht="15" customHeight="1">
      <c r="A55" s="8"/>
      <c r="B55" s="17"/>
      <c r="C55" s="35"/>
      <c r="D55" s="39"/>
      <c r="E55" s="25" t="s">
        <v>17</v>
      </c>
      <c r="F55" s="56" t="s">
        <v>143</v>
      </c>
      <c r="G55" s="26"/>
      <c r="H55" s="42">
        <v>1</v>
      </c>
    </row>
    <row r="56" spans="1:8" ht="15" customHeight="1">
      <c r="A56" s="8"/>
      <c r="B56" s="17"/>
      <c r="C56" s="35"/>
      <c r="D56" s="39"/>
      <c r="E56" s="25" t="s">
        <v>18</v>
      </c>
      <c r="F56" s="56" t="s">
        <v>144</v>
      </c>
      <c r="G56" s="26"/>
      <c r="H56" s="42">
        <v>1</v>
      </c>
    </row>
    <row r="57" spans="1:8" ht="15" customHeight="1">
      <c r="A57" s="8"/>
      <c r="B57" s="17"/>
      <c r="C57" s="35"/>
      <c r="D57" s="39"/>
      <c r="E57" s="25" t="s">
        <v>120</v>
      </c>
      <c r="F57" s="56" t="s">
        <v>145</v>
      </c>
      <c r="G57" s="26"/>
      <c r="H57" s="42">
        <v>1</v>
      </c>
    </row>
    <row r="58" spans="1:8" ht="15" customHeight="1">
      <c r="A58" s="8"/>
      <c r="B58" s="17"/>
      <c r="C58" s="35"/>
      <c r="D58" s="39"/>
      <c r="E58" s="25" t="s">
        <v>121</v>
      </c>
      <c r="F58" s="56" t="s">
        <v>146</v>
      </c>
      <c r="G58" s="26"/>
      <c r="H58" s="42">
        <v>1</v>
      </c>
    </row>
    <row r="59" spans="1:8" ht="15" customHeight="1">
      <c r="A59" s="8"/>
      <c r="B59" s="17"/>
      <c r="C59" s="35"/>
      <c r="D59" s="39"/>
      <c r="E59" s="25" t="s">
        <v>122</v>
      </c>
      <c r="F59" s="56" t="s">
        <v>147</v>
      </c>
      <c r="G59" s="26"/>
      <c r="H59" s="42">
        <v>1</v>
      </c>
    </row>
    <row r="60" spans="1:8" ht="15" customHeight="1">
      <c r="A60" s="8"/>
      <c r="B60" s="17"/>
      <c r="C60" s="35"/>
      <c r="D60" s="39"/>
      <c r="E60" s="25" t="s">
        <v>19</v>
      </c>
      <c r="F60" s="56" t="s">
        <v>107</v>
      </c>
      <c r="G60" s="26"/>
      <c r="H60" s="42">
        <v>1</v>
      </c>
    </row>
    <row r="61" spans="1:8" ht="15" customHeight="1">
      <c r="A61" s="8"/>
      <c r="B61" s="17"/>
      <c r="C61" s="35"/>
      <c r="D61" s="39"/>
      <c r="E61" s="25" t="s">
        <v>104</v>
      </c>
      <c r="F61" s="56" t="s">
        <v>148</v>
      </c>
      <c r="G61" s="26"/>
      <c r="H61" s="42">
        <v>1</v>
      </c>
    </row>
    <row r="62" spans="1:8" ht="15" customHeight="1">
      <c r="A62" s="8"/>
      <c r="B62" s="17"/>
      <c r="C62" s="35"/>
      <c r="D62" s="39"/>
      <c r="E62" s="25" t="s">
        <v>105</v>
      </c>
      <c r="F62" s="56" t="s">
        <v>149</v>
      </c>
      <c r="G62" s="26"/>
      <c r="H62" s="42">
        <v>1</v>
      </c>
    </row>
    <row r="63" spans="1:8" ht="19.5" customHeight="1">
      <c r="A63" s="2" t="s">
        <v>61</v>
      </c>
      <c r="B63" s="2" t="s">
        <v>62</v>
      </c>
      <c r="C63" s="2" t="s">
        <v>63</v>
      </c>
      <c r="D63" s="39"/>
      <c r="E63" s="22"/>
      <c r="F63" s="22"/>
      <c r="G63" s="22"/>
      <c r="H63" s="40"/>
    </row>
    <row r="64" spans="1:8" ht="16.5" customHeight="1">
      <c r="A64" s="11">
        <f>COUNTIF(A67:A80,"?")</f>
        <v>0</v>
      </c>
      <c r="B64" s="14">
        <f>COUNTIF(B67:B80,"?")</f>
        <v>0</v>
      </c>
      <c r="C64" s="34">
        <f>COUNTIF(C67:C80,"?")</f>
        <v>0</v>
      </c>
      <c r="D64" s="20" t="s">
        <v>47</v>
      </c>
      <c r="E64" s="20"/>
      <c r="F64" s="27"/>
      <c r="G64" s="28"/>
      <c r="H64" s="38">
        <f>SUM(H67:H80)</f>
        <v>14</v>
      </c>
    </row>
    <row r="65" spans="1:8" ht="15" customHeight="1">
      <c r="A65" s="15" t="s">
        <v>103</v>
      </c>
      <c r="B65" s="6"/>
      <c r="C65" s="6"/>
      <c r="D65" s="39"/>
      <c r="E65" s="23" t="s">
        <v>0</v>
      </c>
      <c r="F65" s="24" t="s">
        <v>48</v>
      </c>
      <c r="G65" s="24"/>
      <c r="H65" s="41" t="s">
        <v>2</v>
      </c>
    </row>
    <row r="66" spans="1:8" ht="15" customHeight="1">
      <c r="A66" s="15" t="s">
        <v>103</v>
      </c>
      <c r="B66" s="6"/>
      <c r="C66" s="6"/>
      <c r="D66" s="39"/>
      <c r="E66" s="25" t="s">
        <v>29</v>
      </c>
      <c r="F66" s="56" t="s">
        <v>108</v>
      </c>
      <c r="G66" s="26"/>
      <c r="H66" s="42" t="s">
        <v>2</v>
      </c>
    </row>
    <row r="67" spans="1:8" ht="15" customHeight="1">
      <c r="A67" s="8"/>
      <c r="B67" s="17"/>
      <c r="C67" s="35"/>
      <c r="D67" s="39"/>
      <c r="E67" s="23" t="s">
        <v>22</v>
      </c>
      <c r="F67" s="24" t="s">
        <v>77</v>
      </c>
      <c r="G67" s="24"/>
      <c r="H67" s="41">
        <v>1</v>
      </c>
    </row>
    <row r="68" spans="1:8" ht="15" customHeight="1">
      <c r="A68" s="8"/>
      <c r="B68" s="17"/>
      <c r="C68" s="35"/>
      <c r="D68" s="39"/>
      <c r="E68" s="23" t="s">
        <v>23</v>
      </c>
      <c r="F68" s="24" t="s">
        <v>78</v>
      </c>
      <c r="G68" s="24"/>
      <c r="H68" s="41">
        <v>1</v>
      </c>
    </row>
    <row r="69" spans="1:8" ht="15" customHeight="1">
      <c r="A69" s="8"/>
      <c r="B69" s="17"/>
      <c r="C69" s="35"/>
      <c r="D69" s="39"/>
      <c r="E69" s="23" t="s">
        <v>33</v>
      </c>
      <c r="F69" s="24" t="s">
        <v>79</v>
      </c>
      <c r="G69" s="24"/>
      <c r="H69" s="41">
        <v>1</v>
      </c>
    </row>
    <row r="70" spans="1:8" ht="15" customHeight="1">
      <c r="A70" s="8"/>
      <c r="B70" s="17"/>
      <c r="C70" s="35"/>
      <c r="D70" s="39"/>
      <c r="E70" s="23" t="s">
        <v>36</v>
      </c>
      <c r="F70" s="24" t="s">
        <v>81</v>
      </c>
      <c r="G70" s="24"/>
      <c r="H70" s="41">
        <v>1</v>
      </c>
    </row>
    <row r="71" spans="1:8" ht="15" customHeight="1">
      <c r="A71" s="8"/>
      <c r="B71" s="17"/>
      <c r="C71" s="35"/>
      <c r="D71" s="39"/>
      <c r="E71" s="23" t="s">
        <v>37</v>
      </c>
      <c r="F71" s="24" t="s">
        <v>82</v>
      </c>
      <c r="G71" s="24"/>
      <c r="H71" s="41">
        <v>1</v>
      </c>
    </row>
    <row r="72" spans="1:8" ht="15" customHeight="1">
      <c r="A72" s="8"/>
      <c r="B72" s="17"/>
      <c r="C72" s="35"/>
      <c r="D72" s="39"/>
      <c r="E72" s="23" t="s">
        <v>25</v>
      </c>
      <c r="F72" s="24" t="s">
        <v>83</v>
      </c>
      <c r="G72" s="24"/>
      <c r="H72" s="41">
        <v>1</v>
      </c>
    </row>
    <row r="73" spans="1:8" ht="15" customHeight="1">
      <c r="A73" s="8"/>
      <c r="B73" s="17"/>
      <c r="C73" s="35"/>
      <c r="D73" s="39"/>
      <c r="E73" s="23" t="s">
        <v>26</v>
      </c>
      <c r="F73" s="24" t="s">
        <v>84</v>
      </c>
      <c r="G73" s="24"/>
      <c r="H73" s="41">
        <v>1</v>
      </c>
    </row>
    <row r="74" spans="1:8" ht="15" customHeight="1">
      <c r="A74" s="8"/>
      <c r="B74" s="17"/>
      <c r="C74" s="35"/>
      <c r="D74" s="39"/>
      <c r="E74" s="23" t="s">
        <v>9</v>
      </c>
      <c r="F74" s="24" t="s">
        <v>85</v>
      </c>
      <c r="G74" s="24"/>
      <c r="H74" s="41">
        <v>1</v>
      </c>
    </row>
    <row r="75" spans="1:8" ht="15" customHeight="1">
      <c r="A75" s="8"/>
      <c r="B75" s="17"/>
      <c r="C75" s="35"/>
      <c r="D75" s="39"/>
      <c r="E75" s="23" t="s">
        <v>10</v>
      </c>
      <c r="F75" s="24" t="s">
        <v>86</v>
      </c>
      <c r="G75" s="24"/>
      <c r="H75" s="41">
        <v>1</v>
      </c>
    </row>
    <row r="76" spans="1:8" ht="15" customHeight="1">
      <c r="A76" s="8"/>
      <c r="B76" s="17"/>
      <c r="C76" s="35"/>
      <c r="D76" s="39"/>
      <c r="E76" s="23" t="s">
        <v>13</v>
      </c>
      <c r="F76" s="24" t="s">
        <v>87</v>
      </c>
      <c r="G76" s="24"/>
      <c r="H76" s="41">
        <v>1</v>
      </c>
    </row>
    <row r="77" spans="1:8" ht="15" customHeight="1">
      <c r="A77" s="8"/>
      <c r="B77" s="17"/>
      <c r="C77" s="35"/>
      <c r="D77" s="39"/>
      <c r="E77" s="23" t="s">
        <v>14</v>
      </c>
      <c r="F77" s="24" t="s">
        <v>88</v>
      </c>
      <c r="G77" s="24"/>
      <c r="H77" s="41">
        <v>1</v>
      </c>
    </row>
    <row r="78" spans="1:8" ht="15" customHeight="1">
      <c r="A78" s="8"/>
      <c r="B78" s="17"/>
      <c r="C78" s="35"/>
      <c r="D78" s="39"/>
      <c r="E78" s="23" t="s">
        <v>44</v>
      </c>
      <c r="F78" s="24" t="s">
        <v>49</v>
      </c>
      <c r="G78" s="24"/>
      <c r="H78" s="41">
        <v>1</v>
      </c>
    </row>
    <row r="79" spans="1:8" ht="15" customHeight="1">
      <c r="A79" s="8"/>
      <c r="B79" s="17"/>
      <c r="C79" s="35"/>
      <c r="D79" s="39"/>
      <c r="E79" s="23" t="s">
        <v>50</v>
      </c>
      <c r="F79" s="24" t="s">
        <v>51</v>
      </c>
      <c r="G79" s="24"/>
      <c r="H79" s="41">
        <v>1</v>
      </c>
    </row>
    <row r="80" spans="1:8" ht="15" customHeight="1">
      <c r="A80" s="8"/>
      <c r="B80" s="17"/>
      <c r="C80" s="35"/>
      <c r="D80" s="39"/>
      <c r="E80" s="25" t="s">
        <v>19</v>
      </c>
      <c r="F80" s="56" t="s">
        <v>109</v>
      </c>
      <c r="G80" s="26"/>
      <c r="H80" s="42">
        <v>1</v>
      </c>
    </row>
    <row r="81" spans="1:8" ht="19.5" customHeight="1">
      <c r="A81" s="2" t="s">
        <v>61</v>
      </c>
      <c r="B81" s="2" t="s">
        <v>62</v>
      </c>
      <c r="C81" s="2" t="s">
        <v>63</v>
      </c>
      <c r="D81" s="39"/>
      <c r="E81" s="22"/>
      <c r="F81" s="22"/>
      <c r="G81" s="22"/>
      <c r="H81" s="40"/>
    </row>
    <row r="82" spans="1:8" ht="16.5" customHeight="1">
      <c r="A82" s="11">
        <f>COUNTIF(A87:A104,"?")</f>
        <v>0</v>
      </c>
      <c r="B82" s="14">
        <f>COUNTIF(B87:B104,"?")</f>
        <v>0</v>
      </c>
      <c r="C82" s="34">
        <f>COUNTIF(C87:C104,"?")</f>
        <v>0</v>
      </c>
      <c r="D82" s="20" t="s">
        <v>52</v>
      </c>
      <c r="E82" s="20"/>
      <c r="F82" s="27"/>
      <c r="G82" s="28"/>
      <c r="H82" s="38">
        <f>SUM(H87:H104)</f>
        <v>18</v>
      </c>
    </row>
    <row r="83" spans="1:8" ht="15" customHeight="1">
      <c r="A83" s="16" t="s">
        <v>103</v>
      </c>
      <c r="B83" s="6"/>
      <c r="C83" s="6"/>
      <c r="D83" s="39"/>
      <c r="E83" s="23" t="s">
        <v>0</v>
      </c>
      <c r="F83" s="24" t="s">
        <v>53</v>
      </c>
      <c r="G83" s="24"/>
      <c r="H83" s="41" t="s">
        <v>2</v>
      </c>
    </row>
    <row r="84" spans="1:8" ht="15" customHeight="1">
      <c r="A84" s="15" t="s">
        <v>103</v>
      </c>
      <c r="B84" s="6"/>
      <c r="C84" s="6"/>
      <c r="D84" s="39"/>
      <c r="E84" s="23" t="s">
        <v>29</v>
      </c>
      <c r="F84" s="24" t="s">
        <v>90</v>
      </c>
      <c r="G84" s="24"/>
      <c r="H84" s="41" t="s">
        <v>2</v>
      </c>
    </row>
    <row r="85" spans="1:8" ht="15" customHeight="1">
      <c r="A85" s="15" t="s">
        <v>103</v>
      </c>
      <c r="B85" s="6"/>
      <c r="C85" s="6"/>
      <c r="D85" s="39"/>
      <c r="E85" s="25" t="s">
        <v>31</v>
      </c>
      <c r="F85" s="56" t="s">
        <v>110</v>
      </c>
      <c r="G85" s="26"/>
      <c r="H85" s="42" t="s">
        <v>2</v>
      </c>
    </row>
    <row r="86" spans="1:8" ht="15" customHeight="1">
      <c r="A86" s="15" t="s">
        <v>103</v>
      </c>
      <c r="B86" s="6"/>
      <c r="C86" s="6"/>
      <c r="D86" s="39"/>
      <c r="E86" s="25" t="s">
        <v>113</v>
      </c>
      <c r="F86" s="56" t="s">
        <v>123</v>
      </c>
      <c r="G86" s="26"/>
      <c r="H86" s="42" t="s">
        <v>2</v>
      </c>
    </row>
    <row r="87" spans="1:8" ht="15" customHeight="1">
      <c r="A87" s="8"/>
      <c r="B87" s="17"/>
      <c r="C87" s="35"/>
      <c r="D87" s="39"/>
      <c r="E87" s="23" t="s">
        <v>3</v>
      </c>
      <c r="F87" s="24" t="s">
        <v>89</v>
      </c>
      <c r="G87" s="24"/>
      <c r="H87" s="41">
        <v>1</v>
      </c>
    </row>
    <row r="88" spans="1:8" ht="15" customHeight="1">
      <c r="A88" s="8"/>
      <c r="B88" s="17"/>
      <c r="C88" s="35"/>
      <c r="D88" s="39"/>
      <c r="E88" s="23" t="s">
        <v>5</v>
      </c>
      <c r="F88" s="24" t="s">
        <v>54</v>
      </c>
      <c r="G88" s="24"/>
      <c r="H88" s="41">
        <v>1</v>
      </c>
    </row>
    <row r="89" spans="1:8" ht="15" customHeight="1">
      <c r="A89" s="8"/>
      <c r="B89" s="17"/>
      <c r="C89" s="35"/>
      <c r="D89" s="39"/>
      <c r="E89" s="23" t="s">
        <v>25</v>
      </c>
      <c r="F89" s="24" t="s">
        <v>91</v>
      </c>
      <c r="G89" s="24"/>
      <c r="H89" s="41">
        <v>1</v>
      </c>
    </row>
    <row r="90" spans="1:8" ht="15" customHeight="1">
      <c r="A90" s="8"/>
      <c r="B90" s="17"/>
      <c r="C90" s="35"/>
      <c r="D90" s="39"/>
      <c r="E90" s="23" t="s">
        <v>26</v>
      </c>
      <c r="F90" s="24" t="s">
        <v>92</v>
      </c>
      <c r="G90" s="24"/>
      <c r="H90" s="41">
        <v>1</v>
      </c>
    </row>
    <row r="91" spans="1:8" ht="15" customHeight="1">
      <c r="A91" s="8"/>
      <c r="B91" s="17"/>
      <c r="C91" s="35"/>
      <c r="D91" s="39"/>
      <c r="E91" s="23" t="s">
        <v>9</v>
      </c>
      <c r="F91" s="24" t="s">
        <v>93</v>
      </c>
      <c r="G91" s="24"/>
      <c r="H91" s="41">
        <v>1</v>
      </c>
    </row>
    <row r="92" spans="1:8" ht="15" customHeight="1">
      <c r="A92" s="8"/>
      <c r="B92" s="17"/>
      <c r="C92" s="35"/>
      <c r="D92" s="39"/>
      <c r="E92" s="23" t="s">
        <v>10</v>
      </c>
      <c r="F92" s="24" t="s">
        <v>94</v>
      </c>
      <c r="G92" s="24"/>
      <c r="H92" s="41">
        <v>1</v>
      </c>
    </row>
    <row r="93" spans="1:8" ht="15" customHeight="1">
      <c r="A93" s="8"/>
      <c r="B93" s="17"/>
      <c r="C93" s="35"/>
      <c r="D93" s="39"/>
      <c r="E93" s="23" t="s">
        <v>11</v>
      </c>
      <c r="F93" s="24" t="s">
        <v>95</v>
      </c>
      <c r="G93" s="24"/>
      <c r="H93" s="41">
        <v>1</v>
      </c>
    </row>
    <row r="94" spans="1:8" ht="15" customHeight="1">
      <c r="A94" s="8"/>
      <c r="B94" s="17"/>
      <c r="C94" s="35"/>
      <c r="D94" s="39"/>
      <c r="E94" s="23" t="s">
        <v>12</v>
      </c>
      <c r="F94" s="24" t="s">
        <v>96</v>
      </c>
      <c r="G94" s="24"/>
      <c r="H94" s="41">
        <v>1</v>
      </c>
    </row>
    <row r="95" spans="1:8" ht="15" customHeight="1">
      <c r="A95" s="8"/>
      <c r="B95" s="17"/>
      <c r="C95" s="35"/>
      <c r="D95" s="39"/>
      <c r="E95" s="23" t="s">
        <v>42</v>
      </c>
      <c r="F95" s="24" t="s">
        <v>55</v>
      </c>
      <c r="G95" s="24"/>
      <c r="H95" s="41">
        <v>1</v>
      </c>
    </row>
    <row r="96" spans="1:8" ht="15" customHeight="1">
      <c r="A96" s="8"/>
      <c r="B96" s="17"/>
      <c r="C96" s="35"/>
      <c r="D96" s="39"/>
      <c r="E96" s="25" t="s">
        <v>15</v>
      </c>
      <c r="F96" s="56" t="s">
        <v>150</v>
      </c>
      <c r="G96" s="26"/>
      <c r="H96" s="42">
        <v>1</v>
      </c>
    </row>
    <row r="97" spans="1:8" ht="15" customHeight="1">
      <c r="A97" s="8"/>
      <c r="B97" s="17"/>
      <c r="C97" s="35"/>
      <c r="D97" s="39"/>
      <c r="E97" s="23" t="s">
        <v>16</v>
      </c>
      <c r="F97" s="24" t="s">
        <v>101</v>
      </c>
      <c r="G97" s="24"/>
      <c r="H97" s="41">
        <v>1</v>
      </c>
    </row>
    <row r="98" spans="1:8" ht="15" customHeight="1">
      <c r="A98" s="8"/>
      <c r="B98" s="17"/>
      <c r="C98" s="35"/>
      <c r="D98" s="39"/>
      <c r="E98" s="23" t="s">
        <v>17</v>
      </c>
      <c r="F98" s="24" t="s">
        <v>100</v>
      </c>
      <c r="G98" s="24"/>
      <c r="H98" s="41">
        <v>1</v>
      </c>
    </row>
    <row r="99" spans="1:8" ht="15" customHeight="1">
      <c r="A99" s="8"/>
      <c r="B99" s="17"/>
      <c r="C99" s="35"/>
      <c r="D99" s="39"/>
      <c r="E99" s="23" t="s">
        <v>18</v>
      </c>
      <c r="F99" s="24" t="s">
        <v>97</v>
      </c>
      <c r="G99" s="24"/>
      <c r="H99" s="41">
        <v>1</v>
      </c>
    </row>
    <row r="100" spans="1:8" ht="15" customHeight="1">
      <c r="A100" s="8"/>
      <c r="B100" s="17"/>
      <c r="C100" s="35"/>
      <c r="D100" s="39"/>
      <c r="E100" s="23" t="s">
        <v>56</v>
      </c>
      <c r="F100" s="24" t="s">
        <v>98</v>
      </c>
      <c r="G100" s="24"/>
      <c r="H100" s="41">
        <v>1</v>
      </c>
    </row>
    <row r="101" spans="1:8" ht="15" customHeight="1">
      <c r="A101" s="8"/>
      <c r="B101" s="17"/>
      <c r="C101" s="35"/>
      <c r="D101" s="39"/>
      <c r="E101" s="23" t="s">
        <v>57</v>
      </c>
      <c r="F101" s="24" t="s">
        <v>99</v>
      </c>
      <c r="G101" s="24"/>
      <c r="H101" s="41">
        <v>1</v>
      </c>
    </row>
    <row r="102" spans="1:8" ht="15" customHeight="1">
      <c r="A102" s="8"/>
      <c r="B102" s="17"/>
      <c r="C102" s="35"/>
      <c r="D102" s="39"/>
      <c r="E102" s="25" t="s">
        <v>104</v>
      </c>
      <c r="F102" s="56" t="s">
        <v>151</v>
      </c>
      <c r="G102" s="26"/>
      <c r="H102" s="42">
        <v>1</v>
      </c>
    </row>
    <row r="103" spans="1:8" ht="15" customHeight="1">
      <c r="A103" s="8"/>
      <c r="B103" s="17"/>
      <c r="C103" s="35"/>
      <c r="D103" s="39"/>
      <c r="E103" s="25" t="s">
        <v>105</v>
      </c>
      <c r="F103" s="56" t="s">
        <v>152</v>
      </c>
      <c r="G103" s="26"/>
      <c r="H103" s="42">
        <v>1</v>
      </c>
    </row>
    <row r="104" spans="1:8" ht="15" customHeight="1">
      <c r="A104" s="8"/>
      <c r="B104" s="17"/>
      <c r="C104" s="35"/>
      <c r="D104" s="39"/>
      <c r="E104" s="25" t="s">
        <v>111</v>
      </c>
      <c r="F104" s="56" t="s">
        <v>153</v>
      </c>
      <c r="G104" s="26"/>
      <c r="H104" s="42">
        <v>1</v>
      </c>
    </row>
    <row r="105" spans="1:8" ht="19.5" customHeight="1">
      <c r="A105" s="2" t="s">
        <v>61</v>
      </c>
      <c r="B105" s="2" t="s">
        <v>62</v>
      </c>
      <c r="C105" s="2" t="s">
        <v>63</v>
      </c>
      <c r="D105" s="39"/>
      <c r="E105" s="22"/>
      <c r="F105" s="22"/>
      <c r="G105" s="22"/>
      <c r="H105" s="40"/>
    </row>
    <row r="106" spans="1:8" s="5" customFormat="1" ht="16.5" customHeight="1">
      <c r="A106" s="12">
        <f>COUNTIF(A107:A111,"?")</f>
        <v>0</v>
      </c>
      <c r="B106" s="13">
        <f>COUNTIF(B107:B111,"?")</f>
        <v>0</v>
      </c>
      <c r="C106" s="36">
        <f>COUNTIF(C107:C111,"?")</f>
        <v>0</v>
      </c>
      <c r="D106" s="29" t="s">
        <v>58</v>
      </c>
      <c r="E106" s="29"/>
      <c r="F106" s="27"/>
      <c r="G106" s="28"/>
      <c r="H106" s="38">
        <f>SUM(H107:H111)</f>
        <v>5</v>
      </c>
    </row>
    <row r="107" spans="1:8" ht="15" customHeight="1">
      <c r="A107" s="8"/>
      <c r="B107" s="17"/>
      <c r="C107" s="35"/>
      <c r="D107" s="39"/>
      <c r="E107" s="23" t="s">
        <v>22</v>
      </c>
      <c r="F107" s="24" t="s">
        <v>102</v>
      </c>
      <c r="G107" s="24"/>
      <c r="H107" s="41">
        <v>1</v>
      </c>
    </row>
    <row r="108" spans="1:8" ht="15" customHeight="1">
      <c r="A108" s="8"/>
      <c r="B108" s="17"/>
      <c r="C108" s="35"/>
      <c r="D108" s="39"/>
      <c r="E108" s="23" t="s">
        <v>23</v>
      </c>
      <c r="F108" s="24" t="s">
        <v>102</v>
      </c>
      <c r="G108" s="24"/>
      <c r="H108" s="41">
        <v>1</v>
      </c>
    </row>
    <row r="109" spans="1:8" ht="15" customHeight="1">
      <c r="A109" s="8"/>
      <c r="B109" s="17"/>
      <c r="C109" s="35"/>
      <c r="D109" s="39"/>
      <c r="E109" s="23" t="s">
        <v>33</v>
      </c>
      <c r="F109" s="24" t="s">
        <v>102</v>
      </c>
      <c r="G109" s="24"/>
      <c r="H109" s="41">
        <v>1</v>
      </c>
    </row>
    <row r="110" spans="1:8" ht="15" customHeight="1">
      <c r="A110" s="8"/>
      <c r="B110" s="17"/>
      <c r="C110" s="35"/>
      <c r="D110" s="39"/>
      <c r="E110" s="23" t="s">
        <v>34</v>
      </c>
      <c r="F110" s="24" t="s">
        <v>102</v>
      </c>
      <c r="G110" s="24"/>
      <c r="H110" s="41">
        <v>1</v>
      </c>
    </row>
    <row r="111" spans="1:8" ht="15" customHeight="1">
      <c r="A111" s="8"/>
      <c r="B111" s="17"/>
      <c r="C111" s="35"/>
      <c r="D111" s="39"/>
      <c r="E111" s="23" t="s">
        <v>5</v>
      </c>
      <c r="F111" s="24" t="s">
        <v>59</v>
      </c>
      <c r="G111" s="24"/>
      <c r="H111" s="41">
        <v>1</v>
      </c>
    </row>
    <row r="112" spans="1:8" ht="19.5" customHeight="1">
      <c r="A112" s="2" t="s">
        <v>61</v>
      </c>
      <c r="B112" s="2" t="s">
        <v>62</v>
      </c>
      <c r="C112" s="2" t="s">
        <v>63</v>
      </c>
      <c r="D112" s="39"/>
      <c r="E112" s="22"/>
      <c r="F112" s="22"/>
      <c r="G112" s="22"/>
      <c r="H112" s="40"/>
    </row>
    <row r="113" spans="1:8" ht="16.5" customHeight="1">
      <c r="A113" s="7">
        <f>A4+A23+A33+A64+A82+A106</f>
        <v>0</v>
      </c>
      <c r="B113" s="9">
        <f>B4+B23+B33+B64+B82+B106</f>
        <v>0</v>
      </c>
      <c r="C113" s="37">
        <f>C4+C23+C33+C64+C82+C106</f>
        <v>0</v>
      </c>
      <c r="D113" s="43"/>
      <c r="E113" s="30" t="s">
        <v>60</v>
      </c>
      <c r="F113" s="31"/>
      <c r="G113" s="31"/>
      <c r="H113" s="44">
        <f>SUM(H106,H82,H64,H33,H23,H4)</f>
        <v>85</v>
      </c>
    </row>
    <row r="114" spans="4:8" s="10" customFormat="1" ht="17.25" customHeight="1">
      <c r="D114" s="45"/>
      <c r="E114" s="32" t="s">
        <v>112</v>
      </c>
      <c r="F114" s="33"/>
      <c r="G114" s="33"/>
      <c r="H114" s="46"/>
    </row>
    <row r="115" ht="15" customHeight="1"/>
  </sheetData>
  <mergeCells count="1">
    <mergeCell ref="E1:F1"/>
  </mergeCells>
  <hyperlinks>
    <hyperlink ref="F20" r:id="rId1" display="Safety and Risk Management, Air Effluent"/>
    <hyperlink ref="F21" r:id="rId2" display="Safety and Risk Management, Water Effluent"/>
    <hyperlink ref="F24" r:id="rId3" display="Laboratory Equipment Water Use"/>
    <hyperlink ref="F30" r:id="rId4" display="Process Water Efficiency, Document Baseline"/>
    <hyperlink ref="F31" r:id="rId5" display="Process Water Efficiency, 20% Reduction"/>
    <hyperlink ref="F35" r:id="rId6" display="Minimum Energy Performance"/>
    <hyperlink ref="F37" r:id="rId7" display="Assess Minimum Ventilation Requirements"/>
    <hyperlink ref="F38" r:id="rId8" display="Optimize Energy Performance, 5%"/>
    <hyperlink ref="F39" r:id="rId9" display="Optimize Energy Performance, 10%"/>
    <hyperlink ref="F40" r:id="rId10" display="Optimize Energy Performance, 15%"/>
    <hyperlink ref="F41" r:id="rId11" display="Optimize Energy Performance, 20%"/>
    <hyperlink ref="F42" r:id="rId12" display="Optimize Energy Performance, 25%"/>
    <hyperlink ref="F43" r:id="rId13" display="Optimize Energy Performance, 30%"/>
    <hyperlink ref="F44" r:id="rId14" display="Optimize Energy Performance, 35%"/>
    <hyperlink ref="F45" r:id="rId15" display="Optimize Energy Performance, 40%"/>
    <hyperlink ref="F46" r:id="rId16" display="Optimize Energy Performance, 45%"/>
    <hyperlink ref="F47" r:id="rId17" display="Optimize Energy Performance, 50%"/>
    <hyperlink ref="F48" r:id="rId18" display="Renewable Energy, 2% Contribution"/>
    <hyperlink ref="F49" r:id="rId19" display="Renewable Energy, 5% Contribution"/>
    <hyperlink ref="F50" r:id="rId20" display="Renewable Energy, 10% Contribution"/>
    <hyperlink ref="F55" r:id="rId21" display="Energy Supply Efficiency, 10%"/>
    <hyperlink ref="F56" r:id="rId22" display="Energy Supply Efficiency, 20%"/>
    <hyperlink ref="F57" r:id="rId23" display="Energy Supply Efficiency, 30%"/>
    <hyperlink ref="F58" r:id="rId24" display="Energy Supply Efficiency, 40%"/>
    <hyperlink ref="F59" r:id="rId25" display="Energy Supply Efficiency, 50%"/>
    <hyperlink ref="F60" r:id="rId26" display="Improve Laboratory Equipment Efficiency"/>
    <hyperlink ref="F61" r:id="rId27" display="Right-size Laboratory Equipment Load: Measure Comparable Lab"/>
    <hyperlink ref="F62" r:id="rId28" display="Right-size Laboratory Equipment Load: Metering Provision"/>
    <hyperlink ref="F66" r:id="rId29" display="Hazardous Material Handling"/>
    <hyperlink ref="F80" r:id="rId30" display="Chemical Resource Management"/>
    <hyperlink ref="F85" r:id="rId31" display="Laboratory Ventilation"/>
    <hyperlink ref="F86" r:id="rId32" display="Exterior Door Notification System"/>
    <hyperlink ref="F96" r:id="rId33" display="Controllability of Systems, Perimeter"/>
    <hyperlink ref="F102" r:id="rId34" display="Indoor Environmental Safety, Airflow Modeling"/>
    <hyperlink ref="F103" r:id="rId35" display="Indoor Environmental Safety, Fumehood Commissioning"/>
    <hyperlink ref="F104" r:id="rId36" display="Indoor Environmental Safety, Alarm Systems"/>
  </hyperlinks>
  <printOptions/>
  <pageMargins left="0.75" right="0.75" top="1" bottom="1" header="0.5" footer="0.5"/>
  <pageSetup horizontalDpi="600" verticalDpi="600" orientation="portrait" scale="95"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COpyright 2001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LEED Checklist</dc:title>
  <dc:subject>U S Green Building Council</dc:subject>
  <dc:creator>Paladino and Company, Inc.</dc:creator>
  <cp:keywords/>
  <dc:description/>
  <cp:lastModifiedBy>sstanley</cp:lastModifiedBy>
  <cp:lastPrinted>2003-05-20T17:17:30Z</cp:lastPrinted>
  <dcterms:created xsi:type="dcterms:W3CDTF">2001-08-14T20:49:48Z</dcterms:created>
  <dcterms:modified xsi:type="dcterms:W3CDTF">2005-01-28T14:17:25Z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